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480" yWindow="300" windowWidth="17010" windowHeight="12465" tabRatio="889"/>
  </bookViews>
  <sheets>
    <sheet name="Personal information" sheetId="5" r:id="rId1"/>
    <sheet name="Holding" sheetId="27" r:id="rId2"/>
    <sheet name="Transactions in purchase positi" sheetId="7" r:id="rId3"/>
    <sheet name="Transactions in sale positions" sheetId="8" r:id="rId4"/>
    <sheet name="Beilage A" sheetId="28" r:id="rId5"/>
    <sheet name="Beilage B" sheetId="29" r:id="rId6"/>
    <sheet name="Beilage C" sheetId="30" r:id="rId7"/>
    <sheet name="Beilage D" sheetId="31" r:id="rId8"/>
    <sheet name="Beilage E" sheetId="32" r:id="rId9"/>
  </sheets>
  <definedNames>
    <definedName name="_xlnm._FilterDatabase" localSheetId="4" hidden="1">'Beilage A'!$A$7:$J$424</definedName>
    <definedName name="_xlnm._FilterDatabase" localSheetId="5" hidden="1">'Beilage B'!$B$6:$J$1055</definedName>
    <definedName name="_xlnm._FilterDatabase" localSheetId="8" hidden="1">'Beilage E'!$A$7:$I$127</definedName>
    <definedName name="_xlnm._FilterDatabase" localSheetId="2" hidden="1">'Transactions in purchase positi'!$A$11:$J$236</definedName>
    <definedName name="_xlnm._FilterDatabase" localSheetId="3" hidden="1">'Transactions in sale positions'!$A$11:$J$163</definedName>
    <definedName name="_xlnm.Print_Area" localSheetId="2">'Transactions in purchase positi'!$A:$J</definedName>
    <definedName name="_xlnm.Print_Area" localSheetId="3">'Transactions in sale positions'!$A:$J</definedName>
    <definedName name="_xlnm.Print_Titles" localSheetId="2">'Transactions in purchase positi'!$11:$11</definedName>
    <definedName name="_xlnm.Print_Titles" localSheetId="3">'Transactions in sale positions'!$11:$11</definedName>
  </definedNames>
  <calcPr calcId="145621"/>
</workbook>
</file>

<file path=xl/calcChain.xml><?xml version="1.0" encoding="utf-8"?>
<calcChain xmlns="http://schemas.openxmlformats.org/spreadsheetml/2006/main">
  <c r="D28" i="27" l="1"/>
  <c r="C28" i="27"/>
  <c r="D18" i="27"/>
  <c r="C18" i="27"/>
</calcChain>
</file>

<file path=xl/sharedStrings.xml><?xml version="1.0" encoding="utf-8"?>
<sst xmlns="http://schemas.openxmlformats.org/spreadsheetml/2006/main" count="15799" uniqueCount="858">
  <si>
    <t>FORMULAR ZUR MELDUNG VON TRANSAKTIONEN</t>
  </si>
  <si>
    <t>Gemäss Art.  42 der Übernahmeverordnung vom 21. August 2008 müssen die Meldungen spätestens um 12.00 Uhr am der Transaktion folgenden Börsentag bei der Übernahmekommission und bei der zuständigen Offenlegungsstelle eintreffen.</t>
  </si>
  <si>
    <t>According to article 42 of the Takeover Ordinance dated August 21, 2008, the notification shall reach the Takeover Board and the relevant stock exchange no later than 12.00 (noon) on the trading day following the transaction.</t>
  </si>
  <si>
    <t>FORM FOR THE NOTIFICATION OF TRANSACTIONS</t>
  </si>
  <si>
    <t>Name der Zielgesellschaft / Nom de la société visée / Name of the target company:</t>
  </si>
  <si>
    <t>Head office and adress oft the person subject to report:</t>
  </si>
  <si>
    <t>Conformément à l’article 42 de l’ordonnance sur les OPA du 21 août 2008, les déclarations doivent parvenir à la Commission des OPA et à l’instance de publicité des participations compétente au plus tard à 12 heures le jour de bourse suivant la transaction.</t>
  </si>
  <si>
    <t>Datum der Meldung / Date de l'annonce / Date of the notification:</t>
  </si>
  <si>
    <t>- per E-Mail (als *.xls-Datei) / par courriel (comme fichier *.xls) / by e-mail (as *.xls file): info@takeover.ch</t>
  </si>
  <si>
    <t>Name oder Firma der meldungspflichtigen Person / Nom ou raison sociale de la personne astreinte à déclaration / Name or corporate name of the person subject to report::</t>
  </si>
  <si>
    <t>Anzahl / Nombre / Number</t>
  </si>
  <si>
    <t>Sitz und Adresse der meldepflichtigen Person / Siège et adresse de la personne astreinte à déclaration:</t>
  </si>
  <si>
    <t>Datum / Date / Date</t>
  </si>
  <si>
    <t>Gegenstand der Transaktion / Objet de la transaction / Subject matter of the transaction</t>
  </si>
  <si>
    <t>Art der Transaktion / Nature de la transaction / Nature of the transaction</t>
  </si>
  <si>
    <t>Preis pro Stück / Prix par unité / Price per unit</t>
  </si>
  <si>
    <t>Abwicklung (b)örslich (a)usserbörslich / Exécution en (b)ourse ou (h)ors bourse / Executed (on) or  (off)-exchange</t>
  </si>
  <si>
    <t>Identität der Effektenhändler / Identité du négociant / Identity of the securities traders</t>
  </si>
  <si>
    <t>V. Transaktionen in Erwerbspositionen / Transactions dans les positions d'acquisitions / Transactions in purchase positions</t>
  </si>
  <si>
    <t>VI. Transaktionen in Veräusserungspositionen / Transactions dans les positions d'aliénation / Transactions in sale positions</t>
  </si>
  <si>
    <t>Abschluss-zeit / Heure / Time of conclusion</t>
  </si>
  <si>
    <t>FORMULAIRE POUR LA DECLARATION DE TRANSACTIONS</t>
  </si>
  <si>
    <t>Das Formular ist der Übernahmekommission einzureichen / Le formulaire est à transmettre à la Commission des OPA / The form is to be submittet to the Takeover Board:</t>
  </si>
  <si>
    <t>Name oder Firma der meldepflichtigen Person / Nom ou raison sociale de la personne astreinte à déclaration / Name or corporate name of the person subject to report:</t>
  </si>
  <si>
    <t>Name und Vorname der für die Meldung zuständigen Person / Nom et prénom de la personne responsable de la déclaration / Name and surname of the person responsible for the notification:</t>
  </si>
  <si>
    <t>Firma, Sitz und Adresse der für die Meldung zuständigen Person / Raison sociale, siège et adresse de la personne responsable de la déclaration / Corporate name, head office and adress of the person responsible for the notification:</t>
  </si>
  <si>
    <t>E-Mail Adresse und Telefonnummer der für die Meldung zuständigen Person / Adresse e-mail et numéro de téléphone de la personne responsable de la déclaration / E-Mail adress and telephone number of the person responsible for the notification:</t>
  </si>
  <si>
    <t>Unterschrift der für die Meldung zuständigen Person / Signature de la personne responsable de la déclaration / Signature of the person responsible for the notification:</t>
  </si>
  <si>
    <t>Datum der Meldung / Date de la déclaration / Date of the notification:</t>
  </si>
  <si>
    <t>- per Fax (unterzeichnet) / par télécopie (signée) / via fax (signed): +41 58 499 22 91 sowie / ainsi que / plus</t>
  </si>
  <si>
    <t>UBS Group AG</t>
  </si>
  <si>
    <t>Bahnhofstrasse 45</t>
  </si>
  <si>
    <t>8098 Zürich</t>
  </si>
  <si>
    <t>Dr. Dieter Dubs</t>
  </si>
  <si>
    <t>Bär &amp; Karrer AG</t>
  </si>
  <si>
    <t>dieter.dubs@baerkarrer.ch</t>
  </si>
  <si>
    <t>+41 58 261 50 00</t>
  </si>
  <si>
    <t xml:space="preserve">Währung / Monnaie / Currency </t>
  </si>
  <si>
    <t>Zeitzone - Region / Fuseau horaire - Region / Time zone - Region</t>
  </si>
  <si>
    <t>CH0138760761</t>
  </si>
  <si>
    <t>CH0196952185</t>
  </si>
  <si>
    <t>CH0196952151</t>
  </si>
  <si>
    <t>CH0207972313</t>
  </si>
  <si>
    <t>CH0138760753</t>
  </si>
  <si>
    <t>CH0121480914</t>
  </si>
  <si>
    <t>CH0138760779</t>
  </si>
  <si>
    <t>CH0226339759</t>
  </si>
  <si>
    <t>CH0121480922</t>
  </si>
  <si>
    <t>CH0187799892</t>
  </si>
  <si>
    <t>CH0207972362</t>
  </si>
  <si>
    <t>CH0207972396</t>
  </si>
  <si>
    <t>CH0207972347</t>
  </si>
  <si>
    <t>CH0200073887</t>
  </si>
  <si>
    <t>CH0196952177</t>
  </si>
  <si>
    <t>CH0207972354</t>
  </si>
  <si>
    <t>CH0236516594</t>
  </si>
  <si>
    <t>CH0247964791</t>
  </si>
  <si>
    <t>CH0121480906</t>
  </si>
  <si>
    <t>CH0214877380</t>
  </si>
  <si>
    <t>CH0247964817</t>
  </si>
  <si>
    <t>CH0200073895</t>
  </si>
  <si>
    <t>CH0195375693</t>
  </si>
  <si>
    <t>CH0129803497</t>
  </si>
  <si>
    <t>CH0136019749</t>
  </si>
  <si>
    <t>CH0196330143</t>
  </si>
  <si>
    <t>CH0136019723</t>
  </si>
  <si>
    <t>CH0187799876</t>
  </si>
  <si>
    <t>CH0220915786</t>
  </si>
  <si>
    <t>CH0239283168</t>
  </si>
  <si>
    <t>CH0235235238</t>
  </si>
  <si>
    <t>David Stein</t>
  </si>
  <si>
    <t>CH0138760746</t>
  </si>
  <si>
    <t>CH0192391933</t>
  </si>
  <si>
    <t>CH0232619962</t>
  </si>
  <si>
    <t>Daniel Lehmann</t>
  </si>
  <si>
    <t>28.11.2014</t>
  </si>
  <si>
    <t>Purchase</t>
  </si>
  <si>
    <t>CHF</t>
  </si>
  <si>
    <t>09:30:38</t>
  </si>
  <si>
    <t>CET</t>
  </si>
  <si>
    <t>On - Exchange</t>
  </si>
  <si>
    <t>09:39:00</t>
  </si>
  <si>
    <t>09:46:17</t>
  </si>
  <si>
    <t>09:53:50</t>
  </si>
  <si>
    <t>Off - Exchange</t>
  </si>
  <si>
    <t>10:04:56</t>
  </si>
  <si>
    <t>10:13:50</t>
  </si>
  <si>
    <t>11:29:50</t>
  </si>
  <si>
    <t>12:16:01</t>
  </si>
  <si>
    <t>12:34:56</t>
  </si>
  <si>
    <t>12:59:34</t>
  </si>
  <si>
    <t>13:41:54</t>
  </si>
  <si>
    <t>13:58:44</t>
  </si>
  <si>
    <t>13:58:45</t>
  </si>
  <si>
    <t>14:02:06</t>
  </si>
  <si>
    <t>14:02:50</t>
  </si>
  <si>
    <t>14:12:32</t>
  </si>
  <si>
    <t>14:18:52</t>
  </si>
  <si>
    <t>14:28:34</t>
  </si>
  <si>
    <t>14:29:20</t>
  </si>
  <si>
    <t>14:29:25</t>
  </si>
  <si>
    <t>14:31:05</t>
  </si>
  <si>
    <t>14:33:38</t>
  </si>
  <si>
    <t>14:38:33</t>
  </si>
  <si>
    <t>14:38:44</t>
  </si>
  <si>
    <t>14:39:32</t>
  </si>
  <si>
    <t>14:40:57</t>
  </si>
  <si>
    <t>14:46:36</t>
  </si>
  <si>
    <t>14:58:37</t>
  </si>
  <si>
    <t>14:59:22</t>
  </si>
  <si>
    <t>15:04:51</t>
  </si>
  <si>
    <t>15:06:39</t>
  </si>
  <si>
    <t>15:06:46</t>
  </si>
  <si>
    <t>15:06:48</t>
  </si>
  <si>
    <t>15:24:35</t>
  </si>
  <si>
    <t>15:25:13</t>
  </si>
  <si>
    <t>15:26:59</t>
  </si>
  <si>
    <t>15:27:30</t>
  </si>
  <si>
    <t>16:21:19</t>
  </si>
  <si>
    <t>16:32:37</t>
  </si>
  <si>
    <t>16:42:50</t>
  </si>
  <si>
    <t>16:46:09</t>
  </si>
  <si>
    <t>17:04:28</t>
  </si>
  <si>
    <t>17:10:04</t>
  </si>
  <si>
    <t>CH0244767585</t>
  </si>
  <si>
    <t>17:31:31</t>
  </si>
  <si>
    <t>19:09:21</t>
  </si>
  <si>
    <t>Sale</t>
  </si>
  <si>
    <t>12:54:42</t>
  </si>
  <si>
    <t>14:30:17</t>
  </si>
  <si>
    <t>14:35:57</t>
  </si>
  <si>
    <t>14:38:40</t>
  </si>
  <si>
    <t>15:33:13</t>
  </si>
  <si>
    <t>15:33:46</t>
  </si>
  <si>
    <t>15:40:26</t>
  </si>
  <si>
    <t>15:47:01</t>
  </si>
  <si>
    <t>15:58:50</t>
  </si>
  <si>
    <t>16:45:57</t>
  </si>
  <si>
    <t>16:47:50</t>
  </si>
  <si>
    <t>CH0244948524</t>
  </si>
  <si>
    <t>14:04:40</t>
  </si>
  <si>
    <t>GMT</t>
  </si>
  <si>
    <t>n/a</t>
  </si>
  <si>
    <t>Delivery at Expiry/Exercise</t>
  </si>
  <si>
    <t>UBS AG</t>
  </si>
  <si>
    <t>CH0252425894</t>
  </si>
  <si>
    <t>CH0207308450</t>
  </si>
  <si>
    <t>CH0247964841</t>
  </si>
  <si>
    <t>CH0196952193</t>
  </si>
  <si>
    <t>CH0247964759</t>
  </si>
  <si>
    <t>CH0196952169</t>
  </si>
  <si>
    <t>CH0200700349</t>
  </si>
  <si>
    <t>CH0207972388</t>
  </si>
  <si>
    <t>CH0196330135</t>
  </si>
  <si>
    <t>CH0207308484</t>
  </si>
  <si>
    <t>CH0137169931</t>
  </si>
  <si>
    <t>CH0196952144</t>
  </si>
  <si>
    <t>CH0196330127</t>
  </si>
  <si>
    <t>CH0247964783</t>
  </si>
  <si>
    <t>CH0207308443</t>
  </si>
  <si>
    <t>01.12.2014</t>
  </si>
  <si>
    <t>09:48:12</t>
  </si>
  <si>
    <t>10:11:32</t>
  </si>
  <si>
    <t>10:36:44</t>
  </si>
  <si>
    <t>10:45:58</t>
  </si>
  <si>
    <t>10:49:54</t>
  </si>
  <si>
    <t>12:59:32</t>
  </si>
  <si>
    <t>13:26:30</t>
  </si>
  <si>
    <t>13:26:31</t>
  </si>
  <si>
    <t>13:28:39</t>
  </si>
  <si>
    <t>14:01:23</t>
  </si>
  <si>
    <t>14:18:18</t>
  </si>
  <si>
    <t>14:41:44</t>
  </si>
  <si>
    <t>15:57:44</t>
  </si>
  <si>
    <t>16:20:04</t>
  </si>
  <si>
    <t>16:57:17</t>
  </si>
  <si>
    <t>17:14:44</t>
  </si>
  <si>
    <t>10:02:37</t>
  </si>
  <si>
    <t>10:11:28</t>
  </si>
  <si>
    <t>10:47:51</t>
  </si>
  <si>
    <t>10:49:01</t>
  </si>
  <si>
    <t>11:47:13</t>
  </si>
  <si>
    <t>12:28:44</t>
  </si>
  <si>
    <t>15:08:58</t>
  </si>
  <si>
    <t>16:06:44</t>
  </si>
  <si>
    <t>16:31:05</t>
  </si>
  <si>
    <t>16:39:44</t>
  </si>
  <si>
    <t>CH0243481907</t>
  </si>
  <si>
    <t>09:30:46</t>
  </si>
  <si>
    <t>BST</t>
  </si>
  <si>
    <t xml:space="preserve">UBS Group AG </t>
  </si>
  <si>
    <t>Borrow Return</t>
  </si>
  <si>
    <t>12:11:00</t>
  </si>
  <si>
    <t>02.12.2014</t>
  </si>
  <si>
    <t>09:15:26</t>
  </si>
  <si>
    <t>09:32:37</t>
  </si>
  <si>
    <t>09:38:36</t>
  </si>
  <si>
    <t>09:42:26</t>
  </si>
  <si>
    <t>CH0187794588</t>
  </si>
  <si>
    <t>09:44:45</t>
  </si>
  <si>
    <t>10:00:05</t>
  </si>
  <si>
    <t>CH0187799850</t>
  </si>
  <si>
    <t>10:02:45</t>
  </si>
  <si>
    <t>10:10:37</t>
  </si>
  <si>
    <t>10:14:00</t>
  </si>
  <si>
    <t>10:14:41</t>
  </si>
  <si>
    <t>CH0247964775</t>
  </si>
  <si>
    <t>10:23:35</t>
  </si>
  <si>
    <t>CH0200700299</t>
  </si>
  <si>
    <t>11:06:38</t>
  </si>
  <si>
    <t>11:52:10</t>
  </si>
  <si>
    <t>11:57:01</t>
  </si>
  <si>
    <t>13:17:48</t>
  </si>
  <si>
    <t>CH0236516610</t>
  </si>
  <si>
    <t>15:23:39</t>
  </si>
  <si>
    <t>17:11:39</t>
  </si>
  <si>
    <t>09:15:25</t>
  </si>
  <si>
    <t>10:24:20</t>
  </si>
  <si>
    <t>10:37:40</t>
  </si>
  <si>
    <t>10:38:44</t>
  </si>
  <si>
    <t>10:43:33</t>
  </si>
  <si>
    <t>10:46:46</t>
  </si>
  <si>
    <t>11:23:06</t>
  </si>
  <si>
    <t>11:23:18</t>
  </si>
  <si>
    <t>11:26:01</t>
  </si>
  <si>
    <t>11:26:11</t>
  </si>
  <si>
    <t>11:26:12</t>
  </si>
  <si>
    <t>11:26:13</t>
  </si>
  <si>
    <t>11:26:14</t>
  </si>
  <si>
    <t>11:26:15</t>
  </si>
  <si>
    <t>11:27:32</t>
  </si>
  <si>
    <t>11:29:02</t>
  </si>
  <si>
    <t>11:29:03</t>
  </si>
  <si>
    <t>11:36:48</t>
  </si>
  <si>
    <t>CH0236516602</t>
  </si>
  <si>
    <t>11:52:14</t>
  </si>
  <si>
    <t>12:14:09</t>
  </si>
  <si>
    <t>12:14:34</t>
  </si>
  <si>
    <t>14:34:36</t>
  </si>
  <si>
    <t>15:24:39</t>
  </si>
  <si>
    <t>15:55:51</t>
  </si>
  <si>
    <t>CH0241912531</t>
  </si>
  <si>
    <t>15:59:44</t>
  </si>
  <si>
    <t>16:49:46</t>
  </si>
  <si>
    <t>Borrow</t>
  </si>
  <si>
    <t>07:56:00</t>
  </si>
  <si>
    <t>CH0251155310</t>
  </si>
  <si>
    <t>CH0244758832</t>
  </si>
  <si>
    <t>CH0187799934</t>
  </si>
  <si>
    <t>CH0187799942</t>
  </si>
  <si>
    <t>CH0251155286</t>
  </si>
  <si>
    <t>CH0236516552</t>
  </si>
  <si>
    <t>CH0121480898</t>
  </si>
  <si>
    <t>CH0236516560</t>
  </si>
  <si>
    <t>CH0247964825</t>
  </si>
  <si>
    <t>CH0200700356</t>
  </si>
  <si>
    <t>CH0236516578</t>
  </si>
  <si>
    <t>CH0187794596</t>
  </si>
  <si>
    <t>03.12.2014</t>
  </si>
  <si>
    <t>09:16:05</t>
  </si>
  <si>
    <t>09:16:06</t>
  </si>
  <si>
    <t>09:18:38</t>
  </si>
  <si>
    <t>09:19:56</t>
  </si>
  <si>
    <t>09:30:17</t>
  </si>
  <si>
    <t>09:31:01</t>
  </si>
  <si>
    <t>09:36:09</t>
  </si>
  <si>
    <t>09:38:48</t>
  </si>
  <si>
    <t>09:54:40</t>
  </si>
  <si>
    <t>10:00:03</t>
  </si>
  <si>
    <t>10:08:54</t>
  </si>
  <si>
    <t>10:32:35</t>
  </si>
  <si>
    <t>12:53:55</t>
  </si>
  <si>
    <t>12:54:07</t>
  </si>
  <si>
    <t>13:15:27</t>
  </si>
  <si>
    <t>13:33:28</t>
  </si>
  <si>
    <t>14:32:27</t>
  </si>
  <si>
    <t>14:40:23</t>
  </si>
  <si>
    <t>14:43:54</t>
  </si>
  <si>
    <t>14:45:45</t>
  </si>
  <si>
    <t>15:03:56</t>
  </si>
  <si>
    <t>15:07:29</t>
  </si>
  <si>
    <t>15:08:55</t>
  </si>
  <si>
    <t>15:11:44</t>
  </si>
  <si>
    <t>15:13:46</t>
  </si>
  <si>
    <t>15:26:09</t>
  </si>
  <si>
    <t>15:36:06</t>
  </si>
  <si>
    <t>16:02:53</t>
  </si>
  <si>
    <t>16:30:44</t>
  </si>
  <si>
    <t>18:47:00</t>
  </si>
  <si>
    <t>09:54:36</t>
  </si>
  <si>
    <t>10:15:01</t>
  </si>
  <si>
    <t>10:55:34</t>
  </si>
  <si>
    <t>11:37:46</t>
  </si>
  <si>
    <t>13:16:18</t>
  </si>
  <si>
    <t>13:22:44</t>
  </si>
  <si>
    <t>14:31:27</t>
  </si>
  <si>
    <t>14:41:47</t>
  </si>
  <si>
    <t>15:17:44</t>
  </si>
  <si>
    <t>15:33:26</t>
  </si>
  <si>
    <t>15:53:00</t>
  </si>
  <si>
    <t>17:12:11</t>
  </si>
  <si>
    <t>17:12:55</t>
  </si>
  <si>
    <t>17:18:44</t>
  </si>
  <si>
    <t>15:30:54</t>
  </si>
  <si>
    <t>04.12.2014</t>
  </si>
  <si>
    <t>09:16:44</t>
  </si>
  <si>
    <t>09:26:28</t>
  </si>
  <si>
    <t>10:01:56</t>
  </si>
  <si>
    <t>10:22:39</t>
  </si>
  <si>
    <t>10:22:40</t>
  </si>
  <si>
    <t>10:23:41</t>
  </si>
  <si>
    <t>10:23:56</t>
  </si>
  <si>
    <t>10:42:26</t>
  </si>
  <si>
    <t>10:52:14</t>
  </si>
  <si>
    <t>11:20:44</t>
  </si>
  <si>
    <t>11:37:32</t>
  </si>
  <si>
    <t>11:38:16</t>
  </si>
  <si>
    <t>12:34:18</t>
  </si>
  <si>
    <t>12:40:20</t>
  </si>
  <si>
    <t>13:32:22</t>
  </si>
  <si>
    <t>14:57:07</t>
  </si>
  <si>
    <t>15:34:56</t>
  </si>
  <si>
    <t>16:50:45</t>
  </si>
  <si>
    <t>16:51:45</t>
  </si>
  <si>
    <t>16:53:44</t>
  </si>
  <si>
    <t>17:03:58</t>
  </si>
  <si>
    <t>10:27:14</t>
  </si>
  <si>
    <t>10:27:32</t>
  </si>
  <si>
    <t>10:28:30</t>
  </si>
  <si>
    <t>11:37:28</t>
  </si>
  <si>
    <t>13:40:56</t>
  </si>
  <si>
    <t>14:36:04</t>
  </si>
  <si>
    <t>14:36:05</t>
  </si>
  <si>
    <t>14:36:08</t>
  </si>
  <si>
    <t>14:36:10</t>
  </si>
  <si>
    <t>14:38:42</t>
  </si>
  <si>
    <t>14:38:45</t>
  </si>
  <si>
    <t>14:39:30</t>
  </si>
  <si>
    <t>14:57:25</t>
  </si>
  <si>
    <t>14:57:38</t>
  </si>
  <si>
    <t>15:06:12</t>
  </si>
  <si>
    <t>16:34:44</t>
  </si>
  <si>
    <t>17:12:13</t>
  </si>
  <si>
    <t>17:15:29</t>
  </si>
  <si>
    <t>17:15:59</t>
  </si>
  <si>
    <t>17:18:09</t>
  </si>
  <si>
    <t>17:18:26</t>
  </si>
  <si>
    <t>17:31:40</t>
  </si>
  <si>
    <t>05.12.2014</t>
  </si>
  <si>
    <t>09:04:44</t>
  </si>
  <si>
    <t>11:52:43</t>
  </si>
  <si>
    <t>12:32:07</t>
  </si>
  <si>
    <t>09:15:32</t>
  </si>
  <si>
    <t>09:16:38</t>
  </si>
  <si>
    <t>10:05:33</t>
  </si>
  <si>
    <t>10:05:41</t>
  </si>
  <si>
    <t>15:29:14</t>
  </si>
  <si>
    <t>15:59:50</t>
  </si>
  <si>
    <t>16:10:31</t>
  </si>
  <si>
    <t>16:24:12</t>
  </si>
  <si>
    <t>16:43:26</t>
  </si>
  <si>
    <t>17:12:56</t>
  </si>
  <si>
    <t>18:06:55</t>
  </si>
  <si>
    <t>18:07:55</t>
  </si>
  <si>
    <t>Loan</t>
  </si>
  <si>
    <t>09:02:00</t>
  </si>
  <si>
    <t>Name oder Firma der meldungspflichtigen Person / Nom ou raison sociale de la personne astreinte à déclaration / Name or corporate name of the person subject to report:</t>
  </si>
  <si>
    <t>I. Aktueller Bestand in Erwerbspositionen der Zielgesellschaft / Etat actuel des positions d'acquisition de la société cible / Current holding in purchase positions of the target company</t>
  </si>
  <si>
    <t>Art / Type / Type</t>
  </si>
  <si>
    <t>Anzahl Rechte / Nombre de droits / Number of rights</t>
  </si>
  <si>
    <t>Stimmrechte / Droits de vote / Voting Rights</t>
  </si>
  <si>
    <t>Angaben gemäss Art. 21 Abs. 2 und  3 BEHV-FINMA / Données selon l’art. 21, al. 2 et 3, OBVM-FINMA / Indications in accordance with Art. 21, para. 2 and 3 of the SESTO-FINMA</t>
  </si>
  <si>
    <t>Anzahl  Nombre Number</t>
  </si>
  <si>
    <t>In Prozenten Pourcentage Percentage</t>
  </si>
  <si>
    <t>Equity Securities</t>
  </si>
  <si>
    <t>- out of which Securities Lending Transactions</t>
  </si>
  <si>
    <t>CALL Options</t>
  </si>
  <si>
    <t>Beilage A</t>
  </si>
  <si>
    <t>Written PUT Options</t>
  </si>
  <si>
    <t>Beilage B</t>
  </si>
  <si>
    <t>Written PUT Warrants</t>
  </si>
  <si>
    <t>Beilage C</t>
  </si>
  <si>
    <t>Equity Futures</t>
  </si>
  <si>
    <t>Beilage D</t>
  </si>
  <si>
    <t>Total</t>
  </si>
  <si>
    <t>II. Aktueller Bestand in Veräusserungspositionen der Zielgesellschaft / Etat actuel des positions d'aliénation de la société cible / Current holding in sale positions of the target company</t>
  </si>
  <si>
    <t>Written CALL Options</t>
  </si>
  <si>
    <t>PUT Options</t>
  </si>
  <si>
    <t>Written CALL Warrants</t>
  </si>
  <si>
    <t>Employee Options</t>
  </si>
  <si>
    <t>Beilage E</t>
  </si>
  <si>
    <t>III. Bestand in Erwerbspositionen der Zielgesellschaft zum Zeitpunkt der Veröffentlichung des Angebotes / Etat des positions d'acquisition de la société cible au moment de la publication de l'offre / Holding in purchase positions of the target company at the moment of the publication of the offer</t>
  </si>
  <si>
    <t>IV. Bestand in Veräusserungspositionen der Zielgesellschaft zum Zeitpunkt der Veröffentlichung des Angebotes / Etat des positions d'aliénation de la société cible au moment de la publication de l'offre / Holding in sale positions of the target company at the moment of the publication of the offer</t>
  </si>
  <si>
    <t>Art der Rechte</t>
  </si>
  <si>
    <t>Anzahl Rechte</t>
  </si>
  <si>
    <t>Damit verbundene Stimmrechte</t>
  </si>
  <si>
    <t>Basiswert</t>
  </si>
  <si>
    <t>Bezugsverhältnis</t>
  </si>
  <si>
    <t>Ausübungspreis</t>
  </si>
  <si>
    <t>Ausübungsfrist</t>
  </si>
  <si>
    <t>Ausübungsart</t>
  </si>
  <si>
    <t>Anzahl</t>
  </si>
  <si>
    <t>In Prozenten</t>
  </si>
  <si>
    <t> CALL Option</t>
  </si>
  <si>
    <t>UBS G</t>
  </si>
  <si>
    <t>1*</t>
  </si>
  <si>
    <t>18-SEP-2015</t>
  </si>
  <si>
    <t>Cash</t>
  </si>
  <si>
    <t>.5*</t>
  </si>
  <si>
    <t>11-SEP-2015</t>
  </si>
  <si>
    <t>30-JUN-2015</t>
  </si>
  <si>
    <t>Physical</t>
  </si>
  <si>
    <t>23-SEP-2016</t>
  </si>
  <si>
    <t>24-OCT-2016</t>
  </si>
  <si>
    <t>25-JUL-2016</t>
  </si>
  <si>
    <t>22-AUG-2017</t>
  </si>
  <si>
    <t>15-DEC-2015</t>
  </si>
  <si>
    <t>15-JUL-2016</t>
  </si>
  <si>
    <t>16-JAN-2017</t>
  </si>
  <si>
    <t>17-DEC-2014</t>
  </si>
  <si>
    <t>17-JUN-2016</t>
  </si>
  <si>
    <t>14-JUL-2016</t>
  </si>
  <si>
    <t>10-JUN-2015</t>
  </si>
  <si>
    <t>10-JUN-2016</t>
  </si>
  <si>
    <t>10-MAR-2017</t>
  </si>
  <si>
    <t>10-NOV-2017</t>
  </si>
  <si>
    <t>11-AUG-2017</t>
  </si>
  <si>
    <t>12-JAN-2015</t>
  </si>
  <si>
    <t>12-JUN-2017</t>
  </si>
  <si>
    <t>05-SEP-2016</t>
  </si>
  <si>
    <t>08-FEB-2016</t>
  </si>
  <si>
    <t>09-MAR-2018</t>
  </si>
  <si>
    <t>09-OCT-2017</t>
  </si>
  <si>
    <t>03-JUL-2017</t>
  </si>
  <si>
    <t>19-DEC-2014</t>
  </si>
  <si>
    <t>31-MAR-2017</t>
  </si>
  <si>
    <t>100*</t>
  </si>
  <si>
    <t>19-JUN-2015</t>
  </si>
  <si>
    <t>20-MAR-2015</t>
  </si>
  <si>
    <t>30-JUN-2016</t>
  </si>
  <si>
    <t>22-AUG-2016</t>
  </si>
  <si>
    <t>22-JUN-2015</t>
  </si>
  <si>
    <t>23-AUG-2016</t>
  </si>
  <si>
    <t>26-JUN-2015</t>
  </si>
  <si>
    <t>16-AUG-2017</t>
  </si>
  <si>
    <t>17-OCT-2016</t>
  </si>
  <si>
    <t>18-OCT-2016</t>
  </si>
  <si>
    <t>19-JUN-2017</t>
  </si>
  <si>
    <t>20-JUN-2016</t>
  </si>
  <si>
    <t>13-JUN-2016</t>
  </si>
  <si>
    <t>10-OCT-2016</t>
  </si>
  <si>
    <t>12-FEB-2018</t>
  </si>
  <si>
    <t>12-OCT-2015</t>
  </si>
  <si>
    <t>13-FEB-2017</t>
  </si>
  <si>
    <t>13-JAN-2017</t>
  </si>
  <si>
    <t>05-JUN-2015</t>
  </si>
  <si>
    <t>07-MAR-2018</t>
  </si>
  <si>
    <t>09-NOV-2015</t>
  </si>
  <si>
    <t>10-JUL-2015</t>
  </si>
  <si>
    <t>02-AUG-2018</t>
  </si>
  <si>
    <t>03-JUN-2016</t>
  </si>
  <si>
    <t>30-JUL-2018</t>
  </si>
  <si>
    <t>30-NOV-2016</t>
  </si>
  <si>
    <t>31-MAR-2016</t>
  </si>
  <si>
    <t>26-JAN-2016</t>
  </si>
  <si>
    <t>27-JUL-2015</t>
  </si>
  <si>
    <t>27-JUN-2018</t>
  </si>
  <si>
    <t>27-MAY-2015</t>
  </si>
  <si>
    <t>18-SEP-2017</t>
  </si>
  <si>
    <t>20-SEP-2017</t>
  </si>
  <si>
    <t>23-JUN-2016</t>
  </si>
  <si>
    <t>14-AUG-2018</t>
  </si>
  <si>
    <t>14-OCT-2015</t>
  </si>
  <si>
    <t>10-AUG-2018</t>
  </si>
  <si>
    <t>03-OCT-2017</t>
  </si>
  <si>
    <t>31-OCT-2016</t>
  </si>
  <si>
    <t>09-OCT-2015</t>
  </si>
  <si>
    <t>26-SEP-2016</t>
  </si>
  <si>
    <t>29-JAN-2016</t>
  </si>
  <si>
    <t>29-MAY-2015</t>
  </si>
  <si>
    <t>15-SEP-2016</t>
  </si>
  <si>
    <t>16-NOV-2016</t>
  </si>
  <si>
    <t>14-NOV-2016</t>
  </si>
  <si>
    <t>11-SEP-2018</t>
  </si>
  <si>
    <t>13-AUG-2015</t>
  </si>
  <si>
    <t>05-SEP-2017</t>
  </si>
  <si>
    <t>08-JUL-2016</t>
  </si>
  <si>
    <t>23-JUN-2017</t>
  </si>
  <si>
    <t>28-DEC-2016</t>
  </si>
  <si>
    <t>29-MAR-2018</t>
  </si>
  <si>
    <t>20-OCT-2017</t>
  </si>
  <si>
    <t>22-JUL-2016</t>
  </si>
  <si>
    <t>22-NOV-2016</t>
  </si>
  <si>
    <t>15-AUG-2016</t>
  </si>
  <si>
    <t>12-JAN-2018</t>
  </si>
  <si>
    <t>27-MAR-2017</t>
  </si>
  <si>
    <t>30-AUG-2016</t>
  </si>
  <si>
    <t>30-JAN-2018</t>
  </si>
  <si>
    <t>24-SEP-2018</t>
  </si>
  <si>
    <t>19-SEP-2016</t>
  </si>
  <si>
    <t>14-AUG-2015</t>
  </si>
  <si>
    <t>15-APR-2016</t>
  </si>
  <si>
    <t>06-OCT-2017</t>
  </si>
  <si>
    <t>07-MAR-2017</t>
  </si>
  <si>
    <t>07-NOV-2016</t>
  </si>
  <si>
    <t>30-DEC-2016</t>
  </si>
  <si>
    <t>21-AUG-2017</t>
  </si>
  <si>
    <t>21-MAR-2018</t>
  </si>
  <si>
    <t>22-JUN-2016</t>
  </si>
  <si>
    <t>15-OCT-2015</t>
  </si>
  <si>
    <t>05-AUG-2015</t>
  </si>
  <si>
    <t>06-APR-2018</t>
  </si>
  <si>
    <t>09-AUG-2016</t>
  </si>
  <si>
    <t>29-FEB-2016</t>
  </si>
  <si>
    <t>18-AUG-2016</t>
  </si>
  <si>
    <t>21-JUL-2017</t>
  </si>
  <si>
    <t>12-SEP-2016</t>
  </si>
  <si>
    <t>09-JUN-2016</t>
  </si>
  <si>
    <t>10-JUL-2017</t>
  </si>
  <si>
    <t>18-APR-2016</t>
  </si>
  <si>
    <t>27-MAY-2016</t>
  </si>
  <si>
    <t>21-SEP-2015</t>
  </si>
  <si>
    <t>15-JUN-2016</t>
  </si>
  <si>
    <t>11-SEP-2017</t>
  </si>
  <si>
    <t>10-AUG-2015</t>
  </si>
  <si>
    <t>16-JUN-2017</t>
  </si>
  <si>
    <t>13-SEP-2016</t>
  </si>
  <si>
    <t>08-JUN-2016</t>
  </si>
  <si>
    <t>18-DEC-2015</t>
  </si>
  <si>
    <t>31-JUL-2017</t>
  </si>
  <si>
    <t>26-MAY-2015</t>
  </si>
  <si>
    <t>15-DEC-2017</t>
  </si>
  <si>
    <t>17-JAN-2015</t>
  </si>
  <si>
    <t> PUT Option</t>
  </si>
  <si>
    <t>54.225*</t>
  </si>
  <si>
    <t>23-MAR-2015</t>
  </si>
  <si>
    <t>54.615*</t>
  </si>
  <si>
    <t>15-DEC-2014</t>
  </si>
  <si>
    <t>53.225*</t>
  </si>
  <si>
    <t>15-JAN-2015</t>
  </si>
  <si>
    <t>53.7*</t>
  </si>
  <si>
    <t>54.6*</t>
  </si>
  <si>
    <t>55.1*</t>
  </si>
  <si>
    <t>28-MAY-2015</t>
  </si>
  <si>
    <t>55.75*</t>
  </si>
  <si>
    <t>29-JAN-2015</t>
  </si>
  <si>
    <t>61.567*</t>
  </si>
  <si>
    <t>54.267*</t>
  </si>
  <si>
    <t>06-FEB-2015</t>
  </si>
  <si>
    <t>54.5*</t>
  </si>
  <si>
    <t>09-FEB-2015</t>
  </si>
  <si>
    <t>54.76*</t>
  </si>
  <si>
    <t>10-MAR-2015</t>
  </si>
  <si>
    <t>57.6*</t>
  </si>
  <si>
    <t>55.933*</t>
  </si>
  <si>
    <t>01-OCT-2015</t>
  </si>
  <si>
    <t>55.12*</t>
  </si>
  <si>
    <t>59.7*</t>
  </si>
  <si>
    <t>16-JAN-2015</t>
  </si>
  <si>
    <t>66.4*</t>
  </si>
  <si>
    <t>15-MAY-2015</t>
  </si>
  <si>
    <t>07-JUL-2015</t>
  </si>
  <si>
    <t>16-JUL-2015</t>
  </si>
  <si>
    <t>58.5*</t>
  </si>
  <si>
    <t>54.7*</t>
  </si>
  <si>
    <t>25-AUG-2015</t>
  </si>
  <si>
    <t>53.11*</t>
  </si>
  <si>
    <t>27-APR-2015</t>
  </si>
  <si>
    <t>59.81*</t>
  </si>
  <si>
    <t>02-JUL-2015</t>
  </si>
  <si>
    <t>61.1*</t>
  </si>
  <si>
    <t>02-MAR-2015</t>
  </si>
  <si>
    <t>54.88*</t>
  </si>
  <si>
    <t>60.48*</t>
  </si>
  <si>
    <t>06-NOV-2015</t>
  </si>
  <si>
    <t>52.6*</t>
  </si>
  <si>
    <t>53.533*</t>
  </si>
  <si>
    <t>17-FEB-2016</t>
  </si>
  <si>
    <t>53.68*</t>
  </si>
  <si>
    <t>19-FEB-2015</t>
  </si>
  <si>
    <t>55.6*</t>
  </si>
  <si>
    <t>30-JAN-2015</t>
  </si>
  <si>
    <t>10-DEC-2015</t>
  </si>
  <si>
    <t>11-FEB-2015</t>
  </si>
  <si>
    <t>59.9*</t>
  </si>
  <si>
    <t>11-MAR-2015</t>
  </si>
  <si>
    <t>60.133*</t>
  </si>
  <si>
    <t>01-JUL-2015</t>
  </si>
  <si>
    <t>03-FEB-2015</t>
  </si>
  <si>
    <t>15-JUL-2015</t>
  </si>
  <si>
    <t>59.45*</t>
  </si>
  <si>
    <t>05-JAN-2015</t>
  </si>
  <si>
    <t>72.46*</t>
  </si>
  <si>
    <t>60.88*</t>
  </si>
  <si>
    <t>09-SEP-2016</t>
  </si>
  <si>
    <t>60.92*</t>
  </si>
  <si>
    <t>17-JUL-2015</t>
  </si>
  <si>
    <t>61.387*</t>
  </si>
  <si>
    <t>30-MAR-2015</t>
  </si>
  <si>
    <t>63.933*</t>
  </si>
  <si>
    <t>31-JUL-2015</t>
  </si>
  <si>
    <t>57.8*</t>
  </si>
  <si>
    <t>16-JUN-2015</t>
  </si>
  <si>
    <t>55.9*</t>
  </si>
  <si>
    <t>18-MAR-2015</t>
  </si>
  <si>
    <t>53.36*</t>
  </si>
  <si>
    <t>53.42*</t>
  </si>
  <si>
    <t>57.733*</t>
  </si>
  <si>
    <t>57.24*</t>
  </si>
  <si>
    <t>19-MAY-2015</t>
  </si>
  <si>
    <t>54.2*</t>
  </si>
  <si>
    <t>20-FEB-2015</t>
  </si>
  <si>
    <t>54.465*</t>
  </si>
  <si>
    <t>22-DEC-2014</t>
  </si>
  <si>
    <t>60.9*</t>
  </si>
  <si>
    <t>22-SEP-2015</t>
  </si>
  <si>
    <t>62.167*</t>
  </si>
  <si>
    <t>28-JAN-2015</t>
  </si>
  <si>
    <t>54.3*</t>
  </si>
  <si>
    <t>04-FEB-2015</t>
  </si>
  <si>
    <t>63.375*</t>
  </si>
  <si>
    <t>54.325*</t>
  </si>
  <si>
    <t>06-MAY-2015</t>
  </si>
  <si>
    <t>64.94*</t>
  </si>
  <si>
    <t>63.131*</t>
  </si>
  <si>
    <t>12-DEC-2014</t>
  </si>
  <si>
    <t>55.3*</t>
  </si>
  <si>
    <t>12-MAR-2015</t>
  </si>
  <si>
    <t>55.067*</t>
  </si>
  <si>
    <t>13-MAY-2015</t>
  </si>
  <si>
    <t>53.2*</t>
  </si>
  <si>
    <t>53.6*</t>
  </si>
  <si>
    <t>13-JAN-2015</t>
  </si>
  <si>
    <t>05-MAR-2015</t>
  </si>
  <si>
    <t>64.765*</t>
  </si>
  <si>
    <t>61.4*</t>
  </si>
  <si>
    <t>65.402*</t>
  </si>
  <si>
    <t>23-OCT-2015</t>
  </si>
  <si>
    <t>62.11*</t>
  </si>
  <si>
    <t>52.7*</t>
  </si>
  <si>
    <t>54.4*</t>
  </si>
  <si>
    <t>64.433*</t>
  </si>
  <si>
    <t>55*</t>
  </si>
  <si>
    <t>53.34*</t>
  </si>
  <si>
    <t>63.063*</t>
  </si>
  <si>
    <t>65*</t>
  </si>
  <si>
    <t>05-FEB-2015</t>
  </si>
  <si>
    <t>59.95*</t>
  </si>
  <si>
    <t>57.67*</t>
  </si>
  <si>
    <t>17-MAR-2015</t>
  </si>
  <si>
    <t>52.8*</t>
  </si>
  <si>
    <t>22-JAN-2015</t>
  </si>
  <si>
    <t>54.65*</t>
  </si>
  <si>
    <t>03-MAR-2015</t>
  </si>
  <si>
    <t>54.25*</t>
  </si>
  <si>
    <t>56.05*</t>
  </si>
  <si>
    <t>07-SEP-2015</t>
  </si>
  <si>
    <t>61*</t>
  </si>
  <si>
    <t>08-APR-2015</t>
  </si>
  <si>
    <t>54.68*</t>
  </si>
  <si>
    <t>08-MAY-2015</t>
  </si>
  <si>
    <t>61.3*</t>
  </si>
  <si>
    <t>56.067*</t>
  </si>
  <si>
    <t>20-MAY-2016</t>
  </si>
  <si>
    <t>65.8*</t>
  </si>
  <si>
    <t>13-MAR-2015</t>
  </si>
  <si>
    <t>55.467*</t>
  </si>
  <si>
    <t>55.633*</t>
  </si>
  <si>
    <t>56.36*</t>
  </si>
  <si>
    <t>18-MAY-2015</t>
  </si>
  <si>
    <t>54.9*</t>
  </si>
  <si>
    <t>26-FEB-2015</t>
  </si>
  <si>
    <t>59.6*</t>
  </si>
  <si>
    <t>14-APR-2015</t>
  </si>
  <si>
    <t>68.92*</t>
  </si>
  <si>
    <t>02-APR-2015</t>
  </si>
  <si>
    <t>57.533*</t>
  </si>
  <si>
    <t>09-JAN-2015</t>
  </si>
  <si>
    <t>53.867*</t>
  </si>
  <si>
    <t>14-JAN-2015</t>
  </si>
  <si>
    <t>52.78*</t>
  </si>
  <si>
    <t>54.467*</t>
  </si>
  <si>
    <t>60.7*</t>
  </si>
  <si>
    <t>55.8*</t>
  </si>
  <si>
    <t>08-JUN-2015</t>
  </si>
  <si>
    <t>18-MAR-2016</t>
  </si>
  <si>
    <t>58.48*</t>
  </si>
  <si>
    <t>57.7*</t>
  </si>
  <si>
    <t>56.075*</t>
  </si>
  <si>
    <t>30-MAY-2016</t>
  </si>
  <si>
    <t>59.04*</t>
  </si>
  <si>
    <t>04-MAR-2015</t>
  </si>
  <si>
    <t>61.2*</t>
  </si>
  <si>
    <t>55.4*</t>
  </si>
  <si>
    <t>53.48*</t>
  </si>
  <si>
    <t>54.383*</t>
  </si>
  <si>
    <t>07-MAY-2015</t>
  </si>
  <si>
    <t>53.937*</t>
  </si>
  <si>
    <t>13-APR-2015</t>
  </si>
  <si>
    <t>57.933*</t>
  </si>
  <si>
    <t>17-JUN-2015</t>
  </si>
  <si>
    <t>55.667*</t>
  </si>
  <si>
    <t>03-JUN-2015</t>
  </si>
  <si>
    <t>Wertpapierkennnummer</t>
  </si>
  <si>
    <t>Written PUT Warrant</t>
  </si>
  <si>
    <t>CH0253531013</t>
  </si>
  <si>
    <t>CH0253531021</t>
  </si>
  <si>
    <t>CH0259941935</t>
  </si>
  <si>
    <t>CH0253613654</t>
  </si>
  <si>
    <t>CH0259666656</t>
  </si>
  <si>
    <t>CH0253613647</t>
  </si>
  <si>
    <t>CH0232044328</t>
  </si>
  <si>
    <t>CH0259666706</t>
  </si>
  <si>
    <t>CH0232044336</t>
  </si>
  <si>
    <t>Written CALL Warrant</t>
  </si>
  <si>
    <t>CH0247964767</t>
  </si>
  <si>
    <t>CH0216211455</t>
  </si>
  <si>
    <t>CH0241912556</t>
  </si>
  <si>
    <t>CH0248227347</t>
  </si>
  <si>
    <t>CH0207972339</t>
  </si>
  <si>
    <t>CH0235230924</t>
  </si>
  <si>
    <t>CH0121480930</t>
  </si>
  <si>
    <t>CH0222868769</t>
  </si>
  <si>
    <t>CH0129803513</t>
  </si>
  <si>
    <t>CH0238757733</t>
  </si>
  <si>
    <t>CH0236516628</t>
  </si>
  <si>
    <t>CH0198693118</t>
  </si>
  <si>
    <t>CH0187799900</t>
  </si>
  <si>
    <t>CH0129803539</t>
  </si>
  <si>
    <t>CH0129803521</t>
  </si>
  <si>
    <t>CH0129803554</t>
  </si>
  <si>
    <t>CH0121480955</t>
  </si>
  <si>
    <t>CH0136019731</t>
  </si>
  <si>
    <t>CH0259666607</t>
  </si>
  <si>
    <t>CH0242574843</t>
  </si>
  <si>
    <t>CH0187937690</t>
  </si>
  <si>
    <t>CH0241912549</t>
  </si>
  <si>
    <t>CH0207308427</t>
  </si>
  <si>
    <t>CH0247964833</t>
  </si>
  <si>
    <t>CH0187799801</t>
  </si>
  <si>
    <t>CH0235230833</t>
  </si>
  <si>
    <t>CH0222868751</t>
  </si>
  <si>
    <t>CH0185126841</t>
  </si>
  <si>
    <t>CH0214096064</t>
  </si>
  <si>
    <t>CH0242579537</t>
  </si>
  <si>
    <t>CH0259941919</t>
  </si>
  <si>
    <t>CH0221720060</t>
  </si>
  <si>
    <t>CH0207308492</t>
  </si>
  <si>
    <t>CH0247964809</t>
  </si>
  <si>
    <t>CH0222868645</t>
  </si>
  <si>
    <t>CH0136019756</t>
  </si>
  <si>
    <t>CH0187794570</t>
  </si>
  <si>
    <t>CH0129803547</t>
  </si>
  <si>
    <t>CH0257327335</t>
  </si>
  <si>
    <t>CH0240790409</t>
  </si>
  <si>
    <t>CH0231569036</t>
  </si>
  <si>
    <t>CH0238757725</t>
  </si>
  <si>
    <t>CH0257329430</t>
  </si>
  <si>
    <t>CH0241912606</t>
  </si>
  <si>
    <t>CH0236516636</t>
  </si>
  <si>
    <t>CH0239509612</t>
  </si>
  <si>
    <t>CH0259076344</t>
  </si>
  <si>
    <t>CH0221720037</t>
  </si>
  <si>
    <t>CH0221720029</t>
  </si>
  <si>
    <t>CH0232619970</t>
  </si>
  <si>
    <t>CH0207972321</t>
  </si>
  <si>
    <t>CH0207972370</t>
  </si>
  <si>
    <t>CH0196952201</t>
  </si>
  <si>
    <t>CH0129803505</t>
  </si>
  <si>
    <t>CH0137169949</t>
  </si>
  <si>
    <t>CH0187799918</t>
  </si>
  <si>
    <t>CH0191756904</t>
  </si>
  <si>
    <t>CH0193250310</t>
  </si>
  <si>
    <t>CH0252425308</t>
  </si>
  <si>
    <t>CH0242574280</t>
  </si>
  <si>
    <t>CH0200526876</t>
  </si>
  <si>
    <t>CH0259076328</t>
  </si>
  <si>
    <t>CH0226405311</t>
  </si>
  <si>
    <t>CH0207308468</t>
  </si>
  <si>
    <t>CH0226338199</t>
  </si>
  <si>
    <t>CH0236516586</t>
  </si>
  <si>
    <t>CH0125447141</t>
  </si>
  <si>
    <t>CH0207301489</t>
  </si>
  <si>
    <t>CH0249400307</t>
  </si>
  <si>
    <t>CH0259076336</t>
  </si>
  <si>
    <t>CH0192573696</t>
  </si>
  <si>
    <t>CH0121480948</t>
  </si>
  <si>
    <t>CH0252427825</t>
  </si>
  <si>
    <t>Mitarbeiteroptionen</t>
  </si>
  <si>
    <t>08.12.2014</t>
  </si>
  <si>
    <t>09:08:46</t>
  </si>
  <si>
    <t>10:14:05</t>
  </si>
  <si>
    <t>10:54:54</t>
  </si>
  <si>
    <t>10:56:20</t>
  </si>
  <si>
    <t>11:41:30</t>
  </si>
  <si>
    <t>13:42:26</t>
  </si>
  <si>
    <t>14:05:18</t>
  </si>
  <si>
    <t>14:26:51</t>
  </si>
  <si>
    <t>15:44:20</t>
  </si>
  <si>
    <t>10:41:20</t>
  </si>
  <si>
    <t>11:52:20</t>
  </si>
  <si>
    <t>CH0261765280</t>
  </si>
  <si>
    <t>CH0252425860</t>
  </si>
  <si>
    <t>CH0245038515</t>
  </si>
  <si>
    <t>CH0249400299</t>
  </si>
  <si>
    <t>CH0259948237</t>
  </si>
  <si>
    <t>CH0261240243</t>
  </si>
  <si>
    <t>CH0261240235</t>
  </si>
  <si>
    <t>CH0257326527</t>
  </si>
  <si>
    <t>09.12.2014</t>
  </si>
  <si>
    <t>09:15:19</t>
  </si>
  <si>
    <t>09:17:03</t>
  </si>
  <si>
    <t>10:07:48</t>
  </si>
  <si>
    <t>11:00:05</t>
  </si>
  <si>
    <t>11:19:07</t>
  </si>
  <si>
    <t>14:52:00</t>
  </si>
  <si>
    <t>15:39:46</t>
  </si>
  <si>
    <t>16:59:05</t>
  </si>
  <si>
    <t>17:00:15</t>
  </si>
  <si>
    <t>17:04:21</t>
  </si>
  <si>
    <t>17:19:46</t>
  </si>
  <si>
    <t>17:30:53</t>
  </si>
  <si>
    <t>09:43:46</t>
  </si>
  <si>
    <t>12:00:46</t>
  </si>
  <si>
    <t>14:36:45</t>
  </si>
  <si>
    <t>15:42:09</t>
  </si>
  <si>
    <t>15:43:44</t>
  </si>
  <si>
    <t>15:45:53</t>
  </si>
  <si>
    <t>16:52:31</t>
  </si>
  <si>
    <t>12.12.2014</t>
  </si>
  <si>
    <t>Offenlegung der Erwerbspositionen gemäss Art. 12 Abs. 1 lit. a BEHV-FINMA und der eingeräumten Erwerbsrechtspositionen gemäss Art. 12 Abs. 1 lit. b BEHV-FINMA per 10. Dezember 2014 (CALL Options)</t>
  </si>
  <si>
    <t>Offenlegung der Veräusserungspositionen gemäss Art. 12 Abs. 1 lit. b BEHV-FINMA und der eingeräumten Veräusserungsrechtspositionen gemäss Art. 12 Abs. 1 lit. a BEHV-FINMA per 10. Dezember (PUT Options)</t>
  </si>
  <si>
    <t xml:space="preserve">Offenlegung der eingeräumten Veräusserungsrechtspositionen gemäss Art. 12 Abs. 1 lit. a BEHV-FINMA per 10. Dezember (Written PUT Warrants); und </t>
  </si>
  <si>
    <t>CH0242580824</t>
  </si>
  <si>
    <t>Offenlegung der eingeräumten Erwerbsrechtspositionen gemäss Art. 12 Abs. 1 lit. b BEHV-FINMA per 10. Dezember (Written CALL Warrants)</t>
  </si>
  <si>
    <t>CH0259666581</t>
  </si>
  <si>
    <t>CH0257326550</t>
  </si>
  <si>
    <t>CH0259545850</t>
  </si>
  <si>
    <t>CH0259545843</t>
  </si>
  <si>
    <t>CH0248224120</t>
  </si>
  <si>
    <t>Offenlegung der Erwerbspositionen gemäss Art. 12 Abs. 1 lit. a BEHV-FINMA per 10. Dezember (Equity Futures); und</t>
  </si>
  <si>
    <t>Offenlegung der eingeräumten Erwerbsrechtspositionen gemäss Art. 12 Abs. 1 lit. b BEHV-FINMA per 10. Dezember (Equity Futures)</t>
  </si>
  <si>
    <t>Offenlegung der eingeräumten Erwerbsrechtspositionen gemäss Art. 12 Abs. 1 lit. b BEHV-FINMA per 5. December 2014</t>
  </si>
  <si>
    <t>10.12.2014</t>
  </si>
  <si>
    <t>09:16:23</t>
  </si>
  <si>
    <t>11:08:08</t>
  </si>
  <si>
    <t>11:34:46</t>
  </si>
  <si>
    <t>15:55:24</t>
  </si>
  <si>
    <t>16:05:35</t>
  </si>
  <si>
    <t>16:19:23</t>
  </si>
  <si>
    <t>18:02:06</t>
  </si>
  <si>
    <t>09:28:01</t>
  </si>
  <si>
    <t>10:32:12</t>
  </si>
  <si>
    <t>15:27:20</t>
  </si>
  <si>
    <t>15:36:03</t>
  </si>
  <si>
    <t>15:54:36</t>
  </si>
  <si>
    <t>15:57:35</t>
  </si>
  <si>
    <t>15:58:01</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</si>
</sst>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2" formatCode="_ &quot;Fr.&quot;\ * #,##0_ ;_ &quot;Fr.&quot;\ * \-#,##0_ ;_ &quot;Fr.&quot;\ * &quot;-&quot;_ ;_ @_ "/>
    <numFmt numFmtId="41" formatCode="_ * #,##0_ ;_ * \-#,##0_ ;_ * &quot;-&quot;_ ;_ @_ "/>
    <numFmt numFmtId="44" formatCode="_ &quot;Fr.&quot;\ * #,##0.00_ ;_ &quot;Fr.&quot;\ * \-#,##0.00_ ;_ &quot;Fr.&quot;\ * &quot;-&quot;??_ ;_ @_ "/>
    <numFmt numFmtId="43" formatCode="_ * #,##0.00_ ;_ * \-#,##0.00_ ;_ * &quot;-&quot;??_ ;_ @_ "/>
    <numFmt numFmtId="164" formatCode="##,##0_)"/>
    <numFmt numFmtId="165" formatCode="0_)"/>
    <numFmt numFmtId="166" formatCode="0.0000"/>
    <numFmt numFmtId="167" formatCode="_(* #,##0.00_);_(* \(#,##0.00\);_(* &quot;-&quot;??_);_(@_)"/>
    <numFmt numFmtId="168" formatCode="_-* #,##0.00_-;\-* #,##0.00_-;_-* &quot;-&quot;??_-;_-@_-"/>
    <numFmt numFmtId="169" formatCode="_ [$€]\ * #,##0.00_ ;_ [$€]\ * \-#,##0.00_ ;_ [$€]\ * &quot;-&quot;??_ ;_ @_ "/>
    <numFmt numFmtId="170" formatCode="0.00_)"/>
    <numFmt numFmtId="171" formatCode="0\ \ \ "/>
    <numFmt numFmtId="172" formatCode="General_)"/>
    <numFmt numFmtId="173" formatCode="00"/>
    <numFmt numFmtId="174" formatCode="#,##0.0000"/>
    <numFmt numFmtId="175" formatCode="dd/mm/yyyy;@"/>
    <numFmt numFmtId="176" formatCode="[$-809]d\ mmmm\ yyyy;@"/>
  </numFmts>
  <fonts count="106">
    <font>
      <sz val="10"/>
      <name val="Arial"/>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5"/>
      <color theme="1"/>
      <name val="Frutiger 45 Light"/>
      <family val="2"/>
    </font>
    <font>
      <sz val="10"/>
      <color indexed="8"/>
      <name val="Arial"/>
      <family val="2"/>
    </font>
    <font>
      <sz val="8"/>
      <name val="Arial"/>
      <family val="2"/>
    </font>
    <font>
      <b/>
      <sz val="10"/>
      <name val="Arial"/>
      <family val="2"/>
    </font>
    <font>
      <sz val="10"/>
      <name val="Arial"/>
      <family val="2"/>
    </font>
    <font>
      <sz val="10"/>
      <color indexed="10"/>
      <name val="Arial"/>
      <family val="2"/>
    </font>
    <font>
      <u/>
      <sz val="10"/>
      <color theme="10"/>
      <name val="Arial"/>
      <family val="2"/>
    </font>
    <font>
      <sz val="10.5"/>
      <color theme="1"/>
      <name val="Frutiger 45 Light"/>
      <family val="2"/>
    </font>
    <font>
      <sz val="10"/>
      <name val="Arial"/>
      <family val="2"/>
    </font>
    <font>
      <b/>
      <sz val="18"/>
      <color theme="3"/>
      <name val="UBSHeadline"/>
      <family val="2"/>
      <scheme val="major"/>
    </font>
    <font>
      <b/>
      <sz val="15"/>
      <color theme="3"/>
      <name val="Frutiger 45 Light"/>
      <family val="2"/>
    </font>
    <font>
      <b/>
      <sz val="13"/>
      <color theme="3"/>
      <name val="Frutiger 45 Light"/>
      <family val="2"/>
    </font>
    <font>
      <b/>
      <sz val="11"/>
      <color theme="3"/>
      <name val="Frutiger 45 Light"/>
      <family val="2"/>
    </font>
    <font>
      <sz val="10.5"/>
      <color rgb="FF006100"/>
      <name val="Frutiger 45 Light"/>
      <family val="2"/>
    </font>
    <font>
      <sz val="10.5"/>
      <color rgb="FF9C0006"/>
      <name val="Frutiger 45 Light"/>
      <family val="2"/>
    </font>
    <font>
      <sz val="10.5"/>
      <color rgb="FF9C6500"/>
      <name val="Frutiger 45 Light"/>
      <family val="2"/>
    </font>
    <font>
      <sz val="10.5"/>
      <color rgb="FF3F3F76"/>
      <name val="Frutiger 45 Light"/>
      <family val="2"/>
    </font>
    <font>
      <b/>
      <sz val="10.5"/>
      <color rgb="FF3F3F3F"/>
      <name val="Frutiger 45 Light"/>
      <family val="2"/>
    </font>
    <font>
      <b/>
      <sz val="10.5"/>
      <color rgb="FFFA7D00"/>
      <name val="Frutiger 45 Light"/>
      <family val="2"/>
    </font>
    <font>
      <sz val="10.5"/>
      <color rgb="FFFA7D00"/>
      <name val="Frutiger 45 Light"/>
      <family val="2"/>
    </font>
    <font>
      <b/>
      <sz val="10.5"/>
      <color theme="0"/>
      <name val="Frutiger 45 Light"/>
      <family val="2"/>
    </font>
    <font>
      <sz val="10.5"/>
      <color rgb="FFFF0000"/>
      <name val="Frutiger 45 Light"/>
      <family val="2"/>
    </font>
    <font>
      <i/>
      <sz val="10.5"/>
      <color rgb="FF7F7F7F"/>
      <name val="Frutiger 45 Light"/>
      <family val="2"/>
    </font>
    <font>
      <b/>
      <sz val="10.5"/>
      <color theme="1"/>
      <name val="Frutiger 45 Light"/>
      <family val="2"/>
    </font>
    <font>
      <sz val="9"/>
      <name val="Times New Roman"/>
      <family val="1"/>
    </font>
    <font>
      <sz val="6"/>
      <name val="Arial"/>
      <family val="2"/>
    </font>
    <font>
      <sz val="11"/>
      <color indexed="8"/>
      <name val="Frutiger 55 Roman"/>
      <family val="2"/>
      <scheme val="minor"/>
    </font>
    <font>
      <sz val="10"/>
      <name val="Frutiger 45 Light"/>
      <family val="2"/>
    </font>
    <font>
      <sz val="10"/>
      <color indexed="0"/>
      <name val="MS Sans Serif"/>
      <family val="2"/>
    </font>
    <font>
      <sz val="10.5"/>
      <name val="Frutiger 45 Light"/>
      <family val="2"/>
    </font>
    <font>
      <b/>
      <sz val="10"/>
      <color indexed="12"/>
      <name val="Arial"/>
      <family val="2"/>
    </font>
    <font>
      <sz val="10"/>
      <name val="CG Times"/>
      <family val="1"/>
    </font>
    <font>
      <sz val="10"/>
      <color indexed="12"/>
      <name val="MS Sans Serif"/>
      <family val="2"/>
    </font>
    <font>
      <b/>
      <i/>
      <sz val="16"/>
      <name val="Helv"/>
    </font>
    <font>
      <b/>
      <sz val="12"/>
      <color indexed="8"/>
      <name val="Frutiger 45 Light"/>
      <family val="2"/>
    </font>
    <font>
      <b/>
      <i/>
      <sz val="12"/>
      <color indexed="8"/>
      <name val="Arial"/>
      <family val="2"/>
    </font>
    <font>
      <sz val="12"/>
      <color indexed="8"/>
      <name val="Frutiger 45 Light"/>
      <family val="2"/>
    </font>
    <font>
      <b/>
      <sz val="10"/>
      <color indexed="8"/>
      <name val="Arial"/>
      <family val="2"/>
    </font>
    <font>
      <sz val="12"/>
      <color indexed="8"/>
      <name val="Arial"/>
      <family val="2"/>
    </font>
    <font>
      <b/>
      <sz val="12"/>
      <color indexed="8"/>
      <name val="Arial"/>
      <family val="2"/>
    </font>
    <font>
      <i/>
      <sz val="12"/>
      <color indexed="8"/>
      <name val="Arial"/>
      <family val="2"/>
    </font>
    <font>
      <b/>
      <i/>
      <sz val="12"/>
      <color indexed="8"/>
      <name val="Frutiger 45 Light"/>
      <family val="2"/>
    </font>
    <font>
      <b/>
      <sz val="16"/>
      <color indexed="63"/>
      <name val="UBSHeadline"/>
      <family val="1"/>
    </font>
    <font>
      <sz val="12"/>
      <color indexed="14"/>
      <name val="Frutiger 45 Light"/>
      <family val="2"/>
    </font>
    <font>
      <sz val="10"/>
      <color indexed="8"/>
      <name val="MS Sans Serif"/>
      <family val="2"/>
    </font>
    <font>
      <sz val="10"/>
      <name val="Courier"/>
      <family val="3"/>
    </font>
    <font>
      <sz val="9"/>
      <name val="Arial"/>
      <family val="2"/>
    </font>
    <font>
      <sz val="11"/>
      <color theme="1"/>
      <name val="Frutiger 55 Roman"/>
      <family val="2"/>
      <scheme val="minor"/>
    </font>
    <font>
      <sz val="10"/>
      <name val="Arial"/>
      <family val="2"/>
    </font>
    <font>
      <sz val="10"/>
      <name val="Arial"/>
      <family val="2"/>
    </font>
    <font>
      <sz val="10"/>
      <color theme="1"/>
      <name val="Arial"/>
      <family val="2"/>
    </font>
    <font>
      <sz val="10"/>
      <color indexed="8"/>
      <name val="Arial"/>
      <family val="2"/>
    </font>
    <font>
      <sz val="10"/>
      <color indexed="8"/>
      <name val="Arial"/>
    </font>
    <font>
      <sz val="10"/>
      <color indexed="22"/>
      <name val="Arial"/>
      <family val="2"/>
    </font>
    <font>
      <b/>
      <sz val="11"/>
      <name val="Arial"/>
      <family val="2"/>
    </font>
    <font>
      <b/>
      <sz val="18"/>
      <color indexed="8"/>
      <name val="Arial"/>
      <family val="2"/>
    </font>
    <font>
      <sz val="9"/>
      <color indexed="8"/>
      <name val="Arial"/>
      <family val="2"/>
    </font>
  </fonts>
  <fills count="32">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darkGray">
        <fgColor indexed="22"/>
      </patternFill>
    </fill>
    <fill>
      <patternFill patternType="solid">
        <fgColor indexed="30"/>
        <bgColor indexed="64"/>
      </patternFill>
    </fill>
    <fill>
      <patternFill patternType="solid">
        <fgColor indexed="43"/>
        <bgColor indexed="64"/>
      </patternFill>
    </fill>
    <fill>
      <patternFill patternType="solid">
        <fgColor indexed="31"/>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30"/>
      </patternFill>
    </fill>
    <fill>
      <patternFill patternType="solid">
        <fgColor indexed="54"/>
        <bgColor indexed="6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9"/>
        <bgColor indexed="64"/>
      </patternFill>
    </fill>
    <fill>
      <patternFill patternType="solid">
        <fgColor indexed="38"/>
        <bgColor indexed="64"/>
      </patternFill>
    </fill>
    <fill>
      <patternFill patternType="solid">
        <fgColor indexed="9"/>
        <bgColor indexed="9"/>
      </patternFill>
    </fill>
  </fills>
  <borders count="38">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hair">
        <color indexed="64"/>
      </bottom>
      <diagonal/>
    </border>
    <border>
      <left style="thin">
        <color indexed="64"/>
      </left>
      <right/>
      <top/>
      <bottom style="double">
        <color indexed="64"/>
      </bottom>
      <diagonal/>
    </border>
    <border>
      <left style="thick">
        <color indexed="10"/>
      </left>
      <right/>
      <top style="thick">
        <color indexed="10"/>
      </top>
      <bottom/>
      <diagonal/>
    </border>
    <border>
      <left style="thin">
        <color indexed="64"/>
      </left>
      <right style="thin">
        <color indexed="64"/>
      </right>
      <top/>
      <bottom/>
      <diagonal/>
    </border>
    <border>
      <left/>
      <right/>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7336">
    <xf numFmtId="0" fontId="0" fillId="0" borderId="0"/>
    <xf numFmtId="0" fontId="55" fillId="0" borderId="0" applyNumberFormat="0" applyFill="0" applyBorder="0" applyAlignment="0" applyProtection="0"/>
    <xf numFmtId="0" fontId="53" fillId="0" borderId="0"/>
    <xf numFmtId="0" fontId="56" fillId="0" borderId="0"/>
    <xf numFmtId="0" fontId="49" fillId="0" borderId="0"/>
    <xf numFmtId="0" fontId="58" fillId="0" borderId="0" applyNumberFormat="0" applyFill="0" applyBorder="0" applyAlignment="0" applyProtection="0"/>
    <xf numFmtId="0" fontId="59" fillId="0" borderId="10" applyNumberFormat="0" applyFill="0" applyAlignment="0" applyProtection="0"/>
    <xf numFmtId="0" fontId="60" fillId="0" borderId="11" applyNumberFormat="0" applyFill="0" applyAlignment="0" applyProtection="0"/>
    <xf numFmtId="0" fontId="61" fillId="0" borderId="12" applyNumberFormat="0" applyFill="0" applyAlignment="0" applyProtection="0"/>
    <xf numFmtId="0" fontId="61" fillId="0" borderId="0" applyNumberFormat="0" applyFill="0" applyBorder="0" applyAlignment="0" applyProtection="0"/>
    <xf numFmtId="0" fontId="62" fillId="3" borderId="0" applyNumberFormat="0" applyBorder="0" applyAlignment="0" applyProtection="0"/>
    <xf numFmtId="0" fontId="63" fillId="4" borderId="0" applyNumberFormat="0" applyBorder="0" applyAlignment="0" applyProtection="0"/>
    <xf numFmtId="0" fontId="64" fillId="5" borderId="0" applyNumberFormat="0" applyBorder="0" applyAlignment="0" applyProtection="0"/>
    <xf numFmtId="0" fontId="65" fillId="6" borderId="13" applyNumberFormat="0" applyAlignment="0" applyProtection="0"/>
    <xf numFmtId="0" fontId="66" fillId="7" borderId="14" applyNumberFormat="0" applyAlignment="0" applyProtection="0"/>
    <xf numFmtId="0" fontId="67" fillId="7" borderId="13" applyNumberFormat="0" applyAlignment="0" applyProtection="0"/>
    <xf numFmtId="0" fontId="68" fillId="0" borderId="15" applyNumberFormat="0" applyFill="0" applyAlignment="0" applyProtection="0"/>
    <xf numFmtId="0" fontId="69" fillId="8" borderId="16" applyNumberFormat="0" applyAlignment="0" applyProtection="0"/>
    <xf numFmtId="0" fontId="70" fillId="0" borderId="0" applyNumberFormat="0" applyFill="0" applyBorder="0" applyAlignment="0" applyProtection="0"/>
    <xf numFmtId="0" fontId="57" fillId="9" borderId="17" applyNumberFormat="0" applyFont="0" applyAlignment="0" applyProtection="0"/>
    <xf numFmtId="0" fontId="71" fillId="0" borderId="0" applyNumberFormat="0" applyFill="0" applyBorder="0" applyAlignment="0" applyProtection="0"/>
    <xf numFmtId="0" fontId="72" fillId="0" borderId="18" applyNumberFormat="0" applyFill="0" applyAlignment="0" applyProtection="0"/>
    <xf numFmtId="0" fontId="48" fillId="0" borderId="0"/>
    <xf numFmtId="0" fontId="48" fillId="0" borderId="0"/>
    <xf numFmtId="0" fontId="48" fillId="0" borderId="0"/>
    <xf numFmtId="0" fontId="48" fillId="0" borderId="0"/>
    <xf numFmtId="0" fontId="48" fillId="0" borderId="0"/>
    <xf numFmtId="0" fontId="47" fillId="0" borderId="0"/>
    <xf numFmtId="0" fontId="46" fillId="0" borderId="0"/>
    <xf numFmtId="0" fontId="73" fillId="0" borderId="0"/>
    <xf numFmtId="164" fontId="53" fillId="0" borderId="19">
      <alignment horizontal="right"/>
      <protection locked="0"/>
    </xf>
    <xf numFmtId="49" fontId="53" fillId="0" borderId="19">
      <alignment horizontal="left" vertical="top" wrapText="1"/>
      <protection locked="0"/>
    </xf>
    <xf numFmtId="49" fontId="53" fillId="0" borderId="19">
      <alignment horizontal="left" vertical="top" wrapText="1"/>
      <protection locked="0"/>
    </xf>
    <xf numFmtId="165" fontId="53" fillId="0" borderId="4">
      <alignment horizontal="right"/>
    </xf>
    <xf numFmtId="0" fontId="53" fillId="0" borderId="20">
      <alignment horizontal="right"/>
    </xf>
    <xf numFmtId="49" fontId="53" fillId="0" borderId="20">
      <alignment horizontal="center"/>
    </xf>
    <xf numFmtId="0" fontId="53" fillId="0" borderId="20">
      <alignment horizontal="right"/>
    </xf>
    <xf numFmtId="0" fontId="53" fillId="0" borderId="19">
      <alignment horizontal="right"/>
      <protection locked="0"/>
    </xf>
    <xf numFmtId="0" fontId="74" fillId="0" borderId="5" applyNumberFormat="0" applyFont="0" applyFill="0" applyBorder="0" applyAlignment="0"/>
    <xf numFmtId="166" fontId="53" fillId="0" borderId="0" applyFont="0" applyFill="0"/>
    <xf numFmtId="167" fontId="75" fillId="0" borderId="0" applyFont="0" applyFill="0" applyBorder="0" applyAlignment="0" applyProtection="0"/>
    <xf numFmtId="167" fontId="53" fillId="0" borderId="0" applyFont="0" applyFill="0" applyBorder="0" applyAlignment="0" applyProtection="0"/>
    <xf numFmtId="167" fontId="76" fillId="0" borderId="0" applyFont="0" applyFill="0" applyBorder="0" applyAlignment="0" applyProtection="0"/>
    <xf numFmtId="43" fontId="75" fillId="0" borderId="0" applyFont="0" applyFill="0" applyBorder="0" applyAlignment="0" applyProtection="0"/>
    <xf numFmtId="167" fontId="53" fillId="0" borderId="0" applyFont="0" applyFill="0" applyBorder="0" applyAlignment="0" applyProtection="0"/>
    <xf numFmtId="168" fontId="75" fillId="0" borderId="0" applyFont="0" applyFill="0" applyBorder="0" applyAlignment="0" applyProtection="0"/>
    <xf numFmtId="0" fontId="77" fillId="0" borderId="0" applyNumberFormat="0" applyFill="0" applyBorder="0" applyAlignment="0" applyProtection="0"/>
    <xf numFmtId="0" fontId="53" fillId="0" borderId="0"/>
    <xf numFmtId="0" fontId="53" fillId="0" borderId="0"/>
    <xf numFmtId="0" fontId="77" fillId="0" borderId="0" applyNumberFormat="0" applyFill="0" applyBorder="0" applyAlignment="0" applyProtection="0"/>
    <xf numFmtId="0" fontId="78" fillId="2" borderId="21" applyNumberFormat="0" applyFont="0" applyFill="0" applyBorder="0" applyAlignment="0" applyProtection="0">
      <protection locked="0"/>
    </xf>
    <xf numFmtId="0" fontId="79" fillId="0" borderId="0" applyNumberFormat="0" applyBorder="0" applyAlignment="0">
      <alignment horizontal="center"/>
    </xf>
    <xf numFmtId="0" fontId="79" fillId="10" borderId="0" applyNumberFormat="0" applyBorder="0" applyAlignment="0">
      <alignment horizontal="center"/>
    </xf>
    <xf numFmtId="1" fontId="80" fillId="0" borderId="7">
      <alignment horizontal="centerContinuous"/>
    </xf>
    <xf numFmtId="41" fontId="53" fillId="0" borderId="0" applyFont="0" applyFill="0" applyBorder="0" applyAlignment="0" applyProtection="0"/>
    <xf numFmtId="43" fontId="53" fillId="0" borderId="0" applyFont="0" applyFill="0" applyBorder="0" applyAlignment="0" applyProtection="0"/>
    <xf numFmtId="169" fontId="53" fillId="0" borderId="0" applyFont="0" applyFill="0" applyBorder="0" applyAlignment="0" applyProtection="0"/>
    <xf numFmtId="10" fontId="81" fillId="0" borderId="0">
      <protection locked="0"/>
    </xf>
    <xf numFmtId="15" fontId="81" fillId="0" borderId="0">
      <protection locked="0"/>
    </xf>
    <xf numFmtId="2" fontId="81" fillId="0" borderId="22">
      <protection locked="0"/>
    </xf>
    <xf numFmtId="0" fontId="81" fillId="0" borderId="0">
      <protection locked="0"/>
    </xf>
    <xf numFmtId="170" fontId="82" fillId="0" borderId="0"/>
    <xf numFmtId="171" fontId="53" fillId="0" borderId="23">
      <alignment horizontal="left"/>
      <protection locked="0"/>
    </xf>
    <xf numFmtId="0" fontId="75" fillId="0" borderId="0"/>
    <xf numFmtId="0" fontId="76" fillId="0" borderId="0">
      <alignment vertical="center"/>
    </xf>
    <xf numFmtId="0" fontId="76" fillId="0" borderId="0"/>
    <xf numFmtId="0" fontId="76" fillId="0" borderId="0"/>
    <xf numFmtId="0" fontId="76" fillId="0" borderId="0"/>
    <xf numFmtId="0" fontId="76" fillId="0" borderId="0">
      <alignment vertical="center"/>
    </xf>
    <xf numFmtId="0" fontId="76" fillId="0" borderId="0">
      <alignment vertical="center"/>
    </xf>
    <xf numFmtId="0" fontId="76" fillId="0" borderId="0">
      <alignment vertical="center"/>
    </xf>
    <xf numFmtId="0" fontId="45" fillId="0" borderId="0"/>
    <xf numFmtId="0" fontId="45" fillId="0" borderId="0"/>
    <xf numFmtId="0" fontId="76" fillId="0" borderId="0"/>
    <xf numFmtId="0" fontId="76" fillId="0" borderId="0">
      <alignment vertical="center"/>
    </xf>
    <xf numFmtId="0" fontId="53" fillId="0" borderId="0"/>
    <xf numFmtId="0" fontId="45" fillId="0" borderId="0"/>
    <xf numFmtId="0" fontId="78" fillId="0" borderId="0"/>
    <xf numFmtId="0" fontId="75" fillId="0" borderId="0"/>
    <xf numFmtId="4" fontId="83" fillId="11" borderId="24" applyNumberFormat="0" applyProtection="0">
      <alignment vertical="center"/>
    </xf>
    <xf numFmtId="4" fontId="84" fillId="12" borderId="24" applyNumberFormat="0" applyProtection="0">
      <alignment vertical="center"/>
    </xf>
    <xf numFmtId="4" fontId="85" fillId="11" borderId="24" applyNumberFormat="0" applyProtection="0">
      <alignment horizontal="left" vertical="center" indent="1"/>
    </xf>
    <xf numFmtId="0" fontId="86" fillId="12" borderId="24" applyNumberFormat="0" applyProtection="0">
      <alignment horizontal="left" vertical="top" indent="1"/>
    </xf>
    <xf numFmtId="4" fontId="85" fillId="13" borderId="0" applyNumberFormat="0" applyProtection="0">
      <alignment horizontal="left" vertical="center" indent="1"/>
    </xf>
    <xf numFmtId="4" fontId="87" fillId="14" borderId="24" applyNumberFormat="0" applyProtection="0">
      <alignment horizontal="right" vertical="center"/>
    </xf>
    <xf numFmtId="4" fontId="87" fillId="15" borderId="24" applyNumberFormat="0" applyProtection="0">
      <alignment horizontal="right" vertical="center"/>
    </xf>
    <xf numFmtId="4" fontId="85" fillId="16" borderId="24" applyNumberFormat="0" applyProtection="0">
      <alignment horizontal="right" vertical="center"/>
    </xf>
    <xf numFmtId="4" fontId="87" fillId="17" borderId="24" applyNumberFormat="0" applyProtection="0">
      <alignment horizontal="right" vertical="center"/>
    </xf>
    <xf numFmtId="4" fontId="85" fillId="18" borderId="24" applyNumberFormat="0" applyProtection="0">
      <alignment horizontal="right" vertical="center"/>
    </xf>
    <xf numFmtId="4" fontId="87" fillId="19" borderId="24" applyNumberFormat="0" applyProtection="0">
      <alignment horizontal="right" vertical="center"/>
    </xf>
    <xf numFmtId="4" fontId="85" fillId="20" borderId="24" applyNumberFormat="0" applyProtection="0">
      <alignment horizontal="right" vertical="center"/>
    </xf>
    <xf numFmtId="4" fontId="85" fillId="21" borderId="24" applyNumberFormat="0" applyProtection="0">
      <alignment horizontal="right" vertical="center"/>
    </xf>
    <xf numFmtId="4" fontId="85" fillId="22" borderId="24" applyNumberFormat="0" applyProtection="0">
      <alignment horizontal="right" vertical="center"/>
    </xf>
    <xf numFmtId="4" fontId="83" fillId="23" borderId="25" applyNumberFormat="0" applyProtection="0">
      <alignment horizontal="left" vertical="center" indent="1"/>
    </xf>
    <xf numFmtId="4" fontId="83" fillId="11" borderId="0" applyNumberFormat="0" applyProtection="0">
      <alignment horizontal="left" vertical="center" indent="1"/>
    </xf>
    <xf numFmtId="4" fontId="88" fillId="24" borderId="0" applyNumberFormat="0" applyProtection="0">
      <alignment horizontal="left" vertical="center" indent="1"/>
    </xf>
    <xf numFmtId="4" fontId="87" fillId="25" borderId="24" applyNumberFormat="0" applyProtection="0">
      <alignment horizontal="right" vertical="center"/>
    </xf>
    <xf numFmtId="4" fontId="85" fillId="11" borderId="0" applyNumberFormat="0" applyProtection="0">
      <alignment horizontal="left" vertical="center" indent="1"/>
    </xf>
    <xf numFmtId="4" fontId="85" fillId="11" borderId="0" applyNumberFormat="0" applyProtection="0">
      <alignment horizontal="left" vertical="center" indent="1"/>
    </xf>
    <xf numFmtId="0" fontId="53" fillId="24" borderId="24" applyNumberFormat="0" applyProtection="0">
      <alignment horizontal="left" vertical="center" indent="1"/>
    </xf>
    <xf numFmtId="0" fontId="53" fillId="24" borderId="24" applyNumberFormat="0" applyProtection="0">
      <alignment horizontal="left" vertical="top" indent="1"/>
    </xf>
    <xf numFmtId="0" fontId="53" fillId="26" borderId="24" applyNumberFormat="0" applyProtection="0">
      <alignment horizontal="left" vertical="center" indent="1"/>
    </xf>
    <xf numFmtId="0" fontId="53" fillId="26" borderId="24" applyNumberFormat="0" applyProtection="0">
      <alignment horizontal="left" vertical="top" indent="1"/>
    </xf>
    <xf numFmtId="0" fontId="53" fillId="25" borderId="24" applyNumberFormat="0" applyProtection="0">
      <alignment horizontal="left" vertical="center" indent="1"/>
    </xf>
    <xf numFmtId="0" fontId="53" fillId="25" borderId="24" applyNumberFormat="0" applyProtection="0">
      <alignment horizontal="left" vertical="top" indent="1"/>
    </xf>
    <xf numFmtId="0" fontId="53" fillId="27" borderId="24" applyNumberFormat="0" applyProtection="0">
      <alignment horizontal="left" vertical="center" indent="1"/>
    </xf>
    <xf numFmtId="0" fontId="53" fillId="27" borderId="24" applyNumberFormat="0" applyProtection="0">
      <alignment horizontal="left" vertical="top" indent="1"/>
    </xf>
    <xf numFmtId="4" fontId="87" fillId="27" borderId="24" applyNumberFormat="0" applyProtection="0">
      <alignment vertical="center"/>
    </xf>
    <xf numFmtId="4" fontId="89" fillId="27" borderId="24" applyNumberFormat="0" applyProtection="0">
      <alignment vertical="center"/>
    </xf>
    <xf numFmtId="4" fontId="88" fillId="25" borderId="26" applyNumberFormat="0" applyProtection="0">
      <alignment horizontal="left" vertical="center" indent="1"/>
    </xf>
    <xf numFmtId="0" fontId="50" fillId="28" borderId="24" applyNumberFormat="0" applyProtection="0">
      <alignment horizontal="left" vertical="top" indent="1"/>
    </xf>
    <xf numFmtId="4" fontId="85" fillId="29" borderId="24" applyNumberFormat="0" applyProtection="0">
      <alignment horizontal="right" vertical="center"/>
    </xf>
    <xf numFmtId="4" fontId="90" fillId="11" borderId="24" applyNumberFormat="0" applyProtection="0">
      <alignment horizontal="right" vertical="center"/>
    </xf>
    <xf numFmtId="4" fontId="83" fillId="30" borderId="24" applyNumberFormat="0" applyProtection="0">
      <alignment horizontal="left" vertical="center" indent="1"/>
    </xf>
    <xf numFmtId="0" fontId="50" fillId="26" borderId="24" applyNumberFormat="0" applyProtection="0">
      <alignment horizontal="left" vertical="top" indent="1"/>
    </xf>
    <xf numFmtId="4" fontId="91" fillId="29" borderId="0" applyNumberFormat="0" applyProtection="0">
      <alignment horizontal="left" vertical="center"/>
    </xf>
    <xf numFmtId="4" fontId="92" fillId="27" borderId="24" applyNumberFormat="0" applyProtection="0">
      <alignment horizontal="right" vertical="center"/>
    </xf>
    <xf numFmtId="0" fontId="93" fillId="0" borderId="0"/>
    <xf numFmtId="0" fontId="94" fillId="0" borderId="0">
      <alignment vertical="center"/>
    </xf>
    <xf numFmtId="172" fontId="52" fillId="0" borderId="0" applyFill="0" applyBorder="0">
      <alignment horizontal="left"/>
    </xf>
    <xf numFmtId="42" fontId="53" fillId="0" borderId="0" applyFont="0" applyFill="0" applyBorder="0" applyAlignment="0" applyProtection="0"/>
    <xf numFmtId="44" fontId="53" fillId="0" borderId="0" applyFont="0" applyFill="0" applyBorder="0" applyAlignment="0" applyProtection="0"/>
    <xf numFmtId="173" fontId="95" fillId="0" borderId="22">
      <alignment horizontal="center"/>
    </xf>
    <xf numFmtId="0" fontId="53" fillId="0" borderId="0"/>
    <xf numFmtId="0" fontId="76" fillId="0" borderId="0"/>
    <xf numFmtId="0" fontId="44" fillId="0" borderId="0"/>
    <xf numFmtId="0" fontId="44" fillId="0" borderId="0"/>
    <xf numFmtId="0" fontId="53" fillId="0" borderId="0"/>
    <xf numFmtId="0" fontId="44" fillId="0" borderId="0"/>
    <xf numFmtId="0" fontId="53" fillId="0" borderId="0"/>
    <xf numFmtId="0" fontId="43" fillId="0" borderId="0"/>
    <xf numFmtId="0" fontId="43" fillId="0" borderId="0"/>
    <xf numFmtId="0" fontId="96" fillId="0" borderId="0"/>
    <xf numFmtId="0" fontId="53" fillId="0" borderId="0"/>
    <xf numFmtId="0" fontId="53" fillId="0" borderId="0"/>
    <xf numFmtId="0" fontId="53" fillId="0" borderId="0"/>
    <xf numFmtId="0" fontId="53" fillId="0" borderId="0"/>
    <xf numFmtId="0" fontId="53" fillId="0" borderId="0"/>
    <xf numFmtId="0" fontId="42" fillId="0" borderId="0"/>
    <xf numFmtId="0" fontId="42" fillId="0" borderId="0"/>
    <xf numFmtId="0" fontId="53"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53" fillId="0" borderId="0"/>
    <xf numFmtId="0" fontId="42" fillId="0" borderId="0"/>
    <xf numFmtId="0" fontId="42" fillId="0" borderId="0"/>
    <xf numFmtId="0" fontId="42" fillId="0" borderId="0"/>
    <xf numFmtId="0" fontId="53" fillId="0" borderId="0"/>
    <xf numFmtId="0" fontId="53" fillId="0" borderId="0"/>
    <xf numFmtId="0" fontId="53" fillId="0" borderId="0"/>
    <xf numFmtId="0" fontId="42" fillId="0" borderId="0"/>
    <xf numFmtId="0" fontId="42" fillId="0" borderId="0"/>
    <xf numFmtId="0" fontId="42" fillId="0" borderId="0"/>
    <xf numFmtId="0" fontId="53" fillId="0" borderId="0"/>
    <xf numFmtId="0" fontId="42" fillId="0" borderId="0"/>
    <xf numFmtId="0" fontId="42" fillId="0" borderId="0"/>
    <xf numFmtId="0" fontId="53" fillId="0" borderId="0"/>
    <xf numFmtId="0" fontId="53" fillId="0" borderId="0"/>
    <xf numFmtId="0" fontId="53" fillId="0" borderId="0"/>
    <xf numFmtId="0" fontId="53" fillId="0" borderId="0"/>
    <xf numFmtId="0" fontId="41" fillId="0" borderId="0"/>
    <xf numFmtId="0" fontId="53"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53" fillId="0" borderId="0"/>
    <xf numFmtId="0" fontId="53"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3"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39" fillId="0" borderId="0"/>
    <xf numFmtId="0" fontId="39" fillId="0" borderId="0"/>
    <xf numFmtId="0" fontId="38" fillId="0" borderId="0"/>
    <xf numFmtId="0" fontId="53"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53" fillId="0" borderId="0"/>
    <xf numFmtId="0" fontId="53" fillId="0" borderId="0"/>
    <xf numFmtId="0" fontId="53"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53" fillId="0" borderId="0"/>
    <xf numFmtId="0" fontId="37" fillId="0" borderId="0"/>
    <xf numFmtId="0" fontId="37" fillId="0" borderId="0"/>
    <xf numFmtId="0" fontId="37" fillId="0" borderId="0"/>
    <xf numFmtId="0" fontId="53" fillId="0" borderId="0"/>
    <xf numFmtId="0" fontId="53"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53" fillId="0" borderId="0"/>
    <xf numFmtId="0" fontId="53" fillId="0" borderId="0"/>
    <xf numFmtId="0" fontId="53" fillId="0" borderId="0"/>
    <xf numFmtId="0" fontId="53" fillId="0" borderId="0"/>
    <xf numFmtId="0" fontId="53" fillId="0" borderId="0"/>
    <xf numFmtId="0" fontId="53" fillId="0" borderId="0"/>
    <xf numFmtId="0" fontId="36" fillId="0" borderId="0"/>
    <xf numFmtId="0" fontId="36" fillId="0" borderId="0"/>
    <xf numFmtId="0" fontId="36" fillId="0" borderId="0"/>
    <xf numFmtId="0" fontId="36" fillId="0" borderId="0"/>
    <xf numFmtId="0" fontId="53"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53" fillId="0" borderId="0"/>
    <xf numFmtId="0" fontId="53" fillId="0" borderId="0"/>
    <xf numFmtId="0" fontId="36" fillId="0" borderId="0"/>
    <xf numFmtId="0" fontId="36" fillId="0" borderId="0"/>
    <xf numFmtId="0" fontId="36" fillId="0" borderId="0"/>
    <xf numFmtId="0" fontId="53"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53"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53" fillId="0" borderId="0"/>
    <xf numFmtId="0" fontId="53"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53" fillId="0" borderId="0"/>
    <xf numFmtId="0" fontId="53" fillId="0" borderId="0"/>
    <xf numFmtId="0" fontId="34" fillId="0" borderId="0"/>
    <xf numFmtId="0" fontId="34" fillId="0" borderId="0"/>
    <xf numFmtId="0" fontId="5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53" fillId="0" borderId="0"/>
    <xf numFmtId="0" fontId="5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3" fillId="0" borderId="0"/>
    <xf numFmtId="0" fontId="33" fillId="0" borderId="0"/>
    <xf numFmtId="0" fontId="97" fillId="0" borderId="0"/>
    <xf numFmtId="0" fontId="33" fillId="0" borderId="0"/>
    <xf numFmtId="0" fontId="33" fillId="0" borderId="0"/>
    <xf numFmtId="0" fontId="97"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2" fillId="0" borderId="0"/>
    <xf numFmtId="0" fontId="32" fillId="0" borderId="0"/>
    <xf numFmtId="0" fontId="53"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53" fillId="0" borderId="0"/>
    <xf numFmtId="0" fontId="32" fillId="0" borderId="0"/>
    <xf numFmtId="0" fontId="32" fillId="0" borderId="0"/>
    <xf numFmtId="0" fontId="53"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31" fillId="0" borderId="0"/>
    <xf numFmtId="0" fontId="30" fillId="0" borderId="0"/>
    <xf numFmtId="0" fontId="53" fillId="0" borderId="0"/>
    <xf numFmtId="0" fontId="30" fillId="0" borderId="0"/>
    <xf numFmtId="0" fontId="53" fillId="0" borderId="0"/>
    <xf numFmtId="0" fontId="53" fillId="0" borderId="0"/>
    <xf numFmtId="0" fontId="53" fillId="0" borderId="0"/>
    <xf numFmtId="0" fontId="29" fillId="0" borderId="0"/>
    <xf numFmtId="0" fontId="29" fillId="0" borderId="0"/>
    <xf numFmtId="0" fontId="53" fillId="0" borderId="0"/>
    <xf numFmtId="0" fontId="28" fillId="0" borderId="0"/>
    <xf numFmtId="0" fontId="28" fillId="0" borderId="0"/>
    <xf numFmtId="0" fontId="27" fillId="0" borderId="0"/>
    <xf numFmtId="0" fontId="27" fillId="0" borderId="0"/>
    <xf numFmtId="0" fontId="53" fillId="0" borderId="0"/>
    <xf numFmtId="0" fontId="26" fillId="0" borderId="0"/>
    <xf numFmtId="0" fontId="25" fillId="0" borderId="0"/>
    <xf numFmtId="0" fontId="53" fillId="0" borderId="0"/>
    <xf numFmtId="0" fontId="24" fillId="0" borderId="0"/>
    <xf numFmtId="0" fontId="24" fillId="0" borderId="0"/>
    <xf numFmtId="0" fontId="23" fillId="0" borderId="0"/>
    <xf numFmtId="0" fontId="23" fillId="0" borderId="0"/>
    <xf numFmtId="0" fontId="23" fillId="0" borderId="0"/>
    <xf numFmtId="0" fontId="53" fillId="0" borderId="0"/>
    <xf numFmtId="0" fontId="53" fillId="0" borderId="0"/>
    <xf numFmtId="0" fontId="53" fillId="0" borderId="0"/>
    <xf numFmtId="0" fontId="53" fillId="0" borderId="0"/>
    <xf numFmtId="0" fontId="22" fillId="0" borderId="0"/>
    <xf numFmtId="0" fontId="22" fillId="0" borderId="0"/>
    <xf numFmtId="0" fontId="21" fillId="0" borderId="0"/>
    <xf numFmtId="0" fontId="21" fillId="0" borderId="0"/>
    <xf numFmtId="0" fontId="20" fillId="0" borderId="0"/>
    <xf numFmtId="0" fontId="20" fillId="0" borderId="0"/>
    <xf numFmtId="0" fontId="19" fillId="0" borderId="0"/>
    <xf numFmtId="0" fontId="19" fillId="0" borderId="0"/>
    <xf numFmtId="0" fontId="18" fillId="0" borderId="0"/>
    <xf numFmtId="0" fontId="18" fillId="0" borderId="0"/>
    <xf numFmtId="0" fontId="17" fillId="0" borderId="0"/>
    <xf numFmtId="0" fontId="17" fillId="0" borderId="0"/>
    <xf numFmtId="0" fontId="16" fillId="0" borderId="0"/>
    <xf numFmtId="0" fontId="16" fillId="0" borderId="0"/>
    <xf numFmtId="0" fontId="53" fillId="0" borderId="0"/>
    <xf numFmtId="0" fontId="15" fillId="0" borderId="0"/>
    <xf numFmtId="0" fontId="53" fillId="0" borderId="0"/>
    <xf numFmtId="0" fontId="53" fillId="0" borderId="0"/>
    <xf numFmtId="0" fontId="15" fillId="0" borderId="0"/>
    <xf numFmtId="0" fontId="14" fillId="0" borderId="0"/>
    <xf numFmtId="0" fontId="53" fillId="0" borderId="0"/>
    <xf numFmtId="0" fontId="14" fillId="0" borderId="0"/>
    <xf numFmtId="0" fontId="53" fillId="0" borderId="0"/>
    <xf numFmtId="0" fontId="13" fillId="0" borderId="0"/>
    <xf numFmtId="0" fontId="13" fillId="0" borderId="0"/>
    <xf numFmtId="0" fontId="12" fillId="0" borderId="0"/>
    <xf numFmtId="0" fontId="53" fillId="0" borderId="0"/>
    <xf numFmtId="0" fontId="12" fillId="0" borderId="0"/>
    <xf numFmtId="0" fontId="53" fillId="0" borderId="0"/>
    <xf numFmtId="0" fontId="11" fillId="0" borderId="0"/>
    <xf numFmtId="0" fontId="11" fillId="0" borderId="0"/>
    <xf numFmtId="0" fontId="11" fillId="0" borderId="0"/>
    <xf numFmtId="0" fontId="53" fillId="0" borderId="0"/>
    <xf numFmtId="0" fontId="53" fillId="0" borderId="0"/>
    <xf numFmtId="0" fontId="53" fillId="0" borderId="0"/>
    <xf numFmtId="0" fontId="10" fillId="0" borderId="0"/>
    <xf numFmtId="0" fontId="10" fillId="0" borderId="0"/>
    <xf numFmtId="0" fontId="9" fillId="0" borderId="0"/>
    <xf numFmtId="0" fontId="8" fillId="0" borderId="0"/>
    <xf numFmtId="0" fontId="8" fillId="0" borderId="0"/>
    <xf numFmtId="0" fontId="53" fillId="0" borderId="0"/>
    <xf numFmtId="0" fontId="7" fillId="0" borderId="0"/>
    <xf numFmtId="0" fontId="7" fillId="0" borderId="0"/>
    <xf numFmtId="0" fontId="7" fillId="0" borderId="0"/>
    <xf numFmtId="0" fontId="5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98" fillId="0" borderId="0" applyFont="0" applyFill="0" applyBorder="0" applyAlignment="0" applyProtection="0"/>
    <xf numFmtId="0" fontId="6" fillId="0" borderId="0"/>
    <xf numFmtId="0" fontId="6" fillId="0" borderId="0"/>
    <xf numFmtId="0" fontId="53" fillId="0" borderId="0"/>
    <xf numFmtId="0" fontId="53" fillId="0" borderId="0"/>
    <xf numFmtId="0" fontId="5" fillId="0" borderId="0"/>
    <xf numFmtId="0" fontId="5" fillId="0" borderId="0"/>
    <xf numFmtId="0" fontId="4" fillId="0" borderId="0"/>
    <xf numFmtId="0" fontId="4" fillId="0" borderId="0"/>
    <xf numFmtId="0" fontId="3" fillId="0" borderId="0"/>
    <xf numFmtId="0" fontId="3" fillId="0" borderId="0"/>
    <xf numFmtId="0" fontId="53" fillId="0" borderId="0"/>
    <xf numFmtId="0" fontId="2" fillId="0" borderId="0"/>
    <xf numFmtId="0" fontId="2" fillId="0" borderId="0"/>
    <xf numFmtId="0" fontId="1" fillId="0" borderId="0"/>
    <xf numFmtId="0" fontId="1" fillId="0" borderId="0"/>
  </cellStyleXfs>
  <cellXfs count="314">
    <xf numFmtId="0" fontId="0" fillId="0" borderId="0" xfId="0"/>
    <xf numFmtId="0" fontId="53" fillId="0" borderId="0" xfId="0" applyFont="1"/>
    <xf numFmtId="0" fontId="53" fillId="0" borderId="0" xfId="0" applyFont="1" applyAlignment="1">
      <alignment wrapText="1"/>
    </xf>
    <xf numFmtId="0" fontId="53" fillId="0" borderId="0" xfId="0" applyFont="1" applyBorder="1"/>
    <xf numFmtId="49" fontId="52" fillId="0" borderId="1" xfId="0" applyNumberFormat="1" applyFont="1" applyBorder="1" applyAlignment="1"/>
    <xf numFmtId="49" fontId="52" fillId="0" borderId="2" xfId="0" applyNumberFormat="1" applyFont="1" applyBorder="1" applyAlignment="1"/>
    <xf numFmtId="49" fontId="52" fillId="0" borderId="3" xfId="0" applyNumberFormat="1" applyFont="1" applyBorder="1" applyAlignment="1"/>
    <xf numFmtId="0" fontId="53" fillId="0" borderId="4" xfId="0" applyFont="1" applyBorder="1"/>
    <xf numFmtId="0" fontId="53" fillId="0" borderId="5" xfId="0" applyFont="1" applyBorder="1"/>
    <xf numFmtId="0" fontId="53" fillId="0" borderId="0" xfId="2" applyFont="1"/>
    <xf numFmtId="0" fontId="53" fillId="2" borderId="6" xfId="2" applyFont="1" applyFill="1" applyBorder="1" applyAlignment="1">
      <alignment vertical="top" wrapText="1"/>
    </xf>
    <xf numFmtId="0" fontId="53" fillId="0" borderId="0" xfId="2" applyFont="1" applyProtection="1">
      <protection locked="0"/>
    </xf>
    <xf numFmtId="0" fontId="53" fillId="2" borderId="7" xfId="2" applyFont="1" applyFill="1" applyBorder="1"/>
    <xf numFmtId="0" fontId="53" fillId="2" borderId="8" xfId="2" applyFont="1" applyFill="1" applyBorder="1"/>
    <xf numFmtId="0" fontId="53" fillId="2" borderId="9" xfId="2" applyFont="1" applyFill="1" applyBorder="1"/>
    <xf numFmtId="0" fontId="54" fillId="2" borderId="1" xfId="2" applyFont="1" applyFill="1" applyBorder="1"/>
    <xf numFmtId="0" fontId="53" fillId="2" borderId="2" xfId="2" applyFont="1" applyFill="1" applyBorder="1"/>
    <xf numFmtId="0" fontId="53" fillId="2" borderId="3" xfId="2" applyFont="1" applyFill="1" applyBorder="1"/>
    <xf numFmtId="49" fontId="52" fillId="0" borderId="4" xfId="0" applyNumberFormat="1" applyFont="1" applyBorder="1" applyAlignment="1"/>
    <xf numFmtId="49" fontId="52" fillId="0" borderId="0" xfId="0" applyNumberFormat="1" applyFont="1" applyBorder="1" applyAlignment="1"/>
    <xf numFmtId="49" fontId="52" fillId="0" borderId="5" xfId="0" applyNumberFormat="1" applyFont="1" applyBorder="1" applyAlignment="1"/>
    <xf numFmtId="0" fontId="53" fillId="2" borderId="0" xfId="0" applyFont="1" applyFill="1" applyBorder="1" applyAlignment="1" applyProtection="1"/>
    <xf numFmtId="0" fontId="53" fillId="2" borderId="5" xfId="0" applyFont="1" applyFill="1" applyBorder="1" applyAlignment="1" applyProtection="1"/>
    <xf numFmtId="0" fontId="53" fillId="2" borderId="7" xfId="0" applyFont="1" applyFill="1" applyBorder="1" applyAlignment="1" applyProtection="1">
      <alignment horizontal="left"/>
    </xf>
    <xf numFmtId="0" fontId="53" fillId="2" borderId="8" xfId="0" applyFont="1" applyFill="1" applyBorder="1" applyProtection="1"/>
    <xf numFmtId="0" fontId="53" fillId="2" borderId="9" xfId="0" applyFont="1" applyFill="1" applyBorder="1" applyProtection="1"/>
    <xf numFmtId="0" fontId="53" fillId="2" borderId="4" xfId="0" applyFont="1" applyFill="1" applyBorder="1" applyProtection="1"/>
    <xf numFmtId="0" fontId="53" fillId="2" borderId="0" xfId="0" applyFont="1" applyFill="1" applyBorder="1" applyProtection="1"/>
    <xf numFmtId="0" fontId="53" fillId="2" borderId="5" xfId="0" applyFont="1" applyFill="1" applyBorder="1" applyProtection="1"/>
    <xf numFmtId="0" fontId="53" fillId="2" borderId="4" xfId="0" applyFont="1" applyFill="1" applyBorder="1" applyAlignment="1" applyProtection="1">
      <alignment wrapText="1"/>
    </xf>
    <xf numFmtId="0" fontId="53" fillId="2" borderId="0" xfId="0" applyFont="1" applyFill="1" applyBorder="1" applyAlignment="1" applyProtection="1">
      <alignment wrapText="1"/>
    </xf>
    <xf numFmtId="0" fontId="53" fillId="2" borderId="5" xfId="0" applyFont="1" applyFill="1" applyBorder="1" applyAlignment="1" applyProtection="1">
      <alignment wrapText="1"/>
    </xf>
    <xf numFmtId="49" fontId="53" fillId="2" borderId="4" xfId="0" applyNumberFormat="1" applyFont="1" applyFill="1" applyBorder="1" applyProtection="1"/>
    <xf numFmtId="49" fontId="52" fillId="0" borderId="4" xfId="0" applyNumberFormat="1" applyFont="1" applyBorder="1" applyAlignment="1"/>
    <xf numFmtId="49" fontId="52" fillId="0" borderId="0" xfId="0" applyNumberFormat="1" applyFont="1" applyBorder="1" applyAlignment="1"/>
    <xf numFmtId="49" fontId="52" fillId="0" borderId="5" xfId="0" applyNumberFormat="1" applyFont="1" applyBorder="1" applyAlignment="1"/>
    <xf numFmtId="21" fontId="53" fillId="0" borderId="6" xfId="0" applyNumberFormat="1" applyFont="1" applyFill="1" applyBorder="1" applyAlignment="1" applyProtection="1">
      <alignment horizontal="left"/>
      <protection locked="0"/>
    </xf>
    <xf numFmtId="4" fontId="53" fillId="0" borderId="6" xfId="0" applyNumberFormat="1" applyFont="1" applyFill="1" applyBorder="1" applyAlignment="1" applyProtection="1">
      <protection locked="0"/>
    </xf>
    <xf numFmtId="49" fontId="50" fillId="31" borderId="6" xfId="18752" applyNumberFormat="1" applyFont="1" applyFill="1" applyBorder="1" applyAlignment="1">
      <alignment horizontal="left"/>
    </xf>
    <xf numFmtId="2" fontId="50" fillId="31" borderId="6" xfId="18752" applyNumberFormat="1" applyFont="1" applyFill="1" applyBorder="1" applyAlignment="1">
      <alignment horizontal="right"/>
    </xf>
    <xf numFmtId="4" fontId="50" fillId="31" borderId="6" xfId="18752" applyNumberFormat="1" applyFont="1" applyFill="1" applyBorder="1" applyAlignment="1">
      <alignment horizontal="right"/>
    </xf>
    <xf numFmtId="0" fontId="53" fillId="0" borderId="6" xfId="0" quotePrefix="1" applyFont="1" applyFill="1" applyBorder="1" applyProtection="1">
      <protection locked="0"/>
    </xf>
    <xf numFmtId="49" fontId="50" fillId="31" borderId="6" xfId="18756" applyNumberFormat="1" applyFont="1" applyFill="1" applyBorder="1" applyAlignment="1">
      <alignment horizontal="left"/>
    </xf>
    <xf numFmtId="2" fontId="50" fillId="31" borderId="6" xfId="18756" applyNumberFormat="1" applyFont="1" applyFill="1" applyBorder="1" applyAlignment="1">
      <alignment horizontal="right"/>
    </xf>
    <xf numFmtId="4" fontId="50" fillId="31" borderId="6" xfId="18756" applyNumberFormat="1" applyFont="1" applyFill="1" applyBorder="1" applyAlignment="1">
      <alignment horizontal="right"/>
    </xf>
    <xf numFmtId="174" fontId="53" fillId="0" borderId="6" xfId="0" applyNumberFormat="1" applyFont="1" applyFill="1" applyBorder="1" applyAlignment="1" applyProtection="1">
      <alignment horizontal="right"/>
      <protection locked="0"/>
    </xf>
    <xf numFmtId="0" fontId="53" fillId="0" borderId="6" xfId="0" applyFont="1" applyFill="1" applyBorder="1" applyProtection="1">
      <protection locked="0"/>
    </xf>
    <xf numFmtId="4" fontId="53" fillId="0" borderId="6" xfId="0" applyNumberFormat="1" applyFont="1" applyFill="1" applyBorder="1" applyProtection="1">
      <protection locked="0"/>
    </xf>
    <xf numFmtId="0" fontId="53" fillId="0" borderId="6" xfId="0" applyFont="1" applyFill="1" applyBorder="1" applyAlignment="1" applyProtection="1">
      <alignment horizontal="left"/>
      <protection locked="0"/>
    </xf>
    <xf numFmtId="174" fontId="53" fillId="0" borderId="6" xfId="0" applyNumberFormat="1" applyFont="1" applyFill="1" applyBorder="1" applyAlignment="1" applyProtection="1">
      <alignment horizontal="left"/>
      <protection locked="0"/>
    </xf>
    <xf numFmtId="0" fontId="53" fillId="0" borderId="6" xfId="127" applyFont="1" applyFill="1" applyBorder="1" applyAlignment="1" applyProtection="1">
      <alignment horizontal="left"/>
      <protection locked="0"/>
    </xf>
    <xf numFmtId="49" fontId="50" fillId="31" borderId="6" xfId="37321" applyNumberFormat="1" applyFont="1" applyFill="1" applyBorder="1" applyAlignment="1">
      <alignment horizontal="left"/>
    </xf>
    <xf numFmtId="2" fontId="50" fillId="31" borderId="6" xfId="37321" applyNumberFormat="1" applyFont="1" applyFill="1" applyBorder="1" applyAlignment="1">
      <alignment horizontal="right"/>
    </xf>
    <xf numFmtId="4" fontId="50" fillId="31" borderId="6" xfId="37321" applyNumberFormat="1" applyFont="1" applyFill="1" applyBorder="1" applyAlignment="1">
      <alignment horizontal="right"/>
    </xf>
    <xf numFmtId="49" fontId="50" fillId="31" borderId="6" xfId="37322" applyNumberFormat="1" applyFont="1" applyFill="1" applyBorder="1" applyAlignment="1">
      <alignment horizontal="left"/>
    </xf>
    <xf numFmtId="2" fontId="50" fillId="31" borderId="6" xfId="37322" applyNumberFormat="1" applyFont="1" applyFill="1" applyBorder="1" applyAlignment="1">
      <alignment horizontal="right"/>
    </xf>
    <xf numFmtId="4" fontId="50" fillId="31" borderId="6" xfId="37322" applyNumberFormat="1" applyFont="1" applyFill="1" applyBorder="1" applyAlignment="1">
      <alignment horizontal="right"/>
    </xf>
    <xf numFmtId="0" fontId="53" fillId="0" borderId="6" xfId="37323" quotePrefix="1" applyFont="1" applyFill="1" applyBorder="1" applyProtection="1">
      <protection locked="0"/>
    </xf>
    <xf numFmtId="0" fontId="53" fillId="0" borderId="6" xfId="37323" applyFill="1" applyBorder="1"/>
    <xf numFmtId="0" fontId="53" fillId="0" borderId="6" xfId="37323" applyFont="1" applyFill="1" applyBorder="1" applyProtection="1">
      <protection locked="0"/>
    </xf>
    <xf numFmtId="4" fontId="53" fillId="0" borderId="6" xfId="37323" applyNumberFormat="1" applyFont="1" applyFill="1" applyBorder="1" applyProtection="1">
      <protection locked="0"/>
    </xf>
    <xf numFmtId="2" fontId="99" fillId="0" borderId="6" xfId="132" quotePrefix="1" applyNumberFormat="1" applyFont="1" applyFill="1" applyBorder="1"/>
    <xf numFmtId="43" fontId="99" fillId="0" borderId="6" xfId="37320" applyFont="1" applyBorder="1"/>
    <xf numFmtId="43" fontId="99" fillId="0" borderId="6" xfId="37320" applyFont="1" applyFill="1" applyBorder="1"/>
    <xf numFmtId="4" fontId="53" fillId="0" borderId="6" xfId="37324" applyNumberFormat="1" applyFont="1" applyFill="1" applyBorder="1" applyAlignment="1" applyProtection="1">
      <alignment horizontal="right"/>
      <protection locked="0"/>
    </xf>
    <xf numFmtId="0" fontId="53" fillId="0" borderId="6" xfId="37324" applyFont="1" applyFill="1" applyBorder="1" applyProtection="1">
      <protection locked="0"/>
    </xf>
    <xf numFmtId="0" fontId="53" fillId="0" borderId="6" xfId="37324" applyFont="1" applyBorder="1" applyProtection="1">
      <protection locked="0"/>
    </xf>
    <xf numFmtId="4" fontId="53" fillId="0" borderId="6" xfId="37324" applyNumberFormat="1" applyFont="1" applyFill="1" applyBorder="1" applyProtection="1">
      <protection locked="0"/>
    </xf>
    <xf numFmtId="0" fontId="99" fillId="0" borderId="6" xfId="37324" applyFont="1" applyBorder="1"/>
    <xf numFmtId="0" fontId="99" fillId="0" borderId="6" xfId="132" applyFont="1" applyFill="1" applyBorder="1"/>
    <xf numFmtId="49" fontId="100" fillId="31" borderId="6" xfId="37325" applyNumberFormat="1" applyFont="1" applyFill="1" applyBorder="1" applyAlignment="1">
      <alignment horizontal="left"/>
    </xf>
    <xf numFmtId="2" fontId="100" fillId="31" borderId="6" xfId="37325" applyNumberFormat="1" applyFont="1" applyFill="1" applyBorder="1" applyAlignment="1">
      <alignment horizontal="right"/>
    </xf>
    <xf numFmtId="4" fontId="100" fillId="31" borderId="6" xfId="37325" applyNumberFormat="1" applyFont="1" applyFill="1" applyBorder="1" applyAlignment="1">
      <alignment horizontal="right"/>
    </xf>
    <xf numFmtId="49" fontId="100" fillId="31" borderId="6" xfId="37326" applyNumberFormat="1" applyFont="1" applyFill="1" applyBorder="1" applyAlignment="1">
      <alignment horizontal="left"/>
    </xf>
    <xf numFmtId="2" fontId="100" fillId="31" borderId="6" xfId="37326" applyNumberFormat="1" applyFont="1" applyFill="1" applyBorder="1" applyAlignment="1">
      <alignment horizontal="right"/>
    </xf>
    <xf numFmtId="4" fontId="100" fillId="31" borderId="6" xfId="37326" applyNumberFormat="1" applyFont="1" applyFill="1" applyBorder="1" applyAlignment="1">
      <alignment horizontal="right"/>
    </xf>
    <xf numFmtId="4" fontId="99" fillId="0" borderId="6" xfId="132" applyNumberFormat="1" applyFont="1" applyFill="1" applyBorder="1"/>
    <xf numFmtId="4" fontId="53" fillId="0" borderId="6" xfId="0" applyNumberFormat="1" applyFont="1" applyFill="1" applyBorder="1" applyAlignment="1" applyProtection="1">
      <alignment horizontal="right"/>
      <protection locked="0"/>
    </xf>
    <xf numFmtId="0" fontId="53" fillId="0" borderId="6" xfId="0" applyFont="1" applyFill="1" applyBorder="1" applyProtection="1">
      <protection locked="0"/>
    </xf>
    <xf numFmtId="0" fontId="53" fillId="0" borderId="6" xfId="0" applyFont="1" applyBorder="1" applyProtection="1">
      <protection locked="0"/>
    </xf>
    <xf numFmtId="4" fontId="53" fillId="0" borderId="6" xfId="0" applyNumberFormat="1" applyFont="1" applyFill="1" applyBorder="1" applyProtection="1">
      <protection locked="0"/>
    </xf>
    <xf numFmtId="0" fontId="99" fillId="0" borderId="6" xfId="132" applyFont="1" applyFill="1" applyBorder="1"/>
    <xf numFmtId="49" fontId="100" fillId="31" borderId="6" xfId="37327" applyNumberFormat="1" applyFont="1" applyFill="1" applyBorder="1" applyAlignment="1">
      <alignment horizontal="left"/>
    </xf>
    <xf numFmtId="2" fontId="100" fillId="31" borderId="6" xfId="37327" applyNumberFormat="1" applyFont="1" applyFill="1" applyBorder="1" applyAlignment="1">
      <alignment horizontal="right"/>
    </xf>
    <xf numFmtId="4" fontId="100" fillId="31" borderId="6" xfId="37327" applyNumberFormat="1" applyFont="1" applyFill="1" applyBorder="1" applyAlignment="1">
      <alignment horizontal="right"/>
    </xf>
    <xf numFmtId="49" fontId="100" fillId="31" borderId="6" xfId="37328" applyNumberFormat="1" applyFont="1" applyFill="1" applyBorder="1" applyAlignment="1">
      <alignment horizontal="left"/>
    </xf>
    <xf numFmtId="2" fontId="100" fillId="31" borderId="6" xfId="37328" applyNumberFormat="1" applyFont="1" applyFill="1" applyBorder="1" applyAlignment="1">
      <alignment horizontal="right"/>
    </xf>
    <xf numFmtId="4" fontId="100" fillId="31" borderId="6" xfId="37328" applyNumberFormat="1" applyFont="1" applyFill="1" applyBorder="1" applyAlignment="1">
      <alignment horizontal="right"/>
    </xf>
    <xf numFmtId="0" fontId="53" fillId="0" borderId="6" xfId="0" applyFont="1" applyFill="1" applyBorder="1"/>
    <xf numFmtId="0" fontId="53" fillId="0" borderId="6" xfId="0" applyFont="1" applyFill="1" applyBorder="1" applyProtection="1">
      <protection locked="0"/>
    </xf>
    <xf numFmtId="4" fontId="53" fillId="0" borderId="6" xfId="0" applyNumberFormat="1" applyFont="1" applyFill="1" applyBorder="1" applyProtection="1">
      <protection locked="0"/>
    </xf>
    <xf numFmtId="49" fontId="50" fillId="31" borderId="6" xfId="37329" applyNumberFormat="1" applyFont="1" applyFill="1" applyBorder="1" applyAlignment="1">
      <alignment horizontal="left"/>
    </xf>
    <xf numFmtId="2" fontId="50" fillId="31" borderId="6" xfId="37329" applyNumberFormat="1" applyFont="1" applyFill="1" applyBorder="1" applyAlignment="1">
      <alignment horizontal="right"/>
    </xf>
    <xf numFmtId="4" fontId="50" fillId="31" borderId="6" xfId="37329" applyNumberFormat="1" applyFont="1" applyFill="1" applyBorder="1" applyAlignment="1">
      <alignment horizontal="right"/>
    </xf>
    <xf numFmtId="49" fontId="50" fillId="31" borderId="6" xfId="37330" applyNumberFormat="1" applyFont="1" applyFill="1" applyBorder="1" applyAlignment="1">
      <alignment horizontal="left"/>
    </xf>
    <xf numFmtId="2" fontId="50" fillId="31" borderId="6" xfId="37330" applyNumberFormat="1" applyFont="1" applyFill="1" applyBorder="1" applyAlignment="1">
      <alignment horizontal="right"/>
    </xf>
    <xf numFmtId="4" fontId="50" fillId="31" borderId="6" xfId="37330" applyNumberFormat="1" applyFont="1" applyFill="1" applyBorder="1" applyAlignment="1">
      <alignment horizontal="right"/>
    </xf>
    <xf numFmtId="0" fontId="53" fillId="0" borderId="6" xfId="0" applyFont="1" applyBorder="1"/>
    <xf numFmtId="49" fontId="101" fillId="31" borderId="6" xfId="0" applyNumberFormat="1" applyFont="1" applyFill="1" applyBorder="1" applyAlignment="1">
      <alignment horizontal="left"/>
    </xf>
    <xf numFmtId="2" fontId="101" fillId="31" borderId="6" xfId="0" applyNumberFormat="1" applyFont="1" applyFill="1" applyBorder="1" applyAlignment="1">
      <alignment horizontal="right"/>
    </xf>
    <xf numFmtId="4" fontId="101" fillId="31" borderId="6" xfId="0" applyNumberFormat="1" applyFont="1" applyFill="1" applyBorder="1" applyAlignment="1">
      <alignment horizontal="right"/>
    </xf>
    <xf numFmtId="0" fontId="99" fillId="0" borderId="6" xfId="0" applyFont="1" applyBorder="1"/>
    <xf numFmtId="175" fontId="102" fillId="2" borderId="0" xfId="0" applyNumberFormat="1" applyFont="1" applyFill="1" applyBorder="1" applyAlignment="1" applyProtection="1"/>
    <xf numFmtId="175" fontId="102" fillId="2" borderId="5" xfId="0" applyNumberFormat="1" applyFont="1" applyFill="1" applyBorder="1" applyAlignment="1" applyProtection="1"/>
    <xf numFmtId="0" fontId="53" fillId="2" borderId="6" xfId="0" applyFont="1" applyFill="1" applyBorder="1" applyAlignment="1" applyProtection="1">
      <alignment wrapText="1"/>
    </xf>
    <xf numFmtId="0" fontId="53" fillId="0" borderId="6" xfId="0" applyFont="1" applyFill="1" applyBorder="1" applyAlignment="1">
      <alignment wrapText="1"/>
    </xf>
    <xf numFmtId="0" fontId="103" fillId="0" borderId="6" xfId="0" applyFont="1" applyFill="1" applyBorder="1" applyProtection="1">
      <protection locked="0"/>
    </xf>
    <xf numFmtId="3" fontId="53" fillId="0" borderId="6" xfId="0" applyNumberFormat="1" applyFont="1" applyFill="1" applyBorder="1" applyAlignment="1">
      <alignment wrapText="1"/>
    </xf>
    <xf numFmtId="10" fontId="53" fillId="0" borderId="6" xfId="0" applyNumberFormat="1" applyFont="1" applyFill="1" applyBorder="1" applyAlignment="1">
      <alignment wrapText="1"/>
    </xf>
    <xf numFmtId="3" fontId="53" fillId="0" borderId="0" xfId="0" applyNumberFormat="1" applyFont="1"/>
    <xf numFmtId="49" fontId="53" fillId="0" borderId="6" xfId="0" applyNumberFormat="1" applyFont="1" applyFill="1" applyBorder="1" applyAlignment="1">
      <alignment wrapText="1"/>
    </xf>
    <xf numFmtId="0" fontId="52" fillId="0" borderId="28" xfId="0" applyFont="1" applyBorder="1"/>
    <xf numFmtId="4" fontId="52" fillId="0" borderId="30" xfId="0" applyNumberFormat="1" applyFont="1" applyFill="1" applyBorder="1" applyProtection="1">
      <protection locked="0"/>
    </xf>
    <xf numFmtId="3" fontId="52" fillId="0" borderId="6" xfId="0" applyNumberFormat="1" applyFont="1" applyFill="1" applyBorder="1" applyProtection="1">
      <protection locked="0"/>
    </xf>
    <xf numFmtId="10" fontId="52" fillId="0" borderId="6" xfId="0" applyNumberFormat="1" applyFont="1" applyFill="1" applyBorder="1" applyProtection="1">
      <protection locked="0"/>
    </xf>
    <xf numFmtId="0" fontId="52" fillId="2" borderId="0" xfId="0" applyFont="1" applyFill="1" applyBorder="1"/>
    <xf numFmtId="0" fontId="52" fillId="2" borderId="5" xfId="0" applyFont="1" applyFill="1" applyBorder="1"/>
    <xf numFmtId="0" fontId="53" fillId="2" borderId="0" xfId="0" applyFont="1" applyFill="1" applyBorder="1"/>
    <xf numFmtId="0" fontId="53" fillId="2" borderId="5" xfId="0" applyFont="1" applyFill="1" applyBorder="1"/>
    <xf numFmtId="0" fontId="53" fillId="2" borderId="6" xfId="0" applyFont="1" applyFill="1" applyBorder="1" applyAlignment="1">
      <alignment wrapText="1"/>
    </xf>
    <xf numFmtId="0" fontId="52" fillId="0" borderId="6" xfId="0" applyFont="1" applyFill="1" applyBorder="1" applyAlignment="1">
      <alignment wrapText="1"/>
    </xf>
    <xf numFmtId="0" fontId="52" fillId="0" borderId="30" xfId="0" applyFont="1" applyFill="1" applyBorder="1" applyProtection="1">
      <protection locked="0"/>
    </xf>
    <xf numFmtId="0" fontId="52" fillId="0" borderId="6" xfId="0" applyFont="1" applyFill="1" applyBorder="1" applyProtection="1">
      <protection locked="0"/>
    </xf>
    <xf numFmtId="0" fontId="53" fillId="0" borderId="0" xfId="75" applyFont="1" applyAlignment="1">
      <alignment horizontal="right" vertical="top" wrapText="1"/>
    </xf>
    <xf numFmtId="0" fontId="53" fillId="0" borderId="0" xfId="75" applyFont="1" applyAlignment="1">
      <alignment vertical="top" wrapText="1"/>
    </xf>
    <xf numFmtId="0" fontId="50" fillId="0" borderId="0" xfId="75" applyFont="1" applyFill="1" applyAlignment="1">
      <alignment horizontal="center" vertical="top"/>
    </xf>
    <xf numFmtId="0" fontId="53" fillId="0" borderId="0" xfId="75" applyFont="1" applyAlignment="1">
      <alignment wrapText="1"/>
    </xf>
    <xf numFmtId="2" fontId="50" fillId="0" borderId="0" xfId="75" applyNumberFormat="1" applyFont="1" applyFill="1" applyAlignment="1">
      <alignment horizontal="center" vertical="top"/>
    </xf>
    <xf numFmtId="0" fontId="50" fillId="0" borderId="0" xfId="75" applyFont="1" applyFill="1" applyAlignment="1">
      <alignment horizontal="right" vertical="top" wrapText="1"/>
    </xf>
    <xf numFmtId="0" fontId="104" fillId="0" borderId="0" xfId="75" applyFont="1" applyFill="1" applyAlignment="1">
      <alignment horizontal="left" vertical="top"/>
    </xf>
    <xf numFmtId="0" fontId="50" fillId="0" borderId="0" xfId="75" applyFont="1" applyFill="1" applyAlignment="1">
      <alignment horizontal="right" vertical="top"/>
    </xf>
    <xf numFmtId="0" fontId="52" fillId="0" borderId="0" xfId="75" applyFont="1"/>
    <xf numFmtId="0" fontId="50" fillId="0" borderId="0" xfId="75" applyFont="1" applyFill="1" applyAlignment="1">
      <alignment horizontal="center" vertical="top" wrapText="1"/>
    </xf>
    <xf numFmtId="2" fontId="50" fillId="0" borderId="0" xfId="75" applyNumberFormat="1" applyFont="1" applyFill="1" applyAlignment="1">
      <alignment horizontal="center" vertical="top" wrapText="1"/>
    </xf>
    <xf numFmtId="0" fontId="86" fillId="0" borderId="0" xfId="75" applyFont="1" applyFill="1" applyAlignment="1">
      <alignment horizontal="center" vertical="top"/>
    </xf>
    <xf numFmtId="0" fontId="86" fillId="0" borderId="6" xfId="75" applyFont="1" applyFill="1" applyBorder="1" applyAlignment="1">
      <alignment horizontal="center" vertical="top"/>
    </xf>
    <xf numFmtId="0" fontId="52" fillId="0" borderId="27" xfId="75" applyFont="1" applyBorder="1" applyAlignment="1">
      <alignment horizontal="center" vertical="top"/>
    </xf>
    <xf numFmtId="0" fontId="86" fillId="0" borderId="27" xfId="75" applyFont="1" applyFill="1" applyBorder="1" applyAlignment="1">
      <alignment horizontal="center" vertical="top"/>
    </xf>
    <xf numFmtId="2" fontId="52" fillId="0" borderId="27" xfId="75" applyNumberFormat="1" applyFont="1" applyBorder="1" applyAlignment="1">
      <alignment horizontal="center" vertical="top"/>
    </xf>
    <xf numFmtId="0" fontId="105" fillId="0" borderId="6" xfId="75" applyFont="1" applyFill="1" applyBorder="1" applyAlignment="1">
      <alignment horizontal="center"/>
    </xf>
    <xf numFmtId="3" fontId="105" fillId="0" borderId="6" xfId="75" applyNumberFormat="1" applyFont="1" applyBorder="1" applyAlignment="1">
      <alignment horizontal="center"/>
    </xf>
    <xf numFmtId="0" fontId="105" fillId="0" borderId="6" xfId="75" applyFont="1" applyBorder="1" applyAlignment="1">
      <alignment horizontal="center"/>
    </xf>
    <xf numFmtId="0" fontId="95" fillId="0" borderId="6" xfId="37331" applyFont="1" applyFill="1" applyBorder="1" applyAlignment="1">
      <alignment horizontal="center"/>
    </xf>
    <xf numFmtId="0" fontId="53" fillId="0" borderId="0" xfId="0" applyFont="1" applyAlignment="1">
      <alignment horizontal="right" vertical="top" wrapText="1"/>
    </xf>
    <xf numFmtId="0" fontId="53" fillId="0" borderId="0" xfId="0" applyFont="1" applyAlignment="1">
      <alignment vertical="top" wrapText="1"/>
    </xf>
    <xf numFmtId="0" fontId="50" fillId="0" borderId="0" xfId="0" applyFont="1" applyFill="1" applyAlignment="1">
      <alignment horizontal="center" vertical="top"/>
    </xf>
    <xf numFmtId="2" fontId="50" fillId="0" borderId="0" xfId="0" applyNumberFormat="1" applyFont="1" applyFill="1" applyAlignment="1">
      <alignment horizontal="center" vertical="top"/>
    </xf>
    <xf numFmtId="0" fontId="50" fillId="0" borderId="0" xfId="0" applyFont="1" applyFill="1" applyAlignment="1">
      <alignment horizontal="right" vertical="top" wrapText="1"/>
    </xf>
    <xf numFmtId="0" fontId="104" fillId="0" borderId="0" xfId="0" applyFont="1" applyFill="1" applyAlignment="1">
      <alignment horizontal="left" vertical="top"/>
    </xf>
    <xf numFmtId="0" fontId="50" fillId="0" borderId="0" xfId="0" applyFont="1" applyFill="1" applyAlignment="1">
      <alignment horizontal="right" vertical="top"/>
    </xf>
    <xf numFmtId="0" fontId="52" fillId="0" borderId="0" xfId="0" applyFont="1"/>
    <xf numFmtId="0" fontId="50" fillId="0" borderId="0" xfId="0" applyFont="1" applyFill="1" applyAlignment="1">
      <alignment horizontal="center" vertical="top" wrapText="1"/>
    </xf>
    <xf numFmtId="2" fontId="50" fillId="0" borderId="0" xfId="0" applyNumberFormat="1" applyFont="1" applyFill="1" applyAlignment="1">
      <alignment horizontal="center" vertical="top" wrapText="1"/>
    </xf>
    <xf numFmtId="0" fontId="86" fillId="0" borderId="0" xfId="0" applyFont="1" applyFill="1" applyAlignment="1">
      <alignment horizontal="center" vertical="top"/>
    </xf>
    <xf numFmtId="0" fontId="86" fillId="0" borderId="6" xfId="0" applyFont="1" applyFill="1" applyBorder="1" applyAlignment="1">
      <alignment horizontal="center" vertical="top"/>
    </xf>
    <xf numFmtId="0" fontId="52" fillId="0" borderId="27" xfId="0" applyFont="1" applyBorder="1" applyAlignment="1">
      <alignment horizontal="center" vertical="top"/>
    </xf>
    <xf numFmtId="0" fontId="86" fillId="0" borderId="27" xfId="0" applyFont="1" applyFill="1" applyBorder="1" applyAlignment="1">
      <alignment horizontal="center" vertical="top"/>
    </xf>
    <xf numFmtId="2" fontId="52" fillId="0" borderId="27" xfId="0" applyNumberFormat="1" applyFont="1" applyBorder="1" applyAlignment="1">
      <alignment horizontal="center" vertical="top"/>
    </xf>
    <xf numFmtId="0" fontId="105" fillId="0" borderId="6" xfId="0" applyFont="1" applyFill="1" applyBorder="1" applyAlignment="1">
      <alignment horizontal="center"/>
    </xf>
    <xf numFmtId="3" fontId="105" fillId="0" borderId="6" xfId="63" applyNumberFormat="1" applyFont="1" applyFill="1" applyBorder="1" applyAlignment="1">
      <alignment horizontal="center"/>
    </xf>
    <xf numFmtId="3" fontId="105" fillId="0" borderId="6" xfId="40" applyNumberFormat="1" applyFont="1" applyFill="1" applyBorder="1" applyAlignment="1">
      <alignment horizontal="center"/>
    </xf>
    <xf numFmtId="0" fontId="105" fillId="0" borderId="6" xfId="63" applyFont="1" applyFill="1" applyBorder="1" applyAlignment="1">
      <alignment horizontal="center"/>
    </xf>
    <xf numFmtId="0" fontId="53" fillId="0" borderId="0" xfId="0" applyFont="1" applyAlignment="1">
      <alignment horizontal="center" vertical="top" wrapText="1"/>
    </xf>
    <xf numFmtId="0" fontId="53" fillId="0" borderId="0" xfId="0" applyFont="1" applyFill="1" applyAlignment="1">
      <alignment horizontal="center" wrapText="1"/>
    </xf>
    <xf numFmtId="0" fontId="86" fillId="0" borderId="32" xfId="0" applyFont="1" applyFill="1" applyBorder="1" applyAlignment="1">
      <alignment horizontal="center"/>
    </xf>
    <xf numFmtId="0" fontId="86" fillId="0" borderId="33" xfId="0" applyFont="1" applyFill="1" applyBorder="1" applyAlignment="1">
      <alignment horizontal="center"/>
    </xf>
    <xf numFmtId="0" fontId="86" fillId="0" borderId="36" xfId="0" applyFont="1" applyFill="1" applyBorder="1" applyAlignment="1">
      <alignment horizontal="center"/>
    </xf>
    <xf numFmtId="0" fontId="52" fillId="0" borderId="28" xfId="0" applyFont="1" applyFill="1" applyBorder="1" applyAlignment="1">
      <alignment horizontal="center"/>
    </xf>
    <xf numFmtId="0" fontId="50" fillId="0" borderId="37" xfId="0" applyFont="1" applyFill="1" applyBorder="1" applyAlignment="1">
      <alignment horizontal="center"/>
    </xf>
    <xf numFmtId="0" fontId="52" fillId="0" borderId="6" xfId="0" applyFont="1" applyFill="1" applyBorder="1" applyAlignment="1">
      <alignment horizontal="center"/>
    </xf>
    <xf numFmtId="0" fontId="52" fillId="0" borderId="29" xfId="0" applyFont="1" applyFill="1" applyBorder="1" applyAlignment="1">
      <alignment horizontal="center"/>
    </xf>
    <xf numFmtId="0" fontId="53" fillId="0" borderId="29" xfId="0" applyFont="1" applyFill="1" applyBorder="1" applyAlignment="1">
      <alignment horizontal="center"/>
    </xf>
    <xf numFmtId="0" fontId="50" fillId="0" borderId="6" xfId="0" applyFont="1" applyFill="1" applyBorder="1" applyAlignment="1">
      <alignment horizontal="center"/>
    </xf>
    <xf numFmtId="3" fontId="50" fillId="0" borderId="6" xfId="63" applyNumberFormat="1" applyFont="1" applyFill="1" applyBorder="1" applyAlignment="1">
      <alignment horizontal="center"/>
    </xf>
    <xf numFmtId="3" fontId="50" fillId="0" borderId="6" xfId="40" applyNumberFormat="1" applyFont="1" applyFill="1" applyBorder="1" applyAlignment="1">
      <alignment horizontal="center"/>
    </xf>
    <xf numFmtId="0" fontId="50" fillId="0" borderId="6" xfId="63" applyFont="1" applyFill="1" applyBorder="1" applyAlignment="1">
      <alignment horizontal="center"/>
    </xf>
    <xf numFmtId="0" fontId="50" fillId="0" borderId="0" xfId="0" applyFont="1" applyBorder="1" applyAlignment="1">
      <alignment horizontal="center"/>
    </xf>
    <xf numFmtId="0" fontId="50" fillId="0" borderId="0" xfId="0" applyFont="1" applyFill="1" applyBorder="1" applyAlignment="1">
      <alignment horizontal="center"/>
    </xf>
    <xf numFmtId="3" fontId="50" fillId="0" borderId="0" xfId="63" applyNumberFormat="1" applyFont="1" applyFill="1" applyBorder="1" applyAlignment="1">
      <alignment horizontal="center"/>
    </xf>
    <xf numFmtId="3" fontId="50" fillId="0" borderId="0" xfId="40" applyNumberFormat="1" applyFont="1" applyFill="1" applyBorder="1" applyAlignment="1">
      <alignment horizontal="center"/>
    </xf>
    <xf numFmtId="0" fontId="50" fillId="0" borderId="0" xfId="63" applyFont="1" applyFill="1" applyBorder="1" applyAlignment="1">
      <alignment horizontal="center"/>
    </xf>
    <xf numFmtId="0" fontId="50" fillId="0" borderId="0" xfId="0" applyFont="1" applyFill="1" applyBorder="1" applyAlignment="1">
      <alignment horizontal="center" vertical="top"/>
    </xf>
    <xf numFmtId="0" fontId="53" fillId="0" borderId="0" xfId="123" applyFont="1" applyAlignment="1">
      <alignment horizontal="right" vertical="top" wrapText="1"/>
    </xf>
    <xf numFmtId="0" fontId="53" fillId="0" borderId="0" xfId="123" applyFont="1" applyAlignment="1">
      <alignment vertical="top" wrapText="1"/>
    </xf>
    <xf numFmtId="0" fontId="50" fillId="0" borderId="0" xfId="123" applyFont="1" applyFill="1" applyAlignment="1">
      <alignment horizontal="center" vertical="top"/>
    </xf>
    <xf numFmtId="0" fontId="53" fillId="0" borderId="0" xfId="123" applyFont="1" applyAlignment="1">
      <alignment wrapText="1"/>
    </xf>
    <xf numFmtId="2" fontId="50" fillId="0" borderId="0" xfId="123" applyNumberFormat="1" applyFont="1" applyFill="1" applyAlignment="1">
      <alignment horizontal="center" vertical="top"/>
    </xf>
    <xf numFmtId="0" fontId="50" fillId="0" borderId="0" xfId="123" applyFont="1" applyFill="1" applyAlignment="1">
      <alignment horizontal="right" vertical="top" wrapText="1"/>
    </xf>
    <xf numFmtId="0" fontId="104" fillId="0" borderId="0" xfId="123" applyFont="1" applyFill="1" applyAlignment="1">
      <alignment horizontal="left" vertical="top"/>
    </xf>
    <xf numFmtId="0" fontId="50" fillId="0" borderId="0" xfId="123" applyFont="1" applyFill="1" applyAlignment="1">
      <alignment horizontal="right" vertical="top"/>
    </xf>
    <xf numFmtId="0" fontId="52" fillId="0" borderId="0" xfId="123" applyFont="1"/>
    <xf numFmtId="0" fontId="50" fillId="0" borderId="0" xfId="123" applyFont="1" applyFill="1" applyAlignment="1">
      <alignment horizontal="center" vertical="top" wrapText="1"/>
    </xf>
    <xf numFmtId="2" fontId="50" fillId="0" borderId="0" xfId="123" applyNumberFormat="1" applyFont="1" applyFill="1" applyAlignment="1">
      <alignment horizontal="center" vertical="top" wrapText="1"/>
    </xf>
    <xf numFmtId="0" fontId="86" fillId="0" borderId="0" xfId="123" applyFont="1" applyFill="1" applyAlignment="1">
      <alignment horizontal="center" vertical="top"/>
    </xf>
    <xf numFmtId="0" fontId="86" fillId="0" borderId="6" xfId="123" applyFont="1" applyFill="1" applyBorder="1" applyAlignment="1">
      <alignment horizontal="center" vertical="top"/>
    </xf>
    <xf numFmtId="0" fontId="52" fillId="0" borderId="27" xfId="123" applyFont="1" applyBorder="1" applyAlignment="1">
      <alignment horizontal="center" vertical="top"/>
    </xf>
    <xf numFmtId="0" fontId="86" fillId="0" borderId="27" xfId="123" applyFont="1" applyFill="1" applyBorder="1" applyAlignment="1">
      <alignment horizontal="center" vertical="top"/>
    </xf>
    <xf numFmtId="2" fontId="52" fillId="0" borderId="27" xfId="123" applyNumberFormat="1" applyFont="1" applyBorder="1" applyAlignment="1">
      <alignment horizontal="center" vertical="top"/>
    </xf>
    <xf numFmtId="0" fontId="86" fillId="0" borderId="9" xfId="123" applyFont="1" applyFill="1" applyBorder="1" applyAlignment="1">
      <alignment horizontal="center" vertical="top"/>
    </xf>
    <xf numFmtId="0" fontId="105" fillId="0" borderId="6" xfId="123" applyFont="1" applyFill="1" applyBorder="1" applyAlignment="1">
      <alignment horizontal="center"/>
    </xf>
    <xf numFmtId="3" fontId="95" fillId="0" borderId="6" xfId="70" applyNumberFormat="1" applyFont="1" applyBorder="1" applyAlignment="1">
      <alignment horizontal="center" vertical="center"/>
    </xf>
    <xf numFmtId="2" fontId="50" fillId="0" borderId="6" xfId="123" applyNumberFormat="1" applyFont="1" applyFill="1" applyBorder="1" applyAlignment="1">
      <alignment horizontal="center" vertical="top"/>
    </xf>
    <xf numFmtId="1" fontId="95" fillId="0" borderId="6" xfId="124" applyNumberFormat="1" applyFont="1" applyFill="1" applyBorder="1" applyAlignment="1">
      <alignment horizontal="center"/>
    </xf>
    <xf numFmtId="176" fontId="95" fillId="0" borderId="6" xfId="64" applyNumberFormat="1" applyFont="1" applyBorder="1" applyAlignment="1">
      <alignment horizontal="center" vertical="center"/>
    </xf>
    <xf numFmtId="0" fontId="95" fillId="0" borderId="29" xfId="37331" applyFont="1" applyFill="1" applyBorder="1" applyAlignment="1">
      <alignment horizontal="center"/>
    </xf>
    <xf numFmtId="49" fontId="101" fillId="31" borderId="6" xfId="37332" applyNumberFormat="1" applyFont="1" applyFill="1" applyBorder="1" applyAlignment="1">
      <alignment horizontal="left"/>
    </xf>
    <xf numFmtId="2" fontId="101" fillId="31" borderId="6" xfId="37332" applyNumberFormat="1" applyFont="1" applyFill="1" applyBorder="1" applyAlignment="1">
      <alignment horizontal="right"/>
    </xf>
    <xf numFmtId="4" fontId="101" fillId="31" borderId="6" xfId="37332" applyNumberFormat="1" applyFont="1" applyFill="1" applyBorder="1" applyAlignment="1">
      <alignment horizontal="right"/>
    </xf>
    <xf numFmtId="49" fontId="101" fillId="31" borderId="6" xfId="37333" applyNumberFormat="1" applyFont="1" applyFill="1" applyBorder="1" applyAlignment="1">
      <alignment horizontal="left"/>
    </xf>
    <xf numFmtId="2" fontId="101" fillId="31" borderId="6" xfId="37333" applyNumberFormat="1" applyFont="1" applyFill="1" applyBorder="1" applyAlignment="1">
      <alignment horizontal="right"/>
    </xf>
    <xf numFmtId="4" fontId="101" fillId="31" borderId="6" xfId="37333" applyNumberFormat="1" applyFont="1" applyFill="1" applyBorder="1" applyAlignment="1">
      <alignment horizontal="right"/>
    </xf>
    <xf numFmtId="175" fontId="102" fillId="2" borderId="4" xfId="0" applyNumberFormat="1" applyFont="1" applyFill="1" applyBorder="1" applyAlignment="1" applyProtection="1"/>
    <xf numFmtId="0" fontId="53" fillId="2" borderId="4" xfId="0" applyFont="1" applyFill="1" applyBorder="1"/>
    <xf numFmtId="0" fontId="52" fillId="2" borderId="2" xfId="0" applyFont="1" applyFill="1" applyBorder="1"/>
    <xf numFmtId="0" fontId="52" fillId="2" borderId="3" xfId="0" applyFont="1" applyFill="1" applyBorder="1"/>
    <xf numFmtId="49" fontId="50" fillId="31" borderId="6" xfId="0" applyNumberFormat="1" applyFont="1" applyFill="1" applyBorder="1" applyAlignment="1">
      <alignment horizontal="left"/>
    </xf>
    <xf numFmtId="2" fontId="50" fillId="31" borderId="6" xfId="0" applyNumberFormat="1" applyFont="1" applyFill="1" applyBorder="1" applyAlignment="1">
      <alignment horizontal="right"/>
    </xf>
    <xf numFmtId="4" fontId="50" fillId="31" borderId="6" xfId="0" applyNumberFormat="1" applyFont="1" applyFill="1" applyBorder="1" applyAlignment="1">
      <alignment horizontal="right"/>
    </xf>
    <xf numFmtId="49" fontId="50" fillId="31" borderId="6" xfId="37334" applyNumberFormat="1" applyFont="1" applyFill="1" applyBorder="1" applyAlignment="1">
      <alignment horizontal="left"/>
    </xf>
    <xf numFmtId="2" fontId="50" fillId="31" borderId="6" xfId="37334" applyNumberFormat="1" applyFont="1" applyFill="1" applyBorder="1" applyAlignment="1">
      <alignment horizontal="right"/>
    </xf>
    <xf numFmtId="4" fontId="50" fillId="31" borderId="6" xfId="37334" applyNumberFormat="1" applyFont="1" applyFill="1" applyBorder="1" applyAlignment="1">
      <alignment horizontal="right"/>
    </xf>
    <xf numFmtId="49" fontId="50" fillId="31" borderId="6" xfId="37335" applyNumberFormat="1" applyFont="1" applyFill="1" applyBorder="1" applyAlignment="1">
      <alignment horizontal="left"/>
    </xf>
    <xf numFmtId="2" fontId="50" fillId="31" borderId="6" xfId="37335" applyNumberFormat="1" applyFont="1" applyFill="1" applyBorder="1" applyAlignment="1">
      <alignment horizontal="right"/>
    </xf>
    <xf numFmtId="4" fontId="50" fillId="31" borderId="6" xfId="37335" applyNumberFormat="1" applyFont="1" applyFill="1" applyBorder="1" applyAlignment="1">
      <alignment horizontal="right"/>
    </xf>
    <xf numFmtId="0" fontId="53" fillId="2" borderId="4" xfId="0" applyFont="1" applyFill="1" applyBorder="1" applyAlignment="1" applyProtection="1">
      <alignment wrapText="1"/>
    </xf>
    <xf numFmtId="0" fontId="53" fillId="2" borderId="0" xfId="0" applyFont="1" applyFill="1" applyBorder="1" applyAlignment="1" applyProtection="1">
      <alignment wrapText="1"/>
    </xf>
    <xf numFmtId="0" fontId="53" fillId="2" borderId="5" xfId="0" applyFont="1" applyFill="1" applyBorder="1" applyAlignment="1" applyProtection="1">
      <alignment wrapText="1"/>
    </xf>
    <xf numFmtId="49" fontId="52" fillId="0" borderId="4" xfId="0" applyNumberFormat="1" applyFont="1" applyFill="1" applyBorder="1" applyAlignment="1" applyProtection="1">
      <protection locked="0"/>
    </xf>
    <xf numFmtId="49" fontId="52" fillId="0" borderId="0" xfId="0" applyNumberFormat="1" applyFont="1" applyFill="1" applyBorder="1" applyAlignment="1" applyProtection="1">
      <protection locked="0"/>
    </xf>
    <xf numFmtId="49" fontId="52" fillId="0" borderId="5" xfId="0" applyNumberFormat="1" applyFont="1" applyFill="1" applyBorder="1" applyAlignment="1" applyProtection="1">
      <protection locked="0"/>
    </xf>
    <xf numFmtId="49" fontId="52" fillId="0" borderId="4" xfId="0" applyNumberFormat="1" applyFont="1" applyBorder="1" applyAlignment="1" applyProtection="1">
      <protection locked="0"/>
    </xf>
    <xf numFmtId="49" fontId="52" fillId="0" borderId="0" xfId="0" applyNumberFormat="1" applyFont="1" applyBorder="1" applyAlignment="1" applyProtection="1">
      <protection locked="0"/>
    </xf>
    <xf numFmtId="49" fontId="52" fillId="0" borderId="5" xfId="0" applyNumberFormat="1" applyFont="1" applyBorder="1" applyAlignment="1" applyProtection="1">
      <protection locked="0"/>
    </xf>
    <xf numFmtId="0" fontId="53" fillId="2" borderId="7" xfId="0" applyFont="1" applyFill="1" applyBorder="1" applyAlignment="1" applyProtection="1"/>
    <xf numFmtId="0" fontId="53" fillId="2" borderId="8" xfId="0" applyFont="1" applyFill="1" applyBorder="1" applyAlignment="1" applyProtection="1"/>
    <xf numFmtId="0" fontId="53" fillId="2" borderId="9" xfId="0" applyFont="1" applyFill="1" applyBorder="1" applyAlignment="1" applyProtection="1"/>
    <xf numFmtId="0" fontId="53" fillId="2" borderId="4" xfId="0" applyFont="1" applyFill="1" applyBorder="1" applyAlignment="1" applyProtection="1"/>
    <xf numFmtId="0" fontId="53" fillId="2" borderId="0" xfId="0" applyFont="1" applyFill="1" applyBorder="1" applyAlignment="1" applyProtection="1"/>
    <xf numFmtId="0" fontId="53" fillId="2" borderId="5" xfId="0" applyFont="1" applyFill="1" applyBorder="1" applyAlignment="1" applyProtection="1"/>
    <xf numFmtId="0" fontId="53" fillId="2" borderId="7" xfId="0" applyFont="1" applyFill="1" applyBorder="1" applyAlignment="1">
      <alignment wrapText="1"/>
    </xf>
    <xf numFmtId="0" fontId="53" fillId="2" borderId="8" xfId="0" applyFont="1" applyFill="1" applyBorder="1" applyAlignment="1">
      <alignment wrapText="1"/>
    </xf>
    <xf numFmtId="0" fontId="53" fillId="2" borderId="9" xfId="0" applyFont="1" applyFill="1" applyBorder="1" applyAlignment="1">
      <alignment wrapText="1"/>
    </xf>
    <xf numFmtId="49" fontId="52" fillId="0" borderId="7" xfId="0" applyNumberFormat="1" applyFont="1" applyBorder="1" applyAlignment="1"/>
    <xf numFmtId="49" fontId="52" fillId="0" borderId="8" xfId="0" applyNumberFormat="1" applyFont="1" applyBorder="1" applyAlignment="1"/>
    <xf numFmtId="49" fontId="52" fillId="0" borderId="9" xfId="0" applyNumberFormat="1" applyFont="1" applyBorder="1" applyAlignment="1"/>
    <xf numFmtId="49" fontId="52" fillId="0" borderId="1" xfId="0" applyNumberFormat="1" applyFont="1" applyBorder="1" applyAlignment="1" applyProtection="1">
      <protection locked="0"/>
    </xf>
    <xf numFmtId="49" fontId="52" fillId="0" borderId="2" xfId="0" applyNumberFormat="1" applyFont="1" applyBorder="1" applyAlignment="1" applyProtection="1">
      <protection locked="0"/>
    </xf>
    <xf numFmtId="49" fontId="52" fillId="0" borderId="3" xfId="0" applyNumberFormat="1" applyFont="1" applyBorder="1" applyAlignment="1" applyProtection="1">
      <protection locked="0"/>
    </xf>
    <xf numFmtId="49" fontId="55" fillId="0" borderId="4" xfId="1" applyNumberFormat="1" applyBorder="1" applyAlignment="1" applyProtection="1">
      <protection locked="0"/>
    </xf>
    <xf numFmtId="0" fontId="53" fillId="2" borderId="7" xfId="0" applyFont="1" applyFill="1" applyBorder="1" applyAlignment="1" applyProtection="1">
      <alignment wrapText="1"/>
    </xf>
    <xf numFmtId="0" fontId="53" fillId="2" borderId="8" xfId="0" applyFont="1" applyFill="1" applyBorder="1" applyAlignment="1" applyProtection="1">
      <alignment wrapText="1"/>
    </xf>
    <xf numFmtId="0" fontId="53" fillId="2" borderId="9" xfId="0" applyFont="1" applyFill="1" applyBorder="1" applyAlignment="1" applyProtection="1">
      <alignment wrapText="1"/>
    </xf>
    <xf numFmtId="0" fontId="53" fillId="2" borderId="7" xfId="0" applyFont="1" applyFill="1" applyBorder="1" applyAlignment="1"/>
    <xf numFmtId="0" fontId="53" fillId="2" borderId="8" xfId="0" applyFont="1" applyFill="1" applyBorder="1" applyAlignment="1"/>
    <xf numFmtId="0" fontId="53" fillId="2" borderId="9" xfId="0" applyFont="1" applyFill="1" applyBorder="1" applyAlignment="1"/>
    <xf numFmtId="49" fontId="52" fillId="0" borderId="1" xfId="0" applyNumberFormat="1" applyFont="1" applyFill="1" applyBorder="1" applyAlignment="1" applyProtection="1">
      <alignment horizontal="left"/>
      <protection locked="0"/>
    </xf>
    <xf numFmtId="49" fontId="52" fillId="0" borderId="2" xfId="0" applyNumberFormat="1" applyFont="1" applyFill="1" applyBorder="1" applyAlignment="1" applyProtection="1">
      <alignment horizontal="left"/>
      <protection locked="0"/>
    </xf>
    <xf numFmtId="49" fontId="52" fillId="0" borderId="3" xfId="0" applyNumberFormat="1" applyFont="1" applyFill="1" applyBorder="1" applyAlignment="1" applyProtection="1">
      <alignment horizontal="left"/>
      <protection locked="0"/>
    </xf>
    <xf numFmtId="0" fontId="52" fillId="2" borderId="4" xfId="0" applyFont="1" applyFill="1" applyBorder="1" applyAlignment="1">
      <alignment wrapText="1"/>
    </xf>
    <xf numFmtId="0" fontId="52" fillId="2" borderId="0" xfId="0" applyFont="1" applyFill="1" applyBorder="1" applyAlignment="1">
      <alignment wrapText="1"/>
    </xf>
    <xf numFmtId="0" fontId="52" fillId="2" borderId="5" xfId="0" applyFont="1" applyFill="1" applyBorder="1" applyAlignment="1">
      <alignment wrapText="1"/>
    </xf>
    <xf numFmtId="0" fontId="53" fillId="2" borderId="27" xfId="0" applyFont="1" applyFill="1" applyBorder="1" applyAlignment="1">
      <alignment vertical="top" wrapText="1"/>
    </xf>
    <xf numFmtId="0" fontId="53" fillId="2" borderId="31" xfId="0" applyFont="1" applyFill="1" applyBorder="1" applyAlignment="1">
      <alignment wrapText="1"/>
    </xf>
    <xf numFmtId="0" fontId="53" fillId="2" borderId="28" xfId="0" applyFont="1" applyFill="1" applyBorder="1" applyAlignment="1">
      <alignment vertical="top" wrapText="1"/>
    </xf>
    <xf numFmtId="0" fontId="53" fillId="2" borderId="29" xfId="0" applyFont="1" applyFill="1" applyBorder="1" applyAlignment="1">
      <alignment vertical="top" wrapText="1"/>
    </xf>
    <xf numFmtId="0" fontId="53" fillId="2" borderId="30" xfId="0" applyFont="1" applyFill="1" applyBorder="1" applyAlignment="1"/>
    <xf numFmtId="0" fontId="53" fillId="2" borderId="29" xfId="0" applyFont="1" applyFill="1" applyBorder="1" applyAlignment="1"/>
    <xf numFmtId="0" fontId="53" fillId="2" borderId="28" xfId="0" applyFont="1" applyFill="1" applyBorder="1" applyAlignment="1"/>
    <xf numFmtId="0" fontId="52" fillId="0" borderId="28" xfId="0" applyFont="1" applyFill="1" applyBorder="1" applyAlignment="1" applyProtection="1">
      <alignment wrapText="1"/>
      <protection locked="0"/>
    </xf>
    <xf numFmtId="0" fontId="52" fillId="0" borderId="30" xfId="0" applyFont="1" applyBorder="1" applyAlignment="1" applyProtection="1">
      <alignment wrapText="1"/>
      <protection locked="0"/>
    </xf>
    <xf numFmtId="0" fontId="52" fillId="0" borderId="29" xfId="0" applyFont="1" applyBorder="1" applyAlignment="1" applyProtection="1">
      <alignment wrapText="1"/>
      <protection locked="0"/>
    </xf>
    <xf numFmtId="0" fontId="52" fillId="0" borderId="30" xfId="0" applyFont="1" applyFill="1" applyBorder="1" applyAlignment="1" applyProtection="1">
      <alignment wrapText="1"/>
      <protection locked="0"/>
    </xf>
    <xf numFmtId="0" fontId="52" fillId="0" borderId="29" xfId="0" applyFont="1" applyFill="1" applyBorder="1" applyAlignment="1" applyProtection="1">
      <alignment wrapText="1"/>
      <protection locked="0"/>
    </xf>
    <xf numFmtId="0" fontId="52" fillId="2" borderId="0" xfId="0" applyFont="1" applyFill="1" applyBorder="1" applyAlignment="1"/>
    <xf numFmtId="0" fontId="52" fillId="2" borderId="5" xfId="0" applyFont="1" applyFill="1" applyBorder="1" applyAlignment="1"/>
    <xf numFmtId="49" fontId="52" fillId="2" borderId="1" xfId="0" applyNumberFormat="1" applyFont="1" applyFill="1" applyBorder="1" applyAlignment="1"/>
    <xf numFmtId="0" fontId="52" fillId="2" borderId="2" xfId="0" applyFont="1" applyFill="1" applyBorder="1" applyAlignment="1"/>
    <xf numFmtId="0" fontId="52" fillId="2" borderId="3" xfId="0" applyFont="1" applyFill="1" applyBorder="1" applyAlignment="1"/>
    <xf numFmtId="0" fontId="52" fillId="2" borderId="4" xfId="0" applyFont="1" applyFill="1" applyBorder="1" applyAlignment="1" applyProtection="1">
      <alignment wrapText="1"/>
    </xf>
    <xf numFmtId="0" fontId="52" fillId="2" borderId="0" xfId="0" applyFont="1" applyFill="1" applyBorder="1" applyAlignment="1" applyProtection="1"/>
    <xf numFmtId="0" fontId="52" fillId="2" borderId="5" xfId="0" applyFont="1" applyFill="1" applyBorder="1" applyAlignment="1" applyProtection="1"/>
    <xf numFmtId="0" fontId="53" fillId="2" borderId="27" xfId="0" applyFont="1" applyFill="1" applyBorder="1" applyAlignment="1" applyProtection="1">
      <alignment vertical="top" wrapText="1"/>
    </xf>
    <xf numFmtId="0" fontId="53" fillId="2" borderId="31" xfId="0" applyFont="1" applyFill="1" applyBorder="1" applyAlignment="1" applyProtection="1">
      <alignment wrapText="1"/>
    </xf>
    <xf numFmtId="0" fontId="53" fillId="2" borderId="28" xfId="0" applyFont="1" applyFill="1" applyBorder="1" applyAlignment="1" applyProtection="1">
      <alignment vertical="top" wrapText="1"/>
    </xf>
    <xf numFmtId="0" fontId="53" fillId="2" borderId="29" xfId="0" applyFont="1" applyFill="1" applyBorder="1" applyAlignment="1" applyProtection="1">
      <alignment vertical="top" wrapText="1"/>
    </xf>
    <xf numFmtId="0" fontId="53" fillId="2" borderId="30" xfId="0" applyFont="1" applyFill="1" applyBorder="1" applyAlignment="1" applyProtection="1"/>
    <xf numFmtId="0" fontId="53" fillId="2" borderId="29" xfId="0" applyFont="1" applyFill="1" applyBorder="1" applyAlignment="1" applyProtection="1"/>
    <xf numFmtId="0" fontId="53" fillId="2" borderId="28" xfId="0" applyFont="1" applyFill="1" applyBorder="1" applyAlignment="1" applyProtection="1"/>
    <xf numFmtId="49" fontId="52" fillId="2" borderId="4" xfId="0" applyNumberFormat="1" applyFont="1" applyFill="1" applyBorder="1" applyAlignment="1"/>
    <xf numFmtId="49" fontId="52" fillId="2" borderId="1" xfId="2" applyNumberFormat="1" applyFont="1" applyFill="1" applyBorder="1" applyAlignment="1"/>
    <xf numFmtId="0" fontId="52" fillId="2" borderId="2" xfId="2" applyNumberFormat="1" applyFont="1" applyFill="1" applyBorder="1" applyAlignment="1"/>
    <xf numFmtId="0" fontId="52" fillId="2" borderId="3" xfId="2" applyNumberFormat="1" applyFont="1" applyFill="1" applyBorder="1" applyAlignment="1"/>
    <xf numFmtId="0" fontId="52" fillId="2" borderId="4" xfId="2" applyFont="1" applyFill="1" applyBorder="1" applyAlignment="1">
      <alignment wrapText="1"/>
    </xf>
    <xf numFmtId="0" fontId="53" fillId="2" borderId="0" xfId="2" applyFont="1" applyFill="1" applyBorder="1" applyAlignment="1"/>
    <xf numFmtId="0" fontId="53" fillId="2" borderId="5" xfId="2" applyFont="1" applyFill="1" applyBorder="1" applyAlignment="1"/>
    <xf numFmtId="0" fontId="53" fillId="2" borderId="7" xfId="2" applyFont="1" applyFill="1" applyBorder="1" applyAlignment="1"/>
    <xf numFmtId="0" fontId="53" fillId="2" borderId="8" xfId="2" applyFont="1" applyFill="1" applyBorder="1" applyAlignment="1"/>
    <xf numFmtId="0" fontId="53" fillId="2" borderId="9" xfId="2" applyFont="1" applyFill="1" applyBorder="1" applyAlignment="1"/>
    <xf numFmtId="0" fontId="52" fillId="2" borderId="2" xfId="2" applyFont="1" applyFill="1" applyBorder="1" applyAlignment="1"/>
    <xf numFmtId="0" fontId="52" fillId="2" borderId="3" xfId="2" applyFont="1" applyFill="1" applyBorder="1" applyAlignment="1"/>
    <xf numFmtId="0" fontId="53" fillId="2" borderId="7" xfId="2" applyFont="1" applyFill="1" applyBorder="1" applyAlignment="1">
      <alignment wrapText="1"/>
    </xf>
    <xf numFmtId="0" fontId="53" fillId="2" borderId="8" xfId="2" applyFont="1" applyFill="1" applyBorder="1" applyAlignment="1">
      <alignment wrapText="1"/>
    </xf>
    <xf numFmtId="0" fontId="53" fillId="2" borderId="9" xfId="2" applyFont="1" applyFill="1" applyBorder="1" applyAlignment="1">
      <alignment wrapText="1"/>
    </xf>
    <xf numFmtId="49" fontId="52" fillId="2" borderId="4" xfId="2" applyNumberFormat="1" applyFont="1" applyFill="1" applyBorder="1" applyAlignment="1"/>
    <xf numFmtId="0" fontId="52" fillId="2" borderId="0" xfId="2" applyFont="1" applyFill="1" applyBorder="1" applyAlignment="1"/>
    <xf numFmtId="0" fontId="52" fillId="2" borderId="5" xfId="2" applyFont="1" applyFill="1" applyBorder="1" applyAlignment="1"/>
    <xf numFmtId="0" fontId="86" fillId="0" borderId="28" xfId="75" applyFont="1" applyFill="1" applyBorder="1" applyAlignment="1">
      <alignment horizontal="center" vertical="top"/>
    </xf>
    <xf numFmtId="0" fontId="86" fillId="0" borderId="29" xfId="75" applyFont="1" applyFill="1" applyBorder="1" applyAlignment="1">
      <alignment horizontal="center" vertical="top"/>
    </xf>
    <xf numFmtId="0" fontId="86" fillId="0" borderId="28" xfId="0" applyFont="1" applyFill="1" applyBorder="1" applyAlignment="1">
      <alignment horizontal="center" vertical="top"/>
    </xf>
    <xf numFmtId="0" fontId="86" fillId="0" borderId="29" xfId="0" applyFont="1" applyFill="1" applyBorder="1" applyAlignment="1">
      <alignment horizontal="center" vertical="top"/>
    </xf>
    <xf numFmtId="0" fontId="86" fillId="0" borderId="34" xfId="0" applyFont="1" applyFill="1" applyBorder="1" applyAlignment="1">
      <alignment horizontal="center"/>
    </xf>
    <xf numFmtId="0" fontId="53" fillId="0" borderId="35" xfId="0" applyFont="1" applyFill="1" applyBorder="1" applyAlignment="1">
      <alignment horizontal="center"/>
    </xf>
    <xf numFmtId="0" fontId="86" fillId="0" borderId="28" xfId="123" applyFont="1" applyFill="1" applyBorder="1" applyAlignment="1">
      <alignment horizontal="center" vertical="top"/>
    </xf>
    <xf numFmtId="0" fontId="86" fillId="0" borderId="29" xfId="123" applyFont="1" applyFill="1" applyBorder="1" applyAlignment="1">
      <alignment horizontal="center" vertical="top"/>
    </xf>
  </cellXfs>
  <cellStyles count="37336">
    <cellStyle name="Availability" xfId="29"/>
    <cellStyle name="Bad" xfId="11" builtinId="27" hidden="1"/>
    <cellStyle name="Beobachtung" xfId="30"/>
    <cellStyle name="Beobachtung (alpha)" xfId="31"/>
    <cellStyle name="Beobachtung (alpha) 2" xfId="32"/>
    <cellStyle name="Beobachtung (gesperrt)" xfId="33"/>
    <cellStyle name="Beobachtung (Kontrolltotal)" xfId="34"/>
    <cellStyle name="Beobachtung (Total alpha)" xfId="35"/>
    <cellStyle name="Beobachtung (Total)" xfId="36"/>
    <cellStyle name="Beobachtung_Book38" xfId="37"/>
    <cellStyle name="Beteiligungen" xfId="38"/>
    <cellStyle name="Calculation" xfId="15" builtinId="22" hidden="1"/>
    <cellStyle name="Check Cell" xfId="17" builtinId="23" hidden="1"/>
    <cellStyle name="Comma" xfId="37320" builtinId="3"/>
    <cellStyle name="Comma [4]" xfId="39"/>
    <cellStyle name="Comma 12" xfId="40"/>
    <cellStyle name="Comma 2" xfId="41"/>
    <cellStyle name="Comma 2 2" xfId="42"/>
    <cellStyle name="Comma 2 3" xfId="43"/>
    <cellStyle name="Comma 3" xfId="44"/>
    <cellStyle name="Comma 3 2" xfId="45"/>
    <cellStyle name="Comma0" xfId="46"/>
    <cellStyle name="Comment" xfId="47"/>
    <cellStyle name="Comment 2" xfId="48"/>
    <cellStyle name="Currency0" xfId="49"/>
    <cellStyle name="Data" xfId="50"/>
    <cellStyle name="Data1" xfId="51"/>
    <cellStyle name="Data2" xfId="52"/>
    <cellStyle name="Date" xfId="53"/>
    <cellStyle name="Dezimal [0]_AuM Shares" xfId="54"/>
    <cellStyle name="Dezimal_AuM Shares" xfId="55"/>
    <cellStyle name="Euro" xfId="56"/>
    <cellStyle name="Explanatory Text" xfId="20" builtinId="53" hidden="1"/>
    <cellStyle name="Good" xfId="10" builtinId="26" hidden="1"/>
    <cellStyle name="Heading 1" xfId="6" builtinId="16" hidden="1"/>
    <cellStyle name="Heading 2" xfId="7" builtinId="17" hidden="1"/>
    <cellStyle name="Heading 3" xfId="8" builtinId="18" hidden="1"/>
    <cellStyle name="Heading 4" xfId="9" builtinId="19" hidden="1"/>
    <cellStyle name="Hyperlink" xfId="1" builtinId="8"/>
    <cellStyle name="Input" xfId="13" builtinId="20" hidden="1"/>
    <cellStyle name="Input%" xfId="57"/>
    <cellStyle name="InputDate" xfId="58"/>
    <cellStyle name="InputDecimal" xfId="59"/>
    <cellStyle name="InputValue" xfId="60"/>
    <cellStyle name="Linked Cell" xfId="16" builtinId="24" hidden="1"/>
    <cellStyle name="Neutral" xfId="12" builtinId="28" hidden="1"/>
    <cellStyle name="Normal" xfId="0" builtinId="0"/>
    <cellStyle name="Normal - Style1" xfId="61"/>
    <cellStyle name="Normal (Eingabe)" xfId="62"/>
    <cellStyle name="Normal 10" xfId="63"/>
    <cellStyle name="Normal 100" xfId="18692"/>
    <cellStyle name="Normal 100 2" xfId="37278"/>
    <cellStyle name="Normal 101" xfId="18693"/>
    <cellStyle name="Normal 102" xfId="18694"/>
    <cellStyle name="Normal 102 2" xfId="37279"/>
    <cellStyle name="Normal 103" xfId="18695"/>
    <cellStyle name="Normal 103 2" xfId="37280"/>
    <cellStyle name="Normal 104" xfId="18696"/>
    <cellStyle name="Normal 104 2" xfId="37281"/>
    <cellStyle name="Normal 105" xfId="18697"/>
    <cellStyle name="Normal 105 2" xfId="37282"/>
    <cellStyle name="Normal 106" xfId="18698"/>
    <cellStyle name="Normal 107" xfId="18699"/>
    <cellStyle name="Normal 107 2" xfId="37283"/>
    <cellStyle name="Normal 108" xfId="18700"/>
    <cellStyle name="Normal 108 2" xfId="37284"/>
    <cellStyle name="Normal 109" xfId="18701"/>
    <cellStyle name="Normal 11" xfId="64"/>
    <cellStyle name="Normal 110" xfId="18702"/>
    <cellStyle name="Normal 110 2" xfId="37285"/>
    <cellStyle name="Normal 111" xfId="18703"/>
    <cellStyle name="Normal 111 2" xfId="37286"/>
    <cellStyle name="Normal 112" xfId="18704"/>
    <cellStyle name="Normal 112 2" xfId="37287"/>
    <cellStyle name="Normal 113" xfId="18705"/>
    <cellStyle name="Normal 113 2" xfId="37288"/>
    <cellStyle name="Normal 114" xfId="18706"/>
    <cellStyle name="Normal 114 2" xfId="37289"/>
    <cellStyle name="Normal 115" xfId="18707"/>
    <cellStyle name="Normal 116" xfId="18708"/>
    <cellStyle name="Normal 117" xfId="18709"/>
    <cellStyle name="Normal 118" xfId="18710"/>
    <cellStyle name="Normal 119" xfId="18711"/>
    <cellStyle name="Normal 119 2" xfId="37290"/>
    <cellStyle name="Normal 12" xfId="65"/>
    <cellStyle name="Normal 120" xfId="18712"/>
    <cellStyle name="Normal 120 2" xfId="37291"/>
    <cellStyle name="Normal 121" xfId="18713"/>
    <cellStyle name="Normal 121 2" xfId="37292"/>
    <cellStyle name="Normal 122" xfId="18714"/>
    <cellStyle name="Normal 122 2" xfId="37293"/>
    <cellStyle name="Normal 123" xfId="18715"/>
    <cellStyle name="Normal 123 2" xfId="37294"/>
    <cellStyle name="Normal 124" xfId="18716"/>
    <cellStyle name="Normal 124 2" xfId="37295"/>
    <cellStyle name="Normal 125" xfId="18717"/>
    <cellStyle name="Normal 125 2" xfId="37296"/>
    <cellStyle name="Normal 126" xfId="18718"/>
    <cellStyle name="Normal 126 2" xfId="37297"/>
    <cellStyle name="Normal 127" xfId="18719"/>
    <cellStyle name="Normal 127 2" xfId="37298"/>
    <cellStyle name="Normal 128" xfId="18720"/>
    <cellStyle name="Normal 128 2" xfId="37299"/>
    <cellStyle name="Normal 129" xfId="18721"/>
    <cellStyle name="Normal 129 2" xfId="37300"/>
    <cellStyle name="Normal 13" xfId="66"/>
    <cellStyle name="Normal 130" xfId="18722"/>
    <cellStyle name="Normal 130 2" xfId="37301"/>
    <cellStyle name="Normal 131" xfId="18723"/>
    <cellStyle name="Normal 131 2" xfId="37302"/>
    <cellStyle name="Normal 132" xfId="18724"/>
    <cellStyle name="Normal 132 2" xfId="37303"/>
    <cellStyle name="Normal 133" xfId="18725"/>
    <cellStyle name="Normal 134" xfId="18726"/>
    <cellStyle name="Normal 134 2" xfId="37304"/>
    <cellStyle name="Normal 135" xfId="18729"/>
    <cellStyle name="Normal 135 2" xfId="37305"/>
    <cellStyle name="Normal 136" xfId="18728"/>
    <cellStyle name="Normal 137" xfId="18727"/>
    <cellStyle name="Normal 138" xfId="18730"/>
    <cellStyle name="Normal 138 2" xfId="37306"/>
    <cellStyle name="Normal 139" xfId="18732"/>
    <cellStyle name="Normal 139 2" xfId="37307"/>
    <cellStyle name="Normal 14" xfId="67"/>
    <cellStyle name="Normal 140" xfId="18733"/>
    <cellStyle name="Normal 141" xfId="18731"/>
    <cellStyle name="Normal 142" xfId="18734"/>
    <cellStyle name="Normal 142 2" xfId="37308"/>
    <cellStyle name="Normal 143" xfId="18735"/>
    <cellStyle name="Normal 143 2" xfId="37309"/>
    <cellStyle name="Normal 144" xfId="18736"/>
    <cellStyle name="Normal 144 2" xfId="37310"/>
    <cellStyle name="Normal 145" xfId="18738"/>
    <cellStyle name="Normal 145 2" xfId="37311"/>
    <cellStyle name="Normal 146" xfId="18739"/>
    <cellStyle name="Normal 147" xfId="18737"/>
    <cellStyle name="Normal 148" xfId="18740"/>
    <cellStyle name="Normal 148 2" xfId="37312"/>
    <cellStyle name="Normal 149" xfId="18741"/>
    <cellStyle name="Normal 149 2" xfId="37313"/>
    <cellStyle name="Normal 15" xfId="68"/>
    <cellStyle name="Normal 150" xfId="18742"/>
    <cellStyle name="Normal 150 2" xfId="37314"/>
    <cellStyle name="Normal 151" xfId="18744"/>
    <cellStyle name="Normal 152" xfId="18743"/>
    <cellStyle name="Normal 153" xfId="18745"/>
    <cellStyle name="Normal 154" xfId="18746"/>
    <cellStyle name="Normal 154 2" xfId="37315"/>
    <cellStyle name="Normal 155" xfId="18747"/>
    <cellStyle name="Normal 155 2" xfId="37316"/>
    <cellStyle name="Normal 156" xfId="18748"/>
    <cellStyle name="Normal 156 2" xfId="37317"/>
    <cellStyle name="Normal 157" xfId="18749"/>
    <cellStyle name="Normal 157 2" xfId="37318"/>
    <cellStyle name="Normal 158" xfId="18750"/>
    <cellStyle name="Normal 158 2" xfId="37319"/>
    <cellStyle name="Normal 159" xfId="18751"/>
    <cellStyle name="Normal 16" xfId="69"/>
    <cellStyle name="Normal 160" xfId="18752"/>
    <cellStyle name="Normal 161" xfId="18756"/>
    <cellStyle name="Normal 162" xfId="18755"/>
    <cellStyle name="Normal 163" xfId="37321"/>
    <cellStyle name="Normal 164" xfId="37322"/>
    <cellStyle name="Normal 165" xfId="37323"/>
    <cellStyle name="Normal 166" xfId="37324"/>
    <cellStyle name="Normal 167" xfId="37325"/>
    <cellStyle name="Normal 168" xfId="37326"/>
    <cellStyle name="Normal 169" xfId="37327"/>
    <cellStyle name="Normal 17" xfId="70"/>
    <cellStyle name="Normal 170" xfId="37328"/>
    <cellStyle name="Normal 171" xfId="37329"/>
    <cellStyle name="Normal 172" xfId="37330"/>
    <cellStyle name="Normal 173" xfId="37332"/>
    <cellStyle name="Normal 174" xfId="37333"/>
    <cellStyle name="Normal 175" xfId="37334"/>
    <cellStyle name="Normal 176" xfId="37335"/>
    <cellStyle name="Normal 18" xfId="71"/>
    <cellStyle name="Normal 18 10" xfId="4801"/>
    <cellStyle name="Normal 18 10 2" xfId="14064"/>
    <cellStyle name="Normal 18 10 2 2" xfId="32654"/>
    <cellStyle name="Normal 18 10 3" xfId="23394"/>
    <cellStyle name="Normal 18 11" xfId="9432"/>
    <cellStyle name="Normal 18 11 2" xfId="28024"/>
    <cellStyle name="Normal 18 12" xfId="18764"/>
    <cellStyle name="Normal 18 2" xfId="149"/>
    <cellStyle name="Normal 18 2 10" xfId="9449"/>
    <cellStyle name="Normal 18 2 10 2" xfId="28041"/>
    <cellStyle name="Normal 18 2 11" xfId="18781"/>
    <cellStyle name="Normal 18 2 2" xfId="194"/>
    <cellStyle name="Normal 18 2 2 10" xfId="18817"/>
    <cellStyle name="Normal 18 2 2 2" xfId="267"/>
    <cellStyle name="Normal 18 2 2 2 2" xfId="415"/>
    <cellStyle name="Normal 18 2 2 2 2 2" xfId="707"/>
    <cellStyle name="Normal 18 2 2 2 2 2 2" xfId="1296"/>
    <cellStyle name="Normal 18 2 2 2 2 2 2 2" xfId="2458"/>
    <cellStyle name="Normal 18 2 2 2 2 2 2 2 2" xfId="4778"/>
    <cellStyle name="Normal 18 2 2 2 2 2 2 2 2 2" xfId="9410"/>
    <cellStyle name="Normal 18 2 2 2 2 2 2 2 2 2 2" xfId="18673"/>
    <cellStyle name="Normal 18 2 2 2 2 2 2 2 2 2 2 2" xfId="37263"/>
    <cellStyle name="Normal 18 2 2 2 2 2 2 2 2 2 3" xfId="28003"/>
    <cellStyle name="Normal 18 2 2 2 2 2 2 2 2 3" xfId="14041"/>
    <cellStyle name="Normal 18 2 2 2 2 2 2 2 2 3 2" xfId="32633"/>
    <cellStyle name="Normal 18 2 2 2 2 2 2 2 2 4" xfId="23373"/>
    <cellStyle name="Normal 18 2 2 2 2 2 2 2 3" xfId="7095"/>
    <cellStyle name="Normal 18 2 2 2 2 2 2 2 3 2" xfId="16358"/>
    <cellStyle name="Normal 18 2 2 2 2 2 2 2 3 2 2" xfId="34948"/>
    <cellStyle name="Normal 18 2 2 2 2 2 2 2 3 3" xfId="25688"/>
    <cellStyle name="Normal 18 2 2 2 2 2 2 2 4" xfId="11726"/>
    <cellStyle name="Normal 18 2 2 2 2 2 2 2 4 2" xfId="30318"/>
    <cellStyle name="Normal 18 2 2 2 2 2 2 2 5" xfId="21058"/>
    <cellStyle name="Normal 18 2 2 2 2 2 2 3" xfId="3619"/>
    <cellStyle name="Normal 18 2 2 2 2 2 2 3 2" xfId="8251"/>
    <cellStyle name="Normal 18 2 2 2 2 2 2 3 2 2" xfId="17514"/>
    <cellStyle name="Normal 18 2 2 2 2 2 2 3 2 2 2" xfId="36104"/>
    <cellStyle name="Normal 18 2 2 2 2 2 2 3 2 3" xfId="26844"/>
    <cellStyle name="Normal 18 2 2 2 2 2 2 3 3" xfId="12882"/>
    <cellStyle name="Normal 18 2 2 2 2 2 2 3 3 2" xfId="31474"/>
    <cellStyle name="Normal 18 2 2 2 2 2 2 3 4" xfId="22214"/>
    <cellStyle name="Normal 18 2 2 2 2 2 2 4" xfId="5936"/>
    <cellStyle name="Normal 18 2 2 2 2 2 2 4 2" xfId="15199"/>
    <cellStyle name="Normal 18 2 2 2 2 2 2 4 2 2" xfId="33789"/>
    <cellStyle name="Normal 18 2 2 2 2 2 2 4 3" xfId="24529"/>
    <cellStyle name="Normal 18 2 2 2 2 2 2 5" xfId="10567"/>
    <cellStyle name="Normal 18 2 2 2 2 2 2 5 2" xfId="29159"/>
    <cellStyle name="Normal 18 2 2 2 2 2 2 6" xfId="19899"/>
    <cellStyle name="Normal 18 2 2 2 2 2 3" xfId="1879"/>
    <cellStyle name="Normal 18 2 2 2 2 2 3 2" xfId="4199"/>
    <cellStyle name="Normal 18 2 2 2 2 2 3 2 2" xfId="8831"/>
    <cellStyle name="Normal 18 2 2 2 2 2 3 2 2 2" xfId="18094"/>
    <cellStyle name="Normal 18 2 2 2 2 2 3 2 2 2 2" xfId="36684"/>
    <cellStyle name="Normal 18 2 2 2 2 2 3 2 2 3" xfId="27424"/>
    <cellStyle name="Normal 18 2 2 2 2 2 3 2 3" xfId="13462"/>
    <cellStyle name="Normal 18 2 2 2 2 2 3 2 3 2" xfId="32054"/>
    <cellStyle name="Normal 18 2 2 2 2 2 3 2 4" xfId="22794"/>
    <cellStyle name="Normal 18 2 2 2 2 2 3 3" xfId="6516"/>
    <cellStyle name="Normal 18 2 2 2 2 2 3 3 2" xfId="15779"/>
    <cellStyle name="Normal 18 2 2 2 2 2 3 3 2 2" xfId="34369"/>
    <cellStyle name="Normal 18 2 2 2 2 2 3 3 3" xfId="25109"/>
    <cellStyle name="Normal 18 2 2 2 2 2 3 4" xfId="11147"/>
    <cellStyle name="Normal 18 2 2 2 2 2 3 4 2" xfId="29739"/>
    <cellStyle name="Normal 18 2 2 2 2 2 3 5" xfId="20479"/>
    <cellStyle name="Normal 18 2 2 2 2 2 4" xfId="3040"/>
    <cellStyle name="Normal 18 2 2 2 2 2 4 2" xfId="7672"/>
    <cellStyle name="Normal 18 2 2 2 2 2 4 2 2" xfId="16935"/>
    <cellStyle name="Normal 18 2 2 2 2 2 4 2 2 2" xfId="35525"/>
    <cellStyle name="Normal 18 2 2 2 2 2 4 2 3" xfId="26265"/>
    <cellStyle name="Normal 18 2 2 2 2 2 4 3" xfId="12303"/>
    <cellStyle name="Normal 18 2 2 2 2 2 4 3 2" xfId="30895"/>
    <cellStyle name="Normal 18 2 2 2 2 2 4 4" xfId="21635"/>
    <cellStyle name="Normal 18 2 2 2 2 2 5" xfId="5357"/>
    <cellStyle name="Normal 18 2 2 2 2 2 5 2" xfId="14620"/>
    <cellStyle name="Normal 18 2 2 2 2 2 5 2 2" xfId="33210"/>
    <cellStyle name="Normal 18 2 2 2 2 2 5 3" xfId="23950"/>
    <cellStyle name="Normal 18 2 2 2 2 2 6" xfId="9988"/>
    <cellStyle name="Normal 18 2 2 2 2 2 6 2" xfId="28580"/>
    <cellStyle name="Normal 18 2 2 2 2 2 7" xfId="19320"/>
    <cellStyle name="Normal 18 2 2 2 2 3" xfId="1007"/>
    <cellStyle name="Normal 18 2 2 2 2 3 2" xfId="2169"/>
    <cellStyle name="Normal 18 2 2 2 2 3 2 2" xfId="4489"/>
    <cellStyle name="Normal 18 2 2 2 2 3 2 2 2" xfId="9121"/>
    <cellStyle name="Normal 18 2 2 2 2 3 2 2 2 2" xfId="18384"/>
    <cellStyle name="Normal 18 2 2 2 2 3 2 2 2 2 2" xfId="36974"/>
    <cellStyle name="Normal 18 2 2 2 2 3 2 2 2 3" xfId="27714"/>
    <cellStyle name="Normal 18 2 2 2 2 3 2 2 3" xfId="13752"/>
    <cellStyle name="Normal 18 2 2 2 2 3 2 2 3 2" xfId="32344"/>
    <cellStyle name="Normal 18 2 2 2 2 3 2 2 4" xfId="23084"/>
    <cellStyle name="Normal 18 2 2 2 2 3 2 3" xfId="6806"/>
    <cellStyle name="Normal 18 2 2 2 2 3 2 3 2" xfId="16069"/>
    <cellStyle name="Normal 18 2 2 2 2 3 2 3 2 2" xfId="34659"/>
    <cellStyle name="Normal 18 2 2 2 2 3 2 3 3" xfId="25399"/>
    <cellStyle name="Normal 18 2 2 2 2 3 2 4" xfId="11437"/>
    <cellStyle name="Normal 18 2 2 2 2 3 2 4 2" xfId="30029"/>
    <cellStyle name="Normal 18 2 2 2 2 3 2 5" xfId="20769"/>
    <cellStyle name="Normal 18 2 2 2 2 3 3" xfId="3330"/>
    <cellStyle name="Normal 18 2 2 2 2 3 3 2" xfId="7962"/>
    <cellStyle name="Normal 18 2 2 2 2 3 3 2 2" xfId="17225"/>
    <cellStyle name="Normal 18 2 2 2 2 3 3 2 2 2" xfId="35815"/>
    <cellStyle name="Normal 18 2 2 2 2 3 3 2 3" xfId="26555"/>
    <cellStyle name="Normal 18 2 2 2 2 3 3 3" xfId="12593"/>
    <cellStyle name="Normal 18 2 2 2 2 3 3 3 2" xfId="31185"/>
    <cellStyle name="Normal 18 2 2 2 2 3 3 4" xfId="21925"/>
    <cellStyle name="Normal 18 2 2 2 2 3 4" xfId="5647"/>
    <cellStyle name="Normal 18 2 2 2 2 3 4 2" xfId="14910"/>
    <cellStyle name="Normal 18 2 2 2 2 3 4 2 2" xfId="33500"/>
    <cellStyle name="Normal 18 2 2 2 2 3 4 3" xfId="24240"/>
    <cellStyle name="Normal 18 2 2 2 2 3 5" xfId="10278"/>
    <cellStyle name="Normal 18 2 2 2 2 3 5 2" xfId="28870"/>
    <cellStyle name="Normal 18 2 2 2 2 3 6" xfId="19610"/>
    <cellStyle name="Normal 18 2 2 2 2 4" xfId="1590"/>
    <cellStyle name="Normal 18 2 2 2 2 4 2" xfId="3910"/>
    <cellStyle name="Normal 18 2 2 2 2 4 2 2" xfId="8542"/>
    <cellStyle name="Normal 18 2 2 2 2 4 2 2 2" xfId="17805"/>
    <cellStyle name="Normal 18 2 2 2 2 4 2 2 2 2" xfId="36395"/>
    <cellStyle name="Normal 18 2 2 2 2 4 2 2 3" xfId="27135"/>
    <cellStyle name="Normal 18 2 2 2 2 4 2 3" xfId="13173"/>
    <cellStyle name="Normal 18 2 2 2 2 4 2 3 2" xfId="31765"/>
    <cellStyle name="Normal 18 2 2 2 2 4 2 4" xfId="22505"/>
    <cellStyle name="Normal 18 2 2 2 2 4 3" xfId="6227"/>
    <cellStyle name="Normal 18 2 2 2 2 4 3 2" xfId="15490"/>
    <cellStyle name="Normal 18 2 2 2 2 4 3 2 2" xfId="34080"/>
    <cellStyle name="Normal 18 2 2 2 2 4 3 3" xfId="24820"/>
    <cellStyle name="Normal 18 2 2 2 2 4 4" xfId="10858"/>
    <cellStyle name="Normal 18 2 2 2 2 4 4 2" xfId="29450"/>
    <cellStyle name="Normal 18 2 2 2 2 4 5" xfId="20190"/>
    <cellStyle name="Normal 18 2 2 2 2 5" xfId="2751"/>
    <cellStyle name="Normal 18 2 2 2 2 5 2" xfId="7383"/>
    <cellStyle name="Normal 18 2 2 2 2 5 2 2" xfId="16646"/>
    <cellStyle name="Normal 18 2 2 2 2 5 2 2 2" xfId="35236"/>
    <cellStyle name="Normal 18 2 2 2 2 5 2 3" xfId="25976"/>
    <cellStyle name="Normal 18 2 2 2 2 5 3" xfId="12014"/>
    <cellStyle name="Normal 18 2 2 2 2 5 3 2" xfId="30606"/>
    <cellStyle name="Normal 18 2 2 2 2 5 4" xfId="21346"/>
    <cellStyle name="Normal 18 2 2 2 2 6" xfId="5068"/>
    <cellStyle name="Normal 18 2 2 2 2 6 2" xfId="14331"/>
    <cellStyle name="Normal 18 2 2 2 2 6 2 2" xfId="32921"/>
    <cellStyle name="Normal 18 2 2 2 2 6 3" xfId="23661"/>
    <cellStyle name="Normal 18 2 2 2 2 7" xfId="9699"/>
    <cellStyle name="Normal 18 2 2 2 2 7 2" xfId="28291"/>
    <cellStyle name="Normal 18 2 2 2 2 8" xfId="19031"/>
    <cellStyle name="Normal 18 2 2 2 3" xfId="563"/>
    <cellStyle name="Normal 18 2 2 2 3 2" xfId="1152"/>
    <cellStyle name="Normal 18 2 2 2 3 2 2" xfId="2314"/>
    <cellStyle name="Normal 18 2 2 2 3 2 2 2" xfId="4634"/>
    <cellStyle name="Normal 18 2 2 2 3 2 2 2 2" xfId="9266"/>
    <cellStyle name="Normal 18 2 2 2 3 2 2 2 2 2" xfId="18529"/>
    <cellStyle name="Normal 18 2 2 2 3 2 2 2 2 2 2" xfId="37119"/>
    <cellStyle name="Normal 18 2 2 2 3 2 2 2 2 3" xfId="27859"/>
    <cellStyle name="Normal 18 2 2 2 3 2 2 2 3" xfId="13897"/>
    <cellStyle name="Normal 18 2 2 2 3 2 2 2 3 2" xfId="32489"/>
    <cellStyle name="Normal 18 2 2 2 3 2 2 2 4" xfId="23229"/>
    <cellStyle name="Normal 18 2 2 2 3 2 2 3" xfId="6951"/>
    <cellStyle name="Normal 18 2 2 2 3 2 2 3 2" xfId="16214"/>
    <cellStyle name="Normal 18 2 2 2 3 2 2 3 2 2" xfId="34804"/>
    <cellStyle name="Normal 18 2 2 2 3 2 2 3 3" xfId="25544"/>
    <cellStyle name="Normal 18 2 2 2 3 2 2 4" xfId="11582"/>
    <cellStyle name="Normal 18 2 2 2 3 2 2 4 2" xfId="30174"/>
    <cellStyle name="Normal 18 2 2 2 3 2 2 5" xfId="20914"/>
    <cellStyle name="Normal 18 2 2 2 3 2 3" xfId="3475"/>
    <cellStyle name="Normal 18 2 2 2 3 2 3 2" xfId="8107"/>
    <cellStyle name="Normal 18 2 2 2 3 2 3 2 2" xfId="17370"/>
    <cellStyle name="Normal 18 2 2 2 3 2 3 2 2 2" xfId="35960"/>
    <cellStyle name="Normal 18 2 2 2 3 2 3 2 3" xfId="26700"/>
    <cellStyle name="Normal 18 2 2 2 3 2 3 3" xfId="12738"/>
    <cellStyle name="Normal 18 2 2 2 3 2 3 3 2" xfId="31330"/>
    <cellStyle name="Normal 18 2 2 2 3 2 3 4" xfId="22070"/>
    <cellStyle name="Normal 18 2 2 2 3 2 4" xfId="5792"/>
    <cellStyle name="Normal 18 2 2 2 3 2 4 2" xfId="15055"/>
    <cellStyle name="Normal 18 2 2 2 3 2 4 2 2" xfId="33645"/>
    <cellStyle name="Normal 18 2 2 2 3 2 4 3" xfId="24385"/>
    <cellStyle name="Normal 18 2 2 2 3 2 5" xfId="10423"/>
    <cellStyle name="Normal 18 2 2 2 3 2 5 2" xfId="29015"/>
    <cellStyle name="Normal 18 2 2 2 3 2 6" xfId="19755"/>
    <cellStyle name="Normal 18 2 2 2 3 3" xfId="1735"/>
    <cellStyle name="Normal 18 2 2 2 3 3 2" xfId="4055"/>
    <cellStyle name="Normal 18 2 2 2 3 3 2 2" xfId="8687"/>
    <cellStyle name="Normal 18 2 2 2 3 3 2 2 2" xfId="17950"/>
    <cellStyle name="Normal 18 2 2 2 3 3 2 2 2 2" xfId="36540"/>
    <cellStyle name="Normal 18 2 2 2 3 3 2 2 3" xfId="27280"/>
    <cellStyle name="Normal 18 2 2 2 3 3 2 3" xfId="13318"/>
    <cellStyle name="Normal 18 2 2 2 3 3 2 3 2" xfId="31910"/>
    <cellStyle name="Normal 18 2 2 2 3 3 2 4" xfId="22650"/>
    <cellStyle name="Normal 18 2 2 2 3 3 3" xfId="6372"/>
    <cellStyle name="Normal 18 2 2 2 3 3 3 2" xfId="15635"/>
    <cellStyle name="Normal 18 2 2 2 3 3 3 2 2" xfId="34225"/>
    <cellStyle name="Normal 18 2 2 2 3 3 3 3" xfId="24965"/>
    <cellStyle name="Normal 18 2 2 2 3 3 4" xfId="11003"/>
    <cellStyle name="Normal 18 2 2 2 3 3 4 2" xfId="29595"/>
    <cellStyle name="Normal 18 2 2 2 3 3 5" xfId="20335"/>
    <cellStyle name="Normal 18 2 2 2 3 4" xfId="2896"/>
    <cellStyle name="Normal 18 2 2 2 3 4 2" xfId="7528"/>
    <cellStyle name="Normal 18 2 2 2 3 4 2 2" xfId="16791"/>
    <cellStyle name="Normal 18 2 2 2 3 4 2 2 2" xfId="35381"/>
    <cellStyle name="Normal 18 2 2 2 3 4 2 3" xfId="26121"/>
    <cellStyle name="Normal 18 2 2 2 3 4 3" xfId="12159"/>
    <cellStyle name="Normal 18 2 2 2 3 4 3 2" xfId="30751"/>
    <cellStyle name="Normal 18 2 2 2 3 4 4" xfId="21491"/>
    <cellStyle name="Normal 18 2 2 2 3 5" xfId="5213"/>
    <cellStyle name="Normal 18 2 2 2 3 5 2" xfId="14476"/>
    <cellStyle name="Normal 18 2 2 2 3 5 2 2" xfId="33066"/>
    <cellStyle name="Normal 18 2 2 2 3 5 3" xfId="23806"/>
    <cellStyle name="Normal 18 2 2 2 3 6" xfId="9844"/>
    <cellStyle name="Normal 18 2 2 2 3 6 2" xfId="28436"/>
    <cellStyle name="Normal 18 2 2 2 3 7" xfId="19176"/>
    <cellStyle name="Normal 18 2 2 2 4" xfId="863"/>
    <cellStyle name="Normal 18 2 2 2 4 2" xfId="2025"/>
    <cellStyle name="Normal 18 2 2 2 4 2 2" xfId="4345"/>
    <cellStyle name="Normal 18 2 2 2 4 2 2 2" xfId="8977"/>
    <cellStyle name="Normal 18 2 2 2 4 2 2 2 2" xfId="18240"/>
    <cellStyle name="Normal 18 2 2 2 4 2 2 2 2 2" xfId="36830"/>
    <cellStyle name="Normal 18 2 2 2 4 2 2 2 3" xfId="27570"/>
    <cellStyle name="Normal 18 2 2 2 4 2 2 3" xfId="13608"/>
    <cellStyle name="Normal 18 2 2 2 4 2 2 3 2" xfId="32200"/>
    <cellStyle name="Normal 18 2 2 2 4 2 2 4" xfId="22940"/>
    <cellStyle name="Normal 18 2 2 2 4 2 3" xfId="6662"/>
    <cellStyle name="Normal 18 2 2 2 4 2 3 2" xfId="15925"/>
    <cellStyle name="Normal 18 2 2 2 4 2 3 2 2" xfId="34515"/>
    <cellStyle name="Normal 18 2 2 2 4 2 3 3" xfId="25255"/>
    <cellStyle name="Normal 18 2 2 2 4 2 4" xfId="11293"/>
    <cellStyle name="Normal 18 2 2 2 4 2 4 2" xfId="29885"/>
    <cellStyle name="Normal 18 2 2 2 4 2 5" xfId="20625"/>
    <cellStyle name="Normal 18 2 2 2 4 3" xfId="3186"/>
    <cellStyle name="Normal 18 2 2 2 4 3 2" xfId="7818"/>
    <cellStyle name="Normal 18 2 2 2 4 3 2 2" xfId="17081"/>
    <cellStyle name="Normal 18 2 2 2 4 3 2 2 2" xfId="35671"/>
    <cellStyle name="Normal 18 2 2 2 4 3 2 3" xfId="26411"/>
    <cellStyle name="Normal 18 2 2 2 4 3 3" xfId="12449"/>
    <cellStyle name="Normal 18 2 2 2 4 3 3 2" xfId="31041"/>
    <cellStyle name="Normal 18 2 2 2 4 3 4" xfId="21781"/>
    <cellStyle name="Normal 18 2 2 2 4 4" xfId="5503"/>
    <cellStyle name="Normal 18 2 2 2 4 4 2" xfId="14766"/>
    <cellStyle name="Normal 18 2 2 2 4 4 2 2" xfId="33356"/>
    <cellStyle name="Normal 18 2 2 2 4 4 3" xfId="24096"/>
    <cellStyle name="Normal 18 2 2 2 4 5" xfId="10134"/>
    <cellStyle name="Normal 18 2 2 2 4 5 2" xfId="28726"/>
    <cellStyle name="Normal 18 2 2 2 4 6" xfId="19466"/>
    <cellStyle name="Normal 18 2 2 2 5" xfId="1446"/>
    <cellStyle name="Normal 18 2 2 2 5 2" xfId="3766"/>
    <cellStyle name="Normal 18 2 2 2 5 2 2" xfId="8398"/>
    <cellStyle name="Normal 18 2 2 2 5 2 2 2" xfId="17661"/>
    <cellStyle name="Normal 18 2 2 2 5 2 2 2 2" xfId="36251"/>
    <cellStyle name="Normal 18 2 2 2 5 2 2 3" xfId="26991"/>
    <cellStyle name="Normal 18 2 2 2 5 2 3" xfId="13029"/>
    <cellStyle name="Normal 18 2 2 2 5 2 3 2" xfId="31621"/>
    <cellStyle name="Normal 18 2 2 2 5 2 4" xfId="22361"/>
    <cellStyle name="Normal 18 2 2 2 5 3" xfId="6083"/>
    <cellStyle name="Normal 18 2 2 2 5 3 2" xfId="15346"/>
    <cellStyle name="Normal 18 2 2 2 5 3 2 2" xfId="33936"/>
    <cellStyle name="Normal 18 2 2 2 5 3 3" xfId="24676"/>
    <cellStyle name="Normal 18 2 2 2 5 4" xfId="10714"/>
    <cellStyle name="Normal 18 2 2 2 5 4 2" xfId="29306"/>
    <cellStyle name="Normal 18 2 2 2 5 5" xfId="20046"/>
    <cellStyle name="Normal 18 2 2 2 6" xfId="2607"/>
    <cellStyle name="Normal 18 2 2 2 6 2" xfId="7239"/>
    <cellStyle name="Normal 18 2 2 2 6 2 2" xfId="16502"/>
    <cellStyle name="Normal 18 2 2 2 6 2 2 2" xfId="35092"/>
    <cellStyle name="Normal 18 2 2 2 6 2 3" xfId="25832"/>
    <cellStyle name="Normal 18 2 2 2 6 3" xfId="11870"/>
    <cellStyle name="Normal 18 2 2 2 6 3 2" xfId="30462"/>
    <cellStyle name="Normal 18 2 2 2 6 4" xfId="21202"/>
    <cellStyle name="Normal 18 2 2 2 7" xfId="4924"/>
    <cellStyle name="Normal 18 2 2 2 7 2" xfId="14187"/>
    <cellStyle name="Normal 18 2 2 2 7 2 2" xfId="32777"/>
    <cellStyle name="Normal 18 2 2 2 7 3" xfId="23517"/>
    <cellStyle name="Normal 18 2 2 2 8" xfId="9555"/>
    <cellStyle name="Normal 18 2 2 2 8 2" xfId="28147"/>
    <cellStyle name="Normal 18 2 2 2 9" xfId="18887"/>
    <cellStyle name="Normal 18 2 2 3" xfId="345"/>
    <cellStyle name="Normal 18 2 2 3 2" xfId="637"/>
    <cellStyle name="Normal 18 2 2 3 2 2" xfId="1226"/>
    <cellStyle name="Normal 18 2 2 3 2 2 2" xfId="2388"/>
    <cellStyle name="Normal 18 2 2 3 2 2 2 2" xfId="4708"/>
    <cellStyle name="Normal 18 2 2 3 2 2 2 2 2" xfId="9340"/>
    <cellStyle name="Normal 18 2 2 3 2 2 2 2 2 2" xfId="18603"/>
    <cellStyle name="Normal 18 2 2 3 2 2 2 2 2 2 2" xfId="37193"/>
    <cellStyle name="Normal 18 2 2 3 2 2 2 2 2 3" xfId="27933"/>
    <cellStyle name="Normal 18 2 2 3 2 2 2 2 3" xfId="13971"/>
    <cellStyle name="Normal 18 2 2 3 2 2 2 2 3 2" xfId="32563"/>
    <cellStyle name="Normal 18 2 2 3 2 2 2 2 4" xfId="23303"/>
    <cellStyle name="Normal 18 2 2 3 2 2 2 3" xfId="7025"/>
    <cellStyle name="Normal 18 2 2 3 2 2 2 3 2" xfId="16288"/>
    <cellStyle name="Normal 18 2 2 3 2 2 2 3 2 2" xfId="34878"/>
    <cellStyle name="Normal 18 2 2 3 2 2 2 3 3" xfId="25618"/>
    <cellStyle name="Normal 18 2 2 3 2 2 2 4" xfId="11656"/>
    <cellStyle name="Normal 18 2 2 3 2 2 2 4 2" xfId="30248"/>
    <cellStyle name="Normal 18 2 2 3 2 2 2 5" xfId="20988"/>
    <cellStyle name="Normal 18 2 2 3 2 2 3" xfId="3549"/>
    <cellStyle name="Normal 18 2 2 3 2 2 3 2" xfId="8181"/>
    <cellStyle name="Normal 18 2 2 3 2 2 3 2 2" xfId="17444"/>
    <cellStyle name="Normal 18 2 2 3 2 2 3 2 2 2" xfId="36034"/>
    <cellStyle name="Normal 18 2 2 3 2 2 3 2 3" xfId="26774"/>
    <cellStyle name="Normal 18 2 2 3 2 2 3 3" xfId="12812"/>
    <cellStyle name="Normal 18 2 2 3 2 2 3 3 2" xfId="31404"/>
    <cellStyle name="Normal 18 2 2 3 2 2 3 4" xfId="22144"/>
    <cellStyle name="Normal 18 2 2 3 2 2 4" xfId="5866"/>
    <cellStyle name="Normal 18 2 2 3 2 2 4 2" xfId="15129"/>
    <cellStyle name="Normal 18 2 2 3 2 2 4 2 2" xfId="33719"/>
    <cellStyle name="Normal 18 2 2 3 2 2 4 3" xfId="24459"/>
    <cellStyle name="Normal 18 2 2 3 2 2 5" xfId="10497"/>
    <cellStyle name="Normal 18 2 2 3 2 2 5 2" xfId="29089"/>
    <cellStyle name="Normal 18 2 2 3 2 2 6" xfId="19829"/>
    <cellStyle name="Normal 18 2 2 3 2 3" xfId="1809"/>
    <cellStyle name="Normal 18 2 2 3 2 3 2" xfId="4129"/>
    <cellStyle name="Normal 18 2 2 3 2 3 2 2" xfId="8761"/>
    <cellStyle name="Normal 18 2 2 3 2 3 2 2 2" xfId="18024"/>
    <cellStyle name="Normal 18 2 2 3 2 3 2 2 2 2" xfId="36614"/>
    <cellStyle name="Normal 18 2 2 3 2 3 2 2 3" xfId="27354"/>
    <cellStyle name="Normal 18 2 2 3 2 3 2 3" xfId="13392"/>
    <cellStyle name="Normal 18 2 2 3 2 3 2 3 2" xfId="31984"/>
    <cellStyle name="Normal 18 2 2 3 2 3 2 4" xfId="22724"/>
    <cellStyle name="Normal 18 2 2 3 2 3 3" xfId="6446"/>
    <cellStyle name="Normal 18 2 2 3 2 3 3 2" xfId="15709"/>
    <cellStyle name="Normal 18 2 2 3 2 3 3 2 2" xfId="34299"/>
    <cellStyle name="Normal 18 2 2 3 2 3 3 3" xfId="25039"/>
    <cellStyle name="Normal 18 2 2 3 2 3 4" xfId="11077"/>
    <cellStyle name="Normal 18 2 2 3 2 3 4 2" xfId="29669"/>
    <cellStyle name="Normal 18 2 2 3 2 3 5" xfId="20409"/>
    <cellStyle name="Normal 18 2 2 3 2 4" xfId="2970"/>
    <cellStyle name="Normal 18 2 2 3 2 4 2" xfId="7602"/>
    <cellStyle name="Normal 18 2 2 3 2 4 2 2" xfId="16865"/>
    <cellStyle name="Normal 18 2 2 3 2 4 2 2 2" xfId="35455"/>
    <cellStyle name="Normal 18 2 2 3 2 4 2 3" xfId="26195"/>
    <cellStyle name="Normal 18 2 2 3 2 4 3" xfId="12233"/>
    <cellStyle name="Normal 18 2 2 3 2 4 3 2" xfId="30825"/>
    <cellStyle name="Normal 18 2 2 3 2 4 4" xfId="21565"/>
    <cellStyle name="Normal 18 2 2 3 2 5" xfId="5287"/>
    <cellStyle name="Normal 18 2 2 3 2 5 2" xfId="14550"/>
    <cellStyle name="Normal 18 2 2 3 2 5 2 2" xfId="33140"/>
    <cellStyle name="Normal 18 2 2 3 2 5 3" xfId="23880"/>
    <cellStyle name="Normal 18 2 2 3 2 6" xfId="9918"/>
    <cellStyle name="Normal 18 2 2 3 2 6 2" xfId="28510"/>
    <cellStyle name="Normal 18 2 2 3 2 7" xfId="19250"/>
    <cellStyle name="Normal 18 2 2 3 3" xfId="937"/>
    <cellStyle name="Normal 18 2 2 3 3 2" xfId="2099"/>
    <cellStyle name="Normal 18 2 2 3 3 2 2" xfId="4419"/>
    <cellStyle name="Normal 18 2 2 3 3 2 2 2" xfId="9051"/>
    <cellStyle name="Normal 18 2 2 3 3 2 2 2 2" xfId="18314"/>
    <cellStyle name="Normal 18 2 2 3 3 2 2 2 2 2" xfId="36904"/>
    <cellStyle name="Normal 18 2 2 3 3 2 2 2 3" xfId="27644"/>
    <cellStyle name="Normal 18 2 2 3 3 2 2 3" xfId="13682"/>
    <cellStyle name="Normal 18 2 2 3 3 2 2 3 2" xfId="32274"/>
    <cellStyle name="Normal 18 2 2 3 3 2 2 4" xfId="23014"/>
    <cellStyle name="Normal 18 2 2 3 3 2 3" xfId="6736"/>
    <cellStyle name="Normal 18 2 2 3 3 2 3 2" xfId="15999"/>
    <cellStyle name="Normal 18 2 2 3 3 2 3 2 2" xfId="34589"/>
    <cellStyle name="Normal 18 2 2 3 3 2 3 3" xfId="25329"/>
    <cellStyle name="Normal 18 2 2 3 3 2 4" xfId="11367"/>
    <cellStyle name="Normal 18 2 2 3 3 2 4 2" xfId="29959"/>
    <cellStyle name="Normal 18 2 2 3 3 2 5" xfId="20699"/>
    <cellStyle name="Normal 18 2 2 3 3 3" xfId="3260"/>
    <cellStyle name="Normal 18 2 2 3 3 3 2" xfId="7892"/>
    <cellStyle name="Normal 18 2 2 3 3 3 2 2" xfId="17155"/>
    <cellStyle name="Normal 18 2 2 3 3 3 2 2 2" xfId="35745"/>
    <cellStyle name="Normal 18 2 2 3 3 3 2 3" xfId="26485"/>
    <cellStyle name="Normal 18 2 2 3 3 3 3" xfId="12523"/>
    <cellStyle name="Normal 18 2 2 3 3 3 3 2" xfId="31115"/>
    <cellStyle name="Normal 18 2 2 3 3 3 4" xfId="21855"/>
    <cellStyle name="Normal 18 2 2 3 3 4" xfId="5577"/>
    <cellStyle name="Normal 18 2 2 3 3 4 2" xfId="14840"/>
    <cellStyle name="Normal 18 2 2 3 3 4 2 2" xfId="33430"/>
    <cellStyle name="Normal 18 2 2 3 3 4 3" xfId="24170"/>
    <cellStyle name="Normal 18 2 2 3 3 5" xfId="10208"/>
    <cellStyle name="Normal 18 2 2 3 3 5 2" xfId="28800"/>
    <cellStyle name="Normal 18 2 2 3 3 6" xfId="19540"/>
    <cellStyle name="Normal 18 2 2 3 4" xfId="1520"/>
    <cellStyle name="Normal 18 2 2 3 4 2" xfId="3840"/>
    <cellStyle name="Normal 18 2 2 3 4 2 2" xfId="8472"/>
    <cellStyle name="Normal 18 2 2 3 4 2 2 2" xfId="17735"/>
    <cellStyle name="Normal 18 2 2 3 4 2 2 2 2" xfId="36325"/>
    <cellStyle name="Normal 18 2 2 3 4 2 2 3" xfId="27065"/>
    <cellStyle name="Normal 18 2 2 3 4 2 3" xfId="13103"/>
    <cellStyle name="Normal 18 2 2 3 4 2 3 2" xfId="31695"/>
    <cellStyle name="Normal 18 2 2 3 4 2 4" xfId="22435"/>
    <cellStyle name="Normal 18 2 2 3 4 3" xfId="6157"/>
    <cellStyle name="Normal 18 2 2 3 4 3 2" xfId="15420"/>
    <cellStyle name="Normal 18 2 2 3 4 3 2 2" xfId="34010"/>
    <cellStyle name="Normal 18 2 2 3 4 3 3" xfId="24750"/>
    <cellStyle name="Normal 18 2 2 3 4 4" xfId="10788"/>
    <cellStyle name="Normal 18 2 2 3 4 4 2" xfId="29380"/>
    <cellStyle name="Normal 18 2 2 3 4 5" xfId="20120"/>
    <cellStyle name="Normal 18 2 2 3 5" xfId="2681"/>
    <cellStyle name="Normal 18 2 2 3 5 2" xfId="7313"/>
    <cellStyle name="Normal 18 2 2 3 5 2 2" xfId="16576"/>
    <cellStyle name="Normal 18 2 2 3 5 2 2 2" xfId="35166"/>
    <cellStyle name="Normal 18 2 2 3 5 2 3" xfId="25906"/>
    <cellStyle name="Normal 18 2 2 3 5 3" xfId="11944"/>
    <cellStyle name="Normal 18 2 2 3 5 3 2" xfId="30536"/>
    <cellStyle name="Normal 18 2 2 3 5 4" xfId="21276"/>
    <cellStyle name="Normal 18 2 2 3 6" xfId="4998"/>
    <cellStyle name="Normal 18 2 2 3 6 2" xfId="14261"/>
    <cellStyle name="Normal 18 2 2 3 6 2 2" xfId="32851"/>
    <cellStyle name="Normal 18 2 2 3 6 3" xfId="23591"/>
    <cellStyle name="Normal 18 2 2 3 7" xfId="9629"/>
    <cellStyle name="Normal 18 2 2 3 7 2" xfId="28221"/>
    <cellStyle name="Normal 18 2 2 3 8" xfId="18961"/>
    <cellStyle name="Normal 18 2 2 4" xfId="493"/>
    <cellStyle name="Normal 18 2 2 4 2" xfId="1082"/>
    <cellStyle name="Normal 18 2 2 4 2 2" xfId="2244"/>
    <cellStyle name="Normal 18 2 2 4 2 2 2" xfId="4564"/>
    <cellStyle name="Normal 18 2 2 4 2 2 2 2" xfId="9196"/>
    <cellStyle name="Normal 18 2 2 4 2 2 2 2 2" xfId="18459"/>
    <cellStyle name="Normal 18 2 2 4 2 2 2 2 2 2" xfId="37049"/>
    <cellStyle name="Normal 18 2 2 4 2 2 2 2 3" xfId="27789"/>
    <cellStyle name="Normal 18 2 2 4 2 2 2 3" xfId="13827"/>
    <cellStyle name="Normal 18 2 2 4 2 2 2 3 2" xfId="32419"/>
    <cellStyle name="Normal 18 2 2 4 2 2 2 4" xfId="23159"/>
    <cellStyle name="Normal 18 2 2 4 2 2 3" xfId="6881"/>
    <cellStyle name="Normal 18 2 2 4 2 2 3 2" xfId="16144"/>
    <cellStyle name="Normal 18 2 2 4 2 2 3 2 2" xfId="34734"/>
    <cellStyle name="Normal 18 2 2 4 2 2 3 3" xfId="25474"/>
    <cellStyle name="Normal 18 2 2 4 2 2 4" xfId="11512"/>
    <cellStyle name="Normal 18 2 2 4 2 2 4 2" xfId="30104"/>
    <cellStyle name="Normal 18 2 2 4 2 2 5" xfId="20844"/>
    <cellStyle name="Normal 18 2 2 4 2 3" xfId="3405"/>
    <cellStyle name="Normal 18 2 2 4 2 3 2" xfId="8037"/>
    <cellStyle name="Normal 18 2 2 4 2 3 2 2" xfId="17300"/>
    <cellStyle name="Normal 18 2 2 4 2 3 2 2 2" xfId="35890"/>
    <cellStyle name="Normal 18 2 2 4 2 3 2 3" xfId="26630"/>
    <cellStyle name="Normal 18 2 2 4 2 3 3" xfId="12668"/>
    <cellStyle name="Normal 18 2 2 4 2 3 3 2" xfId="31260"/>
    <cellStyle name="Normal 18 2 2 4 2 3 4" xfId="22000"/>
    <cellStyle name="Normal 18 2 2 4 2 4" xfId="5722"/>
    <cellStyle name="Normal 18 2 2 4 2 4 2" xfId="14985"/>
    <cellStyle name="Normal 18 2 2 4 2 4 2 2" xfId="33575"/>
    <cellStyle name="Normal 18 2 2 4 2 4 3" xfId="24315"/>
    <cellStyle name="Normal 18 2 2 4 2 5" xfId="10353"/>
    <cellStyle name="Normal 18 2 2 4 2 5 2" xfId="28945"/>
    <cellStyle name="Normal 18 2 2 4 2 6" xfId="19685"/>
    <cellStyle name="Normal 18 2 2 4 3" xfId="1665"/>
    <cellStyle name="Normal 18 2 2 4 3 2" xfId="3985"/>
    <cellStyle name="Normal 18 2 2 4 3 2 2" xfId="8617"/>
    <cellStyle name="Normal 18 2 2 4 3 2 2 2" xfId="17880"/>
    <cellStyle name="Normal 18 2 2 4 3 2 2 2 2" xfId="36470"/>
    <cellStyle name="Normal 18 2 2 4 3 2 2 3" xfId="27210"/>
    <cellStyle name="Normal 18 2 2 4 3 2 3" xfId="13248"/>
    <cellStyle name="Normal 18 2 2 4 3 2 3 2" xfId="31840"/>
    <cellStyle name="Normal 18 2 2 4 3 2 4" xfId="22580"/>
    <cellStyle name="Normal 18 2 2 4 3 3" xfId="6302"/>
    <cellStyle name="Normal 18 2 2 4 3 3 2" xfId="15565"/>
    <cellStyle name="Normal 18 2 2 4 3 3 2 2" xfId="34155"/>
    <cellStyle name="Normal 18 2 2 4 3 3 3" xfId="24895"/>
    <cellStyle name="Normal 18 2 2 4 3 4" xfId="10933"/>
    <cellStyle name="Normal 18 2 2 4 3 4 2" xfId="29525"/>
    <cellStyle name="Normal 18 2 2 4 3 5" xfId="20265"/>
    <cellStyle name="Normal 18 2 2 4 4" xfId="2826"/>
    <cellStyle name="Normal 18 2 2 4 4 2" xfId="7458"/>
    <cellStyle name="Normal 18 2 2 4 4 2 2" xfId="16721"/>
    <cellStyle name="Normal 18 2 2 4 4 2 2 2" xfId="35311"/>
    <cellStyle name="Normal 18 2 2 4 4 2 3" xfId="26051"/>
    <cellStyle name="Normal 18 2 2 4 4 3" xfId="12089"/>
    <cellStyle name="Normal 18 2 2 4 4 3 2" xfId="30681"/>
    <cellStyle name="Normal 18 2 2 4 4 4" xfId="21421"/>
    <cellStyle name="Normal 18 2 2 4 5" xfId="5143"/>
    <cellStyle name="Normal 18 2 2 4 5 2" xfId="14406"/>
    <cellStyle name="Normal 18 2 2 4 5 2 2" xfId="32996"/>
    <cellStyle name="Normal 18 2 2 4 5 3" xfId="23736"/>
    <cellStyle name="Normal 18 2 2 4 6" xfId="9774"/>
    <cellStyle name="Normal 18 2 2 4 6 2" xfId="28366"/>
    <cellStyle name="Normal 18 2 2 4 7" xfId="19106"/>
    <cellStyle name="Normal 18 2 2 5" xfId="793"/>
    <cellStyle name="Normal 18 2 2 5 2" xfId="1955"/>
    <cellStyle name="Normal 18 2 2 5 2 2" xfId="4275"/>
    <cellStyle name="Normal 18 2 2 5 2 2 2" xfId="8907"/>
    <cellStyle name="Normal 18 2 2 5 2 2 2 2" xfId="18170"/>
    <cellStyle name="Normal 18 2 2 5 2 2 2 2 2" xfId="36760"/>
    <cellStyle name="Normal 18 2 2 5 2 2 2 3" xfId="27500"/>
    <cellStyle name="Normal 18 2 2 5 2 2 3" xfId="13538"/>
    <cellStyle name="Normal 18 2 2 5 2 2 3 2" xfId="32130"/>
    <cellStyle name="Normal 18 2 2 5 2 2 4" xfId="22870"/>
    <cellStyle name="Normal 18 2 2 5 2 3" xfId="6592"/>
    <cellStyle name="Normal 18 2 2 5 2 3 2" xfId="15855"/>
    <cellStyle name="Normal 18 2 2 5 2 3 2 2" xfId="34445"/>
    <cellStyle name="Normal 18 2 2 5 2 3 3" xfId="25185"/>
    <cellStyle name="Normal 18 2 2 5 2 4" xfId="11223"/>
    <cellStyle name="Normal 18 2 2 5 2 4 2" xfId="29815"/>
    <cellStyle name="Normal 18 2 2 5 2 5" xfId="20555"/>
    <cellStyle name="Normal 18 2 2 5 3" xfId="3116"/>
    <cellStyle name="Normal 18 2 2 5 3 2" xfId="7748"/>
    <cellStyle name="Normal 18 2 2 5 3 2 2" xfId="17011"/>
    <cellStyle name="Normal 18 2 2 5 3 2 2 2" xfId="35601"/>
    <cellStyle name="Normal 18 2 2 5 3 2 3" xfId="26341"/>
    <cellStyle name="Normal 18 2 2 5 3 3" xfId="12379"/>
    <cellStyle name="Normal 18 2 2 5 3 3 2" xfId="30971"/>
    <cellStyle name="Normal 18 2 2 5 3 4" xfId="21711"/>
    <cellStyle name="Normal 18 2 2 5 4" xfId="5433"/>
    <cellStyle name="Normal 18 2 2 5 4 2" xfId="14696"/>
    <cellStyle name="Normal 18 2 2 5 4 2 2" xfId="33286"/>
    <cellStyle name="Normal 18 2 2 5 4 3" xfId="24026"/>
    <cellStyle name="Normal 18 2 2 5 5" xfId="10064"/>
    <cellStyle name="Normal 18 2 2 5 5 2" xfId="28656"/>
    <cellStyle name="Normal 18 2 2 5 6" xfId="19396"/>
    <cellStyle name="Normal 18 2 2 6" xfId="1376"/>
    <cellStyle name="Normal 18 2 2 6 2" xfId="3696"/>
    <cellStyle name="Normal 18 2 2 6 2 2" xfId="8328"/>
    <cellStyle name="Normal 18 2 2 6 2 2 2" xfId="17591"/>
    <cellStyle name="Normal 18 2 2 6 2 2 2 2" xfId="36181"/>
    <cellStyle name="Normal 18 2 2 6 2 2 3" xfId="26921"/>
    <cellStyle name="Normal 18 2 2 6 2 3" xfId="12959"/>
    <cellStyle name="Normal 18 2 2 6 2 3 2" xfId="31551"/>
    <cellStyle name="Normal 18 2 2 6 2 4" xfId="22291"/>
    <cellStyle name="Normal 18 2 2 6 3" xfId="6013"/>
    <cellStyle name="Normal 18 2 2 6 3 2" xfId="15276"/>
    <cellStyle name="Normal 18 2 2 6 3 2 2" xfId="33866"/>
    <cellStyle name="Normal 18 2 2 6 3 3" xfId="24606"/>
    <cellStyle name="Normal 18 2 2 6 4" xfId="10644"/>
    <cellStyle name="Normal 18 2 2 6 4 2" xfId="29236"/>
    <cellStyle name="Normal 18 2 2 6 5" xfId="19976"/>
    <cellStyle name="Normal 18 2 2 7" xfId="2537"/>
    <cellStyle name="Normal 18 2 2 7 2" xfId="7169"/>
    <cellStyle name="Normal 18 2 2 7 2 2" xfId="16432"/>
    <cellStyle name="Normal 18 2 2 7 2 2 2" xfId="35022"/>
    <cellStyle name="Normal 18 2 2 7 2 3" xfId="25762"/>
    <cellStyle name="Normal 18 2 2 7 3" xfId="11800"/>
    <cellStyle name="Normal 18 2 2 7 3 2" xfId="30392"/>
    <cellStyle name="Normal 18 2 2 7 4" xfId="21132"/>
    <cellStyle name="Normal 18 2 2 8" xfId="4854"/>
    <cellStyle name="Normal 18 2 2 8 2" xfId="14117"/>
    <cellStyle name="Normal 18 2 2 8 2 2" xfId="32707"/>
    <cellStyle name="Normal 18 2 2 8 3" xfId="23447"/>
    <cellStyle name="Normal 18 2 2 9" xfId="9485"/>
    <cellStyle name="Normal 18 2 2 9 2" xfId="28077"/>
    <cellStyle name="Normal 18 2 3" xfId="231"/>
    <cellStyle name="Normal 18 2 3 2" xfId="379"/>
    <cellStyle name="Normal 18 2 3 2 2" xfId="671"/>
    <cellStyle name="Normal 18 2 3 2 2 2" xfId="1260"/>
    <cellStyle name="Normal 18 2 3 2 2 2 2" xfId="2422"/>
    <cellStyle name="Normal 18 2 3 2 2 2 2 2" xfId="4742"/>
    <cellStyle name="Normal 18 2 3 2 2 2 2 2 2" xfId="9374"/>
    <cellStyle name="Normal 18 2 3 2 2 2 2 2 2 2" xfId="18637"/>
    <cellStyle name="Normal 18 2 3 2 2 2 2 2 2 2 2" xfId="37227"/>
    <cellStyle name="Normal 18 2 3 2 2 2 2 2 2 3" xfId="27967"/>
    <cellStyle name="Normal 18 2 3 2 2 2 2 2 3" xfId="14005"/>
    <cellStyle name="Normal 18 2 3 2 2 2 2 2 3 2" xfId="32597"/>
    <cellStyle name="Normal 18 2 3 2 2 2 2 2 4" xfId="23337"/>
    <cellStyle name="Normal 18 2 3 2 2 2 2 3" xfId="7059"/>
    <cellStyle name="Normal 18 2 3 2 2 2 2 3 2" xfId="16322"/>
    <cellStyle name="Normal 18 2 3 2 2 2 2 3 2 2" xfId="34912"/>
    <cellStyle name="Normal 18 2 3 2 2 2 2 3 3" xfId="25652"/>
    <cellStyle name="Normal 18 2 3 2 2 2 2 4" xfId="11690"/>
    <cellStyle name="Normal 18 2 3 2 2 2 2 4 2" xfId="30282"/>
    <cellStyle name="Normal 18 2 3 2 2 2 2 5" xfId="21022"/>
    <cellStyle name="Normal 18 2 3 2 2 2 3" xfId="3583"/>
    <cellStyle name="Normal 18 2 3 2 2 2 3 2" xfId="8215"/>
    <cellStyle name="Normal 18 2 3 2 2 2 3 2 2" xfId="17478"/>
    <cellStyle name="Normal 18 2 3 2 2 2 3 2 2 2" xfId="36068"/>
    <cellStyle name="Normal 18 2 3 2 2 2 3 2 3" xfId="26808"/>
    <cellStyle name="Normal 18 2 3 2 2 2 3 3" xfId="12846"/>
    <cellStyle name="Normal 18 2 3 2 2 2 3 3 2" xfId="31438"/>
    <cellStyle name="Normal 18 2 3 2 2 2 3 4" xfId="22178"/>
    <cellStyle name="Normal 18 2 3 2 2 2 4" xfId="5900"/>
    <cellStyle name="Normal 18 2 3 2 2 2 4 2" xfId="15163"/>
    <cellStyle name="Normal 18 2 3 2 2 2 4 2 2" xfId="33753"/>
    <cellStyle name="Normal 18 2 3 2 2 2 4 3" xfId="24493"/>
    <cellStyle name="Normal 18 2 3 2 2 2 5" xfId="10531"/>
    <cellStyle name="Normal 18 2 3 2 2 2 5 2" xfId="29123"/>
    <cellStyle name="Normal 18 2 3 2 2 2 6" xfId="19863"/>
    <cellStyle name="Normal 18 2 3 2 2 3" xfId="1843"/>
    <cellStyle name="Normal 18 2 3 2 2 3 2" xfId="4163"/>
    <cellStyle name="Normal 18 2 3 2 2 3 2 2" xfId="8795"/>
    <cellStyle name="Normal 18 2 3 2 2 3 2 2 2" xfId="18058"/>
    <cellStyle name="Normal 18 2 3 2 2 3 2 2 2 2" xfId="36648"/>
    <cellStyle name="Normal 18 2 3 2 2 3 2 2 3" xfId="27388"/>
    <cellStyle name="Normal 18 2 3 2 2 3 2 3" xfId="13426"/>
    <cellStyle name="Normal 18 2 3 2 2 3 2 3 2" xfId="32018"/>
    <cellStyle name="Normal 18 2 3 2 2 3 2 4" xfId="22758"/>
    <cellStyle name="Normal 18 2 3 2 2 3 3" xfId="6480"/>
    <cellStyle name="Normal 18 2 3 2 2 3 3 2" xfId="15743"/>
    <cellStyle name="Normal 18 2 3 2 2 3 3 2 2" xfId="34333"/>
    <cellStyle name="Normal 18 2 3 2 2 3 3 3" xfId="25073"/>
    <cellStyle name="Normal 18 2 3 2 2 3 4" xfId="11111"/>
    <cellStyle name="Normal 18 2 3 2 2 3 4 2" xfId="29703"/>
    <cellStyle name="Normal 18 2 3 2 2 3 5" xfId="20443"/>
    <cellStyle name="Normal 18 2 3 2 2 4" xfId="3004"/>
    <cellStyle name="Normal 18 2 3 2 2 4 2" xfId="7636"/>
    <cellStyle name="Normal 18 2 3 2 2 4 2 2" xfId="16899"/>
    <cellStyle name="Normal 18 2 3 2 2 4 2 2 2" xfId="35489"/>
    <cellStyle name="Normal 18 2 3 2 2 4 2 3" xfId="26229"/>
    <cellStyle name="Normal 18 2 3 2 2 4 3" xfId="12267"/>
    <cellStyle name="Normal 18 2 3 2 2 4 3 2" xfId="30859"/>
    <cellStyle name="Normal 18 2 3 2 2 4 4" xfId="21599"/>
    <cellStyle name="Normal 18 2 3 2 2 5" xfId="5321"/>
    <cellStyle name="Normal 18 2 3 2 2 5 2" xfId="14584"/>
    <cellStyle name="Normal 18 2 3 2 2 5 2 2" xfId="33174"/>
    <cellStyle name="Normal 18 2 3 2 2 5 3" xfId="23914"/>
    <cellStyle name="Normal 18 2 3 2 2 6" xfId="9952"/>
    <cellStyle name="Normal 18 2 3 2 2 6 2" xfId="28544"/>
    <cellStyle name="Normal 18 2 3 2 2 7" xfId="19284"/>
    <cellStyle name="Normal 18 2 3 2 3" xfId="971"/>
    <cellStyle name="Normal 18 2 3 2 3 2" xfId="2133"/>
    <cellStyle name="Normal 18 2 3 2 3 2 2" xfId="4453"/>
    <cellStyle name="Normal 18 2 3 2 3 2 2 2" xfId="9085"/>
    <cellStyle name="Normal 18 2 3 2 3 2 2 2 2" xfId="18348"/>
    <cellStyle name="Normal 18 2 3 2 3 2 2 2 2 2" xfId="36938"/>
    <cellStyle name="Normal 18 2 3 2 3 2 2 2 3" xfId="27678"/>
    <cellStyle name="Normal 18 2 3 2 3 2 2 3" xfId="13716"/>
    <cellStyle name="Normal 18 2 3 2 3 2 2 3 2" xfId="32308"/>
    <cellStyle name="Normal 18 2 3 2 3 2 2 4" xfId="23048"/>
    <cellStyle name="Normal 18 2 3 2 3 2 3" xfId="6770"/>
    <cellStyle name="Normal 18 2 3 2 3 2 3 2" xfId="16033"/>
    <cellStyle name="Normal 18 2 3 2 3 2 3 2 2" xfId="34623"/>
    <cellStyle name="Normal 18 2 3 2 3 2 3 3" xfId="25363"/>
    <cellStyle name="Normal 18 2 3 2 3 2 4" xfId="11401"/>
    <cellStyle name="Normal 18 2 3 2 3 2 4 2" xfId="29993"/>
    <cellStyle name="Normal 18 2 3 2 3 2 5" xfId="20733"/>
    <cellStyle name="Normal 18 2 3 2 3 3" xfId="3294"/>
    <cellStyle name="Normal 18 2 3 2 3 3 2" xfId="7926"/>
    <cellStyle name="Normal 18 2 3 2 3 3 2 2" xfId="17189"/>
    <cellStyle name="Normal 18 2 3 2 3 3 2 2 2" xfId="35779"/>
    <cellStyle name="Normal 18 2 3 2 3 3 2 3" xfId="26519"/>
    <cellStyle name="Normal 18 2 3 2 3 3 3" xfId="12557"/>
    <cellStyle name="Normal 18 2 3 2 3 3 3 2" xfId="31149"/>
    <cellStyle name="Normal 18 2 3 2 3 3 4" xfId="21889"/>
    <cellStyle name="Normal 18 2 3 2 3 4" xfId="5611"/>
    <cellStyle name="Normal 18 2 3 2 3 4 2" xfId="14874"/>
    <cellStyle name="Normal 18 2 3 2 3 4 2 2" xfId="33464"/>
    <cellStyle name="Normal 18 2 3 2 3 4 3" xfId="24204"/>
    <cellStyle name="Normal 18 2 3 2 3 5" xfId="10242"/>
    <cellStyle name="Normal 18 2 3 2 3 5 2" xfId="28834"/>
    <cellStyle name="Normal 18 2 3 2 3 6" xfId="19574"/>
    <cellStyle name="Normal 18 2 3 2 4" xfId="1554"/>
    <cellStyle name="Normal 18 2 3 2 4 2" xfId="3874"/>
    <cellStyle name="Normal 18 2 3 2 4 2 2" xfId="8506"/>
    <cellStyle name="Normal 18 2 3 2 4 2 2 2" xfId="17769"/>
    <cellStyle name="Normal 18 2 3 2 4 2 2 2 2" xfId="36359"/>
    <cellStyle name="Normal 18 2 3 2 4 2 2 3" xfId="27099"/>
    <cellStyle name="Normal 18 2 3 2 4 2 3" xfId="13137"/>
    <cellStyle name="Normal 18 2 3 2 4 2 3 2" xfId="31729"/>
    <cellStyle name="Normal 18 2 3 2 4 2 4" xfId="22469"/>
    <cellStyle name="Normal 18 2 3 2 4 3" xfId="6191"/>
    <cellStyle name="Normal 18 2 3 2 4 3 2" xfId="15454"/>
    <cellStyle name="Normal 18 2 3 2 4 3 2 2" xfId="34044"/>
    <cellStyle name="Normal 18 2 3 2 4 3 3" xfId="24784"/>
    <cellStyle name="Normal 18 2 3 2 4 4" xfId="10822"/>
    <cellStyle name="Normal 18 2 3 2 4 4 2" xfId="29414"/>
    <cellStyle name="Normal 18 2 3 2 4 5" xfId="20154"/>
    <cellStyle name="Normal 18 2 3 2 5" xfId="2715"/>
    <cellStyle name="Normal 18 2 3 2 5 2" xfId="7347"/>
    <cellStyle name="Normal 18 2 3 2 5 2 2" xfId="16610"/>
    <cellStyle name="Normal 18 2 3 2 5 2 2 2" xfId="35200"/>
    <cellStyle name="Normal 18 2 3 2 5 2 3" xfId="25940"/>
    <cellStyle name="Normal 18 2 3 2 5 3" xfId="11978"/>
    <cellStyle name="Normal 18 2 3 2 5 3 2" xfId="30570"/>
    <cellStyle name="Normal 18 2 3 2 5 4" xfId="21310"/>
    <cellStyle name="Normal 18 2 3 2 6" xfId="5032"/>
    <cellStyle name="Normal 18 2 3 2 6 2" xfId="14295"/>
    <cellStyle name="Normal 18 2 3 2 6 2 2" xfId="32885"/>
    <cellStyle name="Normal 18 2 3 2 6 3" xfId="23625"/>
    <cellStyle name="Normal 18 2 3 2 7" xfId="9663"/>
    <cellStyle name="Normal 18 2 3 2 7 2" xfId="28255"/>
    <cellStyle name="Normal 18 2 3 2 8" xfId="18995"/>
    <cellStyle name="Normal 18 2 3 3" xfId="527"/>
    <cellStyle name="Normal 18 2 3 3 2" xfId="1116"/>
    <cellStyle name="Normal 18 2 3 3 2 2" xfId="2278"/>
    <cellStyle name="Normal 18 2 3 3 2 2 2" xfId="4598"/>
    <cellStyle name="Normal 18 2 3 3 2 2 2 2" xfId="9230"/>
    <cellStyle name="Normal 18 2 3 3 2 2 2 2 2" xfId="18493"/>
    <cellStyle name="Normal 18 2 3 3 2 2 2 2 2 2" xfId="37083"/>
    <cellStyle name="Normal 18 2 3 3 2 2 2 2 3" xfId="27823"/>
    <cellStyle name="Normal 18 2 3 3 2 2 2 3" xfId="13861"/>
    <cellStyle name="Normal 18 2 3 3 2 2 2 3 2" xfId="32453"/>
    <cellStyle name="Normal 18 2 3 3 2 2 2 4" xfId="23193"/>
    <cellStyle name="Normal 18 2 3 3 2 2 3" xfId="6915"/>
    <cellStyle name="Normal 18 2 3 3 2 2 3 2" xfId="16178"/>
    <cellStyle name="Normal 18 2 3 3 2 2 3 2 2" xfId="34768"/>
    <cellStyle name="Normal 18 2 3 3 2 2 3 3" xfId="25508"/>
    <cellStyle name="Normal 18 2 3 3 2 2 4" xfId="11546"/>
    <cellStyle name="Normal 18 2 3 3 2 2 4 2" xfId="30138"/>
    <cellStyle name="Normal 18 2 3 3 2 2 5" xfId="20878"/>
    <cellStyle name="Normal 18 2 3 3 2 3" xfId="3439"/>
    <cellStyle name="Normal 18 2 3 3 2 3 2" xfId="8071"/>
    <cellStyle name="Normal 18 2 3 3 2 3 2 2" xfId="17334"/>
    <cellStyle name="Normal 18 2 3 3 2 3 2 2 2" xfId="35924"/>
    <cellStyle name="Normal 18 2 3 3 2 3 2 3" xfId="26664"/>
    <cellStyle name="Normal 18 2 3 3 2 3 3" xfId="12702"/>
    <cellStyle name="Normal 18 2 3 3 2 3 3 2" xfId="31294"/>
    <cellStyle name="Normal 18 2 3 3 2 3 4" xfId="22034"/>
    <cellStyle name="Normal 18 2 3 3 2 4" xfId="5756"/>
    <cellStyle name="Normal 18 2 3 3 2 4 2" xfId="15019"/>
    <cellStyle name="Normal 18 2 3 3 2 4 2 2" xfId="33609"/>
    <cellStyle name="Normal 18 2 3 3 2 4 3" xfId="24349"/>
    <cellStyle name="Normal 18 2 3 3 2 5" xfId="10387"/>
    <cellStyle name="Normal 18 2 3 3 2 5 2" xfId="28979"/>
    <cellStyle name="Normal 18 2 3 3 2 6" xfId="19719"/>
    <cellStyle name="Normal 18 2 3 3 3" xfId="1699"/>
    <cellStyle name="Normal 18 2 3 3 3 2" xfId="4019"/>
    <cellStyle name="Normal 18 2 3 3 3 2 2" xfId="8651"/>
    <cellStyle name="Normal 18 2 3 3 3 2 2 2" xfId="17914"/>
    <cellStyle name="Normal 18 2 3 3 3 2 2 2 2" xfId="36504"/>
    <cellStyle name="Normal 18 2 3 3 3 2 2 3" xfId="27244"/>
    <cellStyle name="Normal 18 2 3 3 3 2 3" xfId="13282"/>
    <cellStyle name="Normal 18 2 3 3 3 2 3 2" xfId="31874"/>
    <cellStyle name="Normal 18 2 3 3 3 2 4" xfId="22614"/>
    <cellStyle name="Normal 18 2 3 3 3 3" xfId="6336"/>
    <cellStyle name="Normal 18 2 3 3 3 3 2" xfId="15599"/>
    <cellStyle name="Normal 18 2 3 3 3 3 2 2" xfId="34189"/>
    <cellStyle name="Normal 18 2 3 3 3 3 3" xfId="24929"/>
    <cellStyle name="Normal 18 2 3 3 3 4" xfId="10967"/>
    <cellStyle name="Normal 18 2 3 3 3 4 2" xfId="29559"/>
    <cellStyle name="Normal 18 2 3 3 3 5" xfId="20299"/>
    <cellStyle name="Normal 18 2 3 3 4" xfId="2860"/>
    <cellStyle name="Normal 18 2 3 3 4 2" xfId="7492"/>
    <cellStyle name="Normal 18 2 3 3 4 2 2" xfId="16755"/>
    <cellStyle name="Normal 18 2 3 3 4 2 2 2" xfId="35345"/>
    <cellStyle name="Normal 18 2 3 3 4 2 3" xfId="26085"/>
    <cellStyle name="Normal 18 2 3 3 4 3" xfId="12123"/>
    <cellStyle name="Normal 18 2 3 3 4 3 2" xfId="30715"/>
    <cellStyle name="Normal 18 2 3 3 4 4" xfId="21455"/>
    <cellStyle name="Normal 18 2 3 3 5" xfId="5177"/>
    <cellStyle name="Normal 18 2 3 3 5 2" xfId="14440"/>
    <cellStyle name="Normal 18 2 3 3 5 2 2" xfId="33030"/>
    <cellStyle name="Normal 18 2 3 3 5 3" xfId="23770"/>
    <cellStyle name="Normal 18 2 3 3 6" xfId="9808"/>
    <cellStyle name="Normal 18 2 3 3 6 2" xfId="28400"/>
    <cellStyle name="Normal 18 2 3 3 7" xfId="19140"/>
    <cellStyle name="Normal 18 2 3 4" xfId="827"/>
    <cellStyle name="Normal 18 2 3 4 2" xfId="1989"/>
    <cellStyle name="Normal 18 2 3 4 2 2" xfId="4309"/>
    <cellStyle name="Normal 18 2 3 4 2 2 2" xfId="8941"/>
    <cellStyle name="Normal 18 2 3 4 2 2 2 2" xfId="18204"/>
    <cellStyle name="Normal 18 2 3 4 2 2 2 2 2" xfId="36794"/>
    <cellStyle name="Normal 18 2 3 4 2 2 2 3" xfId="27534"/>
    <cellStyle name="Normal 18 2 3 4 2 2 3" xfId="13572"/>
    <cellStyle name="Normal 18 2 3 4 2 2 3 2" xfId="32164"/>
    <cellStyle name="Normal 18 2 3 4 2 2 4" xfId="22904"/>
    <cellStyle name="Normal 18 2 3 4 2 3" xfId="6626"/>
    <cellStyle name="Normal 18 2 3 4 2 3 2" xfId="15889"/>
    <cellStyle name="Normal 18 2 3 4 2 3 2 2" xfId="34479"/>
    <cellStyle name="Normal 18 2 3 4 2 3 3" xfId="25219"/>
    <cellStyle name="Normal 18 2 3 4 2 4" xfId="11257"/>
    <cellStyle name="Normal 18 2 3 4 2 4 2" xfId="29849"/>
    <cellStyle name="Normal 18 2 3 4 2 5" xfId="20589"/>
    <cellStyle name="Normal 18 2 3 4 3" xfId="3150"/>
    <cellStyle name="Normal 18 2 3 4 3 2" xfId="7782"/>
    <cellStyle name="Normal 18 2 3 4 3 2 2" xfId="17045"/>
    <cellStyle name="Normal 18 2 3 4 3 2 2 2" xfId="35635"/>
    <cellStyle name="Normal 18 2 3 4 3 2 3" xfId="26375"/>
    <cellStyle name="Normal 18 2 3 4 3 3" xfId="12413"/>
    <cellStyle name="Normal 18 2 3 4 3 3 2" xfId="31005"/>
    <cellStyle name="Normal 18 2 3 4 3 4" xfId="21745"/>
    <cellStyle name="Normal 18 2 3 4 4" xfId="5467"/>
    <cellStyle name="Normal 18 2 3 4 4 2" xfId="14730"/>
    <cellStyle name="Normal 18 2 3 4 4 2 2" xfId="33320"/>
    <cellStyle name="Normal 18 2 3 4 4 3" xfId="24060"/>
    <cellStyle name="Normal 18 2 3 4 5" xfId="10098"/>
    <cellStyle name="Normal 18 2 3 4 5 2" xfId="28690"/>
    <cellStyle name="Normal 18 2 3 4 6" xfId="19430"/>
    <cellStyle name="Normal 18 2 3 5" xfId="1410"/>
    <cellStyle name="Normal 18 2 3 5 2" xfId="3730"/>
    <cellStyle name="Normal 18 2 3 5 2 2" xfId="8362"/>
    <cellStyle name="Normal 18 2 3 5 2 2 2" xfId="17625"/>
    <cellStyle name="Normal 18 2 3 5 2 2 2 2" xfId="36215"/>
    <cellStyle name="Normal 18 2 3 5 2 2 3" xfId="26955"/>
    <cellStyle name="Normal 18 2 3 5 2 3" xfId="12993"/>
    <cellStyle name="Normal 18 2 3 5 2 3 2" xfId="31585"/>
    <cellStyle name="Normal 18 2 3 5 2 4" xfId="22325"/>
    <cellStyle name="Normal 18 2 3 5 3" xfId="6047"/>
    <cellStyle name="Normal 18 2 3 5 3 2" xfId="15310"/>
    <cellStyle name="Normal 18 2 3 5 3 2 2" xfId="33900"/>
    <cellStyle name="Normal 18 2 3 5 3 3" xfId="24640"/>
    <cellStyle name="Normal 18 2 3 5 4" xfId="10678"/>
    <cellStyle name="Normal 18 2 3 5 4 2" xfId="29270"/>
    <cellStyle name="Normal 18 2 3 5 5" xfId="20010"/>
    <cellStyle name="Normal 18 2 3 6" xfId="2571"/>
    <cellStyle name="Normal 18 2 3 6 2" xfId="7203"/>
    <cellStyle name="Normal 18 2 3 6 2 2" xfId="16466"/>
    <cellStyle name="Normal 18 2 3 6 2 2 2" xfId="35056"/>
    <cellStyle name="Normal 18 2 3 6 2 3" xfId="25796"/>
    <cellStyle name="Normal 18 2 3 6 3" xfId="11834"/>
    <cellStyle name="Normal 18 2 3 6 3 2" xfId="30426"/>
    <cellStyle name="Normal 18 2 3 6 4" xfId="21166"/>
    <cellStyle name="Normal 18 2 3 7" xfId="4888"/>
    <cellStyle name="Normal 18 2 3 7 2" xfId="14151"/>
    <cellStyle name="Normal 18 2 3 7 2 2" xfId="32741"/>
    <cellStyle name="Normal 18 2 3 7 3" xfId="23481"/>
    <cellStyle name="Normal 18 2 3 8" xfId="9519"/>
    <cellStyle name="Normal 18 2 3 8 2" xfId="28111"/>
    <cellStyle name="Normal 18 2 3 9" xfId="18851"/>
    <cellStyle name="Normal 18 2 4" xfId="309"/>
    <cellStyle name="Normal 18 2 4 2" xfId="601"/>
    <cellStyle name="Normal 18 2 4 2 2" xfId="1190"/>
    <cellStyle name="Normal 18 2 4 2 2 2" xfId="2352"/>
    <cellStyle name="Normal 18 2 4 2 2 2 2" xfId="4672"/>
    <cellStyle name="Normal 18 2 4 2 2 2 2 2" xfId="9304"/>
    <cellStyle name="Normal 18 2 4 2 2 2 2 2 2" xfId="18567"/>
    <cellStyle name="Normal 18 2 4 2 2 2 2 2 2 2" xfId="37157"/>
    <cellStyle name="Normal 18 2 4 2 2 2 2 2 3" xfId="27897"/>
    <cellStyle name="Normal 18 2 4 2 2 2 2 3" xfId="13935"/>
    <cellStyle name="Normal 18 2 4 2 2 2 2 3 2" xfId="32527"/>
    <cellStyle name="Normal 18 2 4 2 2 2 2 4" xfId="23267"/>
    <cellStyle name="Normal 18 2 4 2 2 2 3" xfId="6989"/>
    <cellStyle name="Normal 18 2 4 2 2 2 3 2" xfId="16252"/>
    <cellStyle name="Normal 18 2 4 2 2 2 3 2 2" xfId="34842"/>
    <cellStyle name="Normal 18 2 4 2 2 2 3 3" xfId="25582"/>
    <cellStyle name="Normal 18 2 4 2 2 2 4" xfId="11620"/>
    <cellStyle name="Normal 18 2 4 2 2 2 4 2" xfId="30212"/>
    <cellStyle name="Normal 18 2 4 2 2 2 5" xfId="20952"/>
    <cellStyle name="Normal 18 2 4 2 2 3" xfId="3513"/>
    <cellStyle name="Normal 18 2 4 2 2 3 2" xfId="8145"/>
    <cellStyle name="Normal 18 2 4 2 2 3 2 2" xfId="17408"/>
    <cellStyle name="Normal 18 2 4 2 2 3 2 2 2" xfId="35998"/>
    <cellStyle name="Normal 18 2 4 2 2 3 2 3" xfId="26738"/>
    <cellStyle name="Normal 18 2 4 2 2 3 3" xfId="12776"/>
    <cellStyle name="Normal 18 2 4 2 2 3 3 2" xfId="31368"/>
    <cellStyle name="Normal 18 2 4 2 2 3 4" xfId="22108"/>
    <cellStyle name="Normal 18 2 4 2 2 4" xfId="5830"/>
    <cellStyle name="Normal 18 2 4 2 2 4 2" xfId="15093"/>
    <cellStyle name="Normal 18 2 4 2 2 4 2 2" xfId="33683"/>
    <cellStyle name="Normal 18 2 4 2 2 4 3" xfId="24423"/>
    <cellStyle name="Normal 18 2 4 2 2 5" xfId="10461"/>
    <cellStyle name="Normal 18 2 4 2 2 5 2" xfId="29053"/>
    <cellStyle name="Normal 18 2 4 2 2 6" xfId="19793"/>
    <cellStyle name="Normal 18 2 4 2 3" xfId="1773"/>
    <cellStyle name="Normal 18 2 4 2 3 2" xfId="4093"/>
    <cellStyle name="Normal 18 2 4 2 3 2 2" xfId="8725"/>
    <cellStyle name="Normal 18 2 4 2 3 2 2 2" xfId="17988"/>
    <cellStyle name="Normal 18 2 4 2 3 2 2 2 2" xfId="36578"/>
    <cellStyle name="Normal 18 2 4 2 3 2 2 3" xfId="27318"/>
    <cellStyle name="Normal 18 2 4 2 3 2 3" xfId="13356"/>
    <cellStyle name="Normal 18 2 4 2 3 2 3 2" xfId="31948"/>
    <cellStyle name="Normal 18 2 4 2 3 2 4" xfId="22688"/>
    <cellStyle name="Normal 18 2 4 2 3 3" xfId="6410"/>
    <cellStyle name="Normal 18 2 4 2 3 3 2" xfId="15673"/>
    <cellStyle name="Normal 18 2 4 2 3 3 2 2" xfId="34263"/>
    <cellStyle name="Normal 18 2 4 2 3 3 3" xfId="25003"/>
    <cellStyle name="Normal 18 2 4 2 3 4" xfId="11041"/>
    <cellStyle name="Normal 18 2 4 2 3 4 2" xfId="29633"/>
    <cellStyle name="Normal 18 2 4 2 3 5" xfId="20373"/>
    <cellStyle name="Normal 18 2 4 2 4" xfId="2934"/>
    <cellStyle name="Normal 18 2 4 2 4 2" xfId="7566"/>
    <cellStyle name="Normal 18 2 4 2 4 2 2" xfId="16829"/>
    <cellStyle name="Normal 18 2 4 2 4 2 2 2" xfId="35419"/>
    <cellStyle name="Normal 18 2 4 2 4 2 3" xfId="26159"/>
    <cellStyle name="Normal 18 2 4 2 4 3" xfId="12197"/>
    <cellStyle name="Normal 18 2 4 2 4 3 2" xfId="30789"/>
    <cellStyle name="Normal 18 2 4 2 4 4" xfId="21529"/>
    <cellStyle name="Normal 18 2 4 2 5" xfId="5251"/>
    <cellStyle name="Normal 18 2 4 2 5 2" xfId="14514"/>
    <cellStyle name="Normal 18 2 4 2 5 2 2" xfId="33104"/>
    <cellStyle name="Normal 18 2 4 2 5 3" xfId="23844"/>
    <cellStyle name="Normal 18 2 4 2 6" xfId="9882"/>
    <cellStyle name="Normal 18 2 4 2 6 2" xfId="28474"/>
    <cellStyle name="Normal 18 2 4 2 7" xfId="19214"/>
    <cellStyle name="Normal 18 2 4 3" xfId="901"/>
    <cellStyle name="Normal 18 2 4 3 2" xfId="2063"/>
    <cellStyle name="Normal 18 2 4 3 2 2" xfId="4383"/>
    <cellStyle name="Normal 18 2 4 3 2 2 2" xfId="9015"/>
    <cellStyle name="Normal 18 2 4 3 2 2 2 2" xfId="18278"/>
    <cellStyle name="Normal 18 2 4 3 2 2 2 2 2" xfId="36868"/>
    <cellStyle name="Normal 18 2 4 3 2 2 2 3" xfId="27608"/>
    <cellStyle name="Normal 18 2 4 3 2 2 3" xfId="13646"/>
    <cellStyle name="Normal 18 2 4 3 2 2 3 2" xfId="32238"/>
    <cellStyle name="Normal 18 2 4 3 2 2 4" xfId="22978"/>
    <cellStyle name="Normal 18 2 4 3 2 3" xfId="6700"/>
    <cellStyle name="Normal 18 2 4 3 2 3 2" xfId="15963"/>
    <cellStyle name="Normal 18 2 4 3 2 3 2 2" xfId="34553"/>
    <cellStyle name="Normal 18 2 4 3 2 3 3" xfId="25293"/>
    <cellStyle name="Normal 18 2 4 3 2 4" xfId="11331"/>
    <cellStyle name="Normal 18 2 4 3 2 4 2" xfId="29923"/>
    <cellStyle name="Normal 18 2 4 3 2 5" xfId="20663"/>
    <cellStyle name="Normal 18 2 4 3 3" xfId="3224"/>
    <cellStyle name="Normal 18 2 4 3 3 2" xfId="7856"/>
    <cellStyle name="Normal 18 2 4 3 3 2 2" xfId="17119"/>
    <cellStyle name="Normal 18 2 4 3 3 2 2 2" xfId="35709"/>
    <cellStyle name="Normal 18 2 4 3 3 2 3" xfId="26449"/>
    <cellStyle name="Normal 18 2 4 3 3 3" xfId="12487"/>
    <cellStyle name="Normal 18 2 4 3 3 3 2" xfId="31079"/>
    <cellStyle name="Normal 18 2 4 3 3 4" xfId="21819"/>
    <cellStyle name="Normal 18 2 4 3 4" xfId="5541"/>
    <cellStyle name="Normal 18 2 4 3 4 2" xfId="14804"/>
    <cellStyle name="Normal 18 2 4 3 4 2 2" xfId="33394"/>
    <cellStyle name="Normal 18 2 4 3 4 3" xfId="24134"/>
    <cellStyle name="Normal 18 2 4 3 5" xfId="10172"/>
    <cellStyle name="Normal 18 2 4 3 5 2" xfId="28764"/>
    <cellStyle name="Normal 18 2 4 3 6" xfId="19504"/>
    <cellStyle name="Normal 18 2 4 4" xfId="1484"/>
    <cellStyle name="Normal 18 2 4 4 2" xfId="3804"/>
    <cellStyle name="Normal 18 2 4 4 2 2" xfId="8436"/>
    <cellStyle name="Normal 18 2 4 4 2 2 2" xfId="17699"/>
    <cellStyle name="Normal 18 2 4 4 2 2 2 2" xfId="36289"/>
    <cellStyle name="Normal 18 2 4 4 2 2 3" xfId="27029"/>
    <cellStyle name="Normal 18 2 4 4 2 3" xfId="13067"/>
    <cellStyle name="Normal 18 2 4 4 2 3 2" xfId="31659"/>
    <cellStyle name="Normal 18 2 4 4 2 4" xfId="22399"/>
    <cellStyle name="Normal 18 2 4 4 3" xfId="6121"/>
    <cellStyle name="Normal 18 2 4 4 3 2" xfId="15384"/>
    <cellStyle name="Normal 18 2 4 4 3 2 2" xfId="33974"/>
    <cellStyle name="Normal 18 2 4 4 3 3" xfId="24714"/>
    <cellStyle name="Normal 18 2 4 4 4" xfId="10752"/>
    <cellStyle name="Normal 18 2 4 4 4 2" xfId="29344"/>
    <cellStyle name="Normal 18 2 4 4 5" xfId="20084"/>
    <cellStyle name="Normal 18 2 4 5" xfId="2645"/>
    <cellStyle name="Normal 18 2 4 5 2" xfId="7277"/>
    <cellStyle name="Normal 18 2 4 5 2 2" xfId="16540"/>
    <cellStyle name="Normal 18 2 4 5 2 2 2" xfId="35130"/>
    <cellStyle name="Normal 18 2 4 5 2 3" xfId="25870"/>
    <cellStyle name="Normal 18 2 4 5 3" xfId="11908"/>
    <cellStyle name="Normal 18 2 4 5 3 2" xfId="30500"/>
    <cellStyle name="Normal 18 2 4 5 4" xfId="21240"/>
    <cellStyle name="Normal 18 2 4 6" xfId="4962"/>
    <cellStyle name="Normal 18 2 4 6 2" xfId="14225"/>
    <cellStyle name="Normal 18 2 4 6 2 2" xfId="32815"/>
    <cellStyle name="Normal 18 2 4 6 3" xfId="23555"/>
    <cellStyle name="Normal 18 2 4 7" xfId="9593"/>
    <cellStyle name="Normal 18 2 4 7 2" xfId="28185"/>
    <cellStyle name="Normal 18 2 4 8" xfId="18925"/>
    <cellStyle name="Normal 18 2 5" xfId="457"/>
    <cellStyle name="Normal 18 2 5 2" xfId="1046"/>
    <cellStyle name="Normal 18 2 5 2 2" xfId="2208"/>
    <cellStyle name="Normal 18 2 5 2 2 2" xfId="4528"/>
    <cellStyle name="Normal 18 2 5 2 2 2 2" xfId="9160"/>
    <cellStyle name="Normal 18 2 5 2 2 2 2 2" xfId="18423"/>
    <cellStyle name="Normal 18 2 5 2 2 2 2 2 2" xfId="37013"/>
    <cellStyle name="Normal 18 2 5 2 2 2 2 3" xfId="27753"/>
    <cellStyle name="Normal 18 2 5 2 2 2 3" xfId="13791"/>
    <cellStyle name="Normal 18 2 5 2 2 2 3 2" xfId="32383"/>
    <cellStyle name="Normal 18 2 5 2 2 2 4" xfId="23123"/>
    <cellStyle name="Normal 18 2 5 2 2 3" xfId="6845"/>
    <cellStyle name="Normal 18 2 5 2 2 3 2" xfId="16108"/>
    <cellStyle name="Normal 18 2 5 2 2 3 2 2" xfId="34698"/>
    <cellStyle name="Normal 18 2 5 2 2 3 3" xfId="25438"/>
    <cellStyle name="Normal 18 2 5 2 2 4" xfId="11476"/>
    <cellStyle name="Normal 18 2 5 2 2 4 2" xfId="30068"/>
    <cellStyle name="Normal 18 2 5 2 2 5" xfId="20808"/>
    <cellStyle name="Normal 18 2 5 2 3" xfId="3369"/>
    <cellStyle name="Normal 18 2 5 2 3 2" xfId="8001"/>
    <cellStyle name="Normal 18 2 5 2 3 2 2" xfId="17264"/>
    <cellStyle name="Normal 18 2 5 2 3 2 2 2" xfId="35854"/>
    <cellStyle name="Normal 18 2 5 2 3 2 3" xfId="26594"/>
    <cellStyle name="Normal 18 2 5 2 3 3" xfId="12632"/>
    <cellStyle name="Normal 18 2 5 2 3 3 2" xfId="31224"/>
    <cellStyle name="Normal 18 2 5 2 3 4" xfId="21964"/>
    <cellStyle name="Normal 18 2 5 2 4" xfId="5686"/>
    <cellStyle name="Normal 18 2 5 2 4 2" xfId="14949"/>
    <cellStyle name="Normal 18 2 5 2 4 2 2" xfId="33539"/>
    <cellStyle name="Normal 18 2 5 2 4 3" xfId="24279"/>
    <cellStyle name="Normal 18 2 5 2 5" xfId="10317"/>
    <cellStyle name="Normal 18 2 5 2 5 2" xfId="28909"/>
    <cellStyle name="Normal 18 2 5 2 6" xfId="19649"/>
    <cellStyle name="Normal 18 2 5 3" xfId="1629"/>
    <cellStyle name="Normal 18 2 5 3 2" xfId="3949"/>
    <cellStyle name="Normal 18 2 5 3 2 2" xfId="8581"/>
    <cellStyle name="Normal 18 2 5 3 2 2 2" xfId="17844"/>
    <cellStyle name="Normal 18 2 5 3 2 2 2 2" xfId="36434"/>
    <cellStyle name="Normal 18 2 5 3 2 2 3" xfId="27174"/>
    <cellStyle name="Normal 18 2 5 3 2 3" xfId="13212"/>
    <cellStyle name="Normal 18 2 5 3 2 3 2" xfId="31804"/>
    <cellStyle name="Normal 18 2 5 3 2 4" xfId="22544"/>
    <cellStyle name="Normal 18 2 5 3 3" xfId="6266"/>
    <cellStyle name="Normal 18 2 5 3 3 2" xfId="15529"/>
    <cellStyle name="Normal 18 2 5 3 3 2 2" xfId="34119"/>
    <cellStyle name="Normal 18 2 5 3 3 3" xfId="24859"/>
    <cellStyle name="Normal 18 2 5 3 4" xfId="10897"/>
    <cellStyle name="Normal 18 2 5 3 4 2" xfId="29489"/>
    <cellStyle name="Normal 18 2 5 3 5" xfId="20229"/>
    <cellStyle name="Normal 18 2 5 4" xfId="2790"/>
    <cellStyle name="Normal 18 2 5 4 2" xfId="7422"/>
    <cellStyle name="Normal 18 2 5 4 2 2" xfId="16685"/>
    <cellStyle name="Normal 18 2 5 4 2 2 2" xfId="35275"/>
    <cellStyle name="Normal 18 2 5 4 2 3" xfId="26015"/>
    <cellStyle name="Normal 18 2 5 4 3" xfId="12053"/>
    <cellStyle name="Normal 18 2 5 4 3 2" xfId="30645"/>
    <cellStyle name="Normal 18 2 5 4 4" xfId="21385"/>
    <cellStyle name="Normal 18 2 5 5" xfId="5107"/>
    <cellStyle name="Normal 18 2 5 5 2" xfId="14370"/>
    <cellStyle name="Normal 18 2 5 5 2 2" xfId="32960"/>
    <cellStyle name="Normal 18 2 5 5 3" xfId="23700"/>
    <cellStyle name="Normal 18 2 5 6" xfId="9738"/>
    <cellStyle name="Normal 18 2 5 6 2" xfId="28330"/>
    <cellStyle name="Normal 18 2 5 7" xfId="19070"/>
    <cellStyle name="Normal 18 2 6" xfId="757"/>
    <cellStyle name="Normal 18 2 6 2" xfId="1919"/>
    <cellStyle name="Normal 18 2 6 2 2" xfId="4239"/>
    <cellStyle name="Normal 18 2 6 2 2 2" xfId="8871"/>
    <cellStyle name="Normal 18 2 6 2 2 2 2" xfId="18134"/>
    <cellStyle name="Normal 18 2 6 2 2 2 2 2" xfId="36724"/>
    <cellStyle name="Normal 18 2 6 2 2 2 3" xfId="27464"/>
    <cellStyle name="Normal 18 2 6 2 2 3" xfId="13502"/>
    <cellStyle name="Normal 18 2 6 2 2 3 2" xfId="32094"/>
    <cellStyle name="Normal 18 2 6 2 2 4" xfId="22834"/>
    <cellStyle name="Normal 18 2 6 2 3" xfId="6556"/>
    <cellStyle name="Normal 18 2 6 2 3 2" xfId="15819"/>
    <cellStyle name="Normal 18 2 6 2 3 2 2" xfId="34409"/>
    <cellStyle name="Normal 18 2 6 2 3 3" xfId="25149"/>
    <cellStyle name="Normal 18 2 6 2 4" xfId="11187"/>
    <cellStyle name="Normal 18 2 6 2 4 2" xfId="29779"/>
    <cellStyle name="Normal 18 2 6 2 5" xfId="20519"/>
    <cellStyle name="Normal 18 2 6 3" xfId="3080"/>
    <cellStyle name="Normal 18 2 6 3 2" xfId="7712"/>
    <cellStyle name="Normal 18 2 6 3 2 2" xfId="16975"/>
    <cellStyle name="Normal 18 2 6 3 2 2 2" xfId="35565"/>
    <cellStyle name="Normal 18 2 6 3 2 3" xfId="26305"/>
    <cellStyle name="Normal 18 2 6 3 3" xfId="12343"/>
    <cellStyle name="Normal 18 2 6 3 3 2" xfId="30935"/>
    <cellStyle name="Normal 18 2 6 3 4" xfId="21675"/>
    <cellStyle name="Normal 18 2 6 4" xfId="5397"/>
    <cellStyle name="Normal 18 2 6 4 2" xfId="14660"/>
    <cellStyle name="Normal 18 2 6 4 2 2" xfId="33250"/>
    <cellStyle name="Normal 18 2 6 4 3" xfId="23990"/>
    <cellStyle name="Normal 18 2 6 5" xfId="10028"/>
    <cellStyle name="Normal 18 2 6 5 2" xfId="28620"/>
    <cellStyle name="Normal 18 2 6 6" xfId="19360"/>
    <cellStyle name="Normal 18 2 7" xfId="1340"/>
    <cellStyle name="Normal 18 2 7 2" xfId="3660"/>
    <cellStyle name="Normal 18 2 7 2 2" xfId="8292"/>
    <cellStyle name="Normal 18 2 7 2 2 2" xfId="17555"/>
    <cellStyle name="Normal 18 2 7 2 2 2 2" xfId="36145"/>
    <cellStyle name="Normal 18 2 7 2 2 3" xfId="26885"/>
    <cellStyle name="Normal 18 2 7 2 3" xfId="12923"/>
    <cellStyle name="Normal 18 2 7 2 3 2" xfId="31515"/>
    <cellStyle name="Normal 18 2 7 2 4" xfId="22255"/>
    <cellStyle name="Normal 18 2 7 3" xfId="5977"/>
    <cellStyle name="Normal 18 2 7 3 2" xfId="15240"/>
    <cellStyle name="Normal 18 2 7 3 2 2" xfId="33830"/>
    <cellStyle name="Normal 18 2 7 3 3" xfId="24570"/>
    <cellStyle name="Normal 18 2 7 4" xfId="10608"/>
    <cellStyle name="Normal 18 2 7 4 2" xfId="29200"/>
    <cellStyle name="Normal 18 2 7 5" xfId="19940"/>
    <cellStyle name="Normal 18 2 8" xfId="2501"/>
    <cellStyle name="Normal 18 2 8 2" xfId="7133"/>
    <cellStyle name="Normal 18 2 8 2 2" xfId="16396"/>
    <cellStyle name="Normal 18 2 8 2 2 2" xfId="34986"/>
    <cellStyle name="Normal 18 2 8 2 3" xfId="25726"/>
    <cellStyle name="Normal 18 2 8 3" xfId="11764"/>
    <cellStyle name="Normal 18 2 8 3 2" xfId="30356"/>
    <cellStyle name="Normal 18 2 8 4" xfId="21096"/>
    <cellStyle name="Normal 18 2 9" xfId="4818"/>
    <cellStyle name="Normal 18 2 9 2" xfId="14081"/>
    <cellStyle name="Normal 18 2 9 2 2" xfId="32671"/>
    <cellStyle name="Normal 18 2 9 3" xfId="23411"/>
    <cellStyle name="Normal 18 3" xfId="176"/>
    <cellStyle name="Normal 18 3 10" xfId="18799"/>
    <cellStyle name="Normal 18 3 2" xfId="249"/>
    <cellStyle name="Normal 18 3 2 2" xfId="397"/>
    <cellStyle name="Normal 18 3 2 2 2" xfId="689"/>
    <cellStyle name="Normal 18 3 2 2 2 2" xfId="1278"/>
    <cellStyle name="Normal 18 3 2 2 2 2 2" xfId="2440"/>
    <cellStyle name="Normal 18 3 2 2 2 2 2 2" xfId="4760"/>
    <cellStyle name="Normal 18 3 2 2 2 2 2 2 2" xfId="9392"/>
    <cellStyle name="Normal 18 3 2 2 2 2 2 2 2 2" xfId="18655"/>
    <cellStyle name="Normal 18 3 2 2 2 2 2 2 2 2 2" xfId="37245"/>
    <cellStyle name="Normal 18 3 2 2 2 2 2 2 2 3" xfId="27985"/>
    <cellStyle name="Normal 18 3 2 2 2 2 2 2 3" xfId="14023"/>
    <cellStyle name="Normal 18 3 2 2 2 2 2 2 3 2" xfId="32615"/>
    <cellStyle name="Normal 18 3 2 2 2 2 2 2 4" xfId="23355"/>
    <cellStyle name="Normal 18 3 2 2 2 2 2 3" xfId="7077"/>
    <cellStyle name="Normal 18 3 2 2 2 2 2 3 2" xfId="16340"/>
    <cellStyle name="Normal 18 3 2 2 2 2 2 3 2 2" xfId="34930"/>
    <cellStyle name="Normal 18 3 2 2 2 2 2 3 3" xfId="25670"/>
    <cellStyle name="Normal 18 3 2 2 2 2 2 4" xfId="11708"/>
    <cellStyle name="Normal 18 3 2 2 2 2 2 4 2" xfId="30300"/>
    <cellStyle name="Normal 18 3 2 2 2 2 2 5" xfId="21040"/>
    <cellStyle name="Normal 18 3 2 2 2 2 3" xfId="3601"/>
    <cellStyle name="Normal 18 3 2 2 2 2 3 2" xfId="8233"/>
    <cellStyle name="Normal 18 3 2 2 2 2 3 2 2" xfId="17496"/>
    <cellStyle name="Normal 18 3 2 2 2 2 3 2 2 2" xfId="36086"/>
    <cellStyle name="Normal 18 3 2 2 2 2 3 2 3" xfId="26826"/>
    <cellStyle name="Normal 18 3 2 2 2 2 3 3" xfId="12864"/>
    <cellStyle name="Normal 18 3 2 2 2 2 3 3 2" xfId="31456"/>
    <cellStyle name="Normal 18 3 2 2 2 2 3 4" xfId="22196"/>
    <cellStyle name="Normal 18 3 2 2 2 2 4" xfId="5918"/>
    <cellStyle name="Normal 18 3 2 2 2 2 4 2" xfId="15181"/>
    <cellStyle name="Normal 18 3 2 2 2 2 4 2 2" xfId="33771"/>
    <cellStyle name="Normal 18 3 2 2 2 2 4 3" xfId="24511"/>
    <cellStyle name="Normal 18 3 2 2 2 2 5" xfId="10549"/>
    <cellStyle name="Normal 18 3 2 2 2 2 5 2" xfId="29141"/>
    <cellStyle name="Normal 18 3 2 2 2 2 6" xfId="19881"/>
    <cellStyle name="Normal 18 3 2 2 2 3" xfId="1861"/>
    <cellStyle name="Normal 18 3 2 2 2 3 2" xfId="4181"/>
    <cellStyle name="Normal 18 3 2 2 2 3 2 2" xfId="8813"/>
    <cellStyle name="Normal 18 3 2 2 2 3 2 2 2" xfId="18076"/>
    <cellStyle name="Normal 18 3 2 2 2 3 2 2 2 2" xfId="36666"/>
    <cellStyle name="Normal 18 3 2 2 2 3 2 2 3" xfId="27406"/>
    <cellStyle name="Normal 18 3 2 2 2 3 2 3" xfId="13444"/>
    <cellStyle name="Normal 18 3 2 2 2 3 2 3 2" xfId="32036"/>
    <cellStyle name="Normal 18 3 2 2 2 3 2 4" xfId="22776"/>
    <cellStyle name="Normal 18 3 2 2 2 3 3" xfId="6498"/>
    <cellStyle name="Normal 18 3 2 2 2 3 3 2" xfId="15761"/>
    <cellStyle name="Normal 18 3 2 2 2 3 3 2 2" xfId="34351"/>
    <cellStyle name="Normal 18 3 2 2 2 3 3 3" xfId="25091"/>
    <cellStyle name="Normal 18 3 2 2 2 3 4" xfId="11129"/>
    <cellStyle name="Normal 18 3 2 2 2 3 4 2" xfId="29721"/>
    <cellStyle name="Normal 18 3 2 2 2 3 5" xfId="20461"/>
    <cellStyle name="Normal 18 3 2 2 2 4" xfId="3022"/>
    <cellStyle name="Normal 18 3 2 2 2 4 2" xfId="7654"/>
    <cellStyle name="Normal 18 3 2 2 2 4 2 2" xfId="16917"/>
    <cellStyle name="Normal 18 3 2 2 2 4 2 2 2" xfId="35507"/>
    <cellStyle name="Normal 18 3 2 2 2 4 2 3" xfId="26247"/>
    <cellStyle name="Normal 18 3 2 2 2 4 3" xfId="12285"/>
    <cellStyle name="Normal 18 3 2 2 2 4 3 2" xfId="30877"/>
    <cellStyle name="Normal 18 3 2 2 2 4 4" xfId="21617"/>
    <cellStyle name="Normal 18 3 2 2 2 5" xfId="5339"/>
    <cellStyle name="Normal 18 3 2 2 2 5 2" xfId="14602"/>
    <cellStyle name="Normal 18 3 2 2 2 5 2 2" xfId="33192"/>
    <cellStyle name="Normal 18 3 2 2 2 5 3" xfId="23932"/>
    <cellStyle name="Normal 18 3 2 2 2 6" xfId="9970"/>
    <cellStyle name="Normal 18 3 2 2 2 6 2" xfId="28562"/>
    <cellStyle name="Normal 18 3 2 2 2 7" xfId="19302"/>
    <cellStyle name="Normal 18 3 2 2 3" xfId="989"/>
    <cellStyle name="Normal 18 3 2 2 3 2" xfId="2151"/>
    <cellStyle name="Normal 18 3 2 2 3 2 2" xfId="4471"/>
    <cellStyle name="Normal 18 3 2 2 3 2 2 2" xfId="9103"/>
    <cellStyle name="Normal 18 3 2 2 3 2 2 2 2" xfId="18366"/>
    <cellStyle name="Normal 18 3 2 2 3 2 2 2 2 2" xfId="36956"/>
    <cellStyle name="Normal 18 3 2 2 3 2 2 2 3" xfId="27696"/>
    <cellStyle name="Normal 18 3 2 2 3 2 2 3" xfId="13734"/>
    <cellStyle name="Normal 18 3 2 2 3 2 2 3 2" xfId="32326"/>
    <cellStyle name="Normal 18 3 2 2 3 2 2 4" xfId="23066"/>
    <cellStyle name="Normal 18 3 2 2 3 2 3" xfId="6788"/>
    <cellStyle name="Normal 18 3 2 2 3 2 3 2" xfId="16051"/>
    <cellStyle name="Normal 18 3 2 2 3 2 3 2 2" xfId="34641"/>
    <cellStyle name="Normal 18 3 2 2 3 2 3 3" xfId="25381"/>
    <cellStyle name="Normal 18 3 2 2 3 2 4" xfId="11419"/>
    <cellStyle name="Normal 18 3 2 2 3 2 4 2" xfId="30011"/>
    <cellStyle name="Normal 18 3 2 2 3 2 5" xfId="20751"/>
    <cellStyle name="Normal 18 3 2 2 3 3" xfId="3312"/>
    <cellStyle name="Normal 18 3 2 2 3 3 2" xfId="7944"/>
    <cellStyle name="Normal 18 3 2 2 3 3 2 2" xfId="17207"/>
    <cellStyle name="Normal 18 3 2 2 3 3 2 2 2" xfId="35797"/>
    <cellStyle name="Normal 18 3 2 2 3 3 2 3" xfId="26537"/>
    <cellStyle name="Normal 18 3 2 2 3 3 3" xfId="12575"/>
    <cellStyle name="Normal 18 3 2 2 3 3 3 2" xfId="31167"/>
    <cellStyle name="Normal 18 3 2 2 3 3 4" xfId="21907"/>
    <cellStyle name="Normal 18 3 2 2 3 4" xfId="5629"/>
    <cellStyle name="Normal 18 3 2 2 3 4 2" xfId="14892"/>
    <cellStyle name="Normal 18 3 2 2 3 4 2 2" xfId="33482"/>
    <cellStyle name="Normal 18 3 2 2 3 4 3" xfId="24222"/>
    <cellStyle name="Normal 18 3 2 2 3 5" xfId="10260"/>
    <cellStyle name="Normal 18 3 2 2 3 5 2" xfId="28852"/>
    <cellStyle name="Normal 18 3 2 2 3 6" xfId="19592"/>
    <cellStyle name="Normal 18 3 2 2 4" xfId="1572"/>
    <cellStyle name="Normal 18 3 2 2 4 2" xfId="3892"/>
    <cellStyle name="Normal 18 3 2 2 4 2 2" xfId="8524"/>
    <cellStyle name="Normal 18 3 2 2 4 2 2 2" xfId="17787"/>
    <cellStyle name="Normal 18 3 2 2 4 2 2 2 2" xfId="36377"/>
    <cellStyle name="Normal 18 3 2 2 4 2 2 3" xfId="27117"/>
    <cellStyle name="Normal 18 3 2 2 4 2 3" xfId="13155"/>
    <cellStyle name="Normal 18 3 2 2 4 2 3 2" xfId="31747"/>
    <cellStyle name="Normal 18 3 2 2 4 2 4" xfId="22487"/>
    <cellStyle name="Normal 18 3 2 2 4 3" xfId="6209"/>
    <cellStyle name="Normal 18 3 2 2 4 3 2" xfId="15472"/>
    <cellStyle name="Normal 18 3 2 2 4 3 2 2" xfId="34062"/>
    <cellStyle name="Normal 18 3 2 2 4 3 3" xfId="24802"/>
    <cellStyle name="Normal 18 3 2 2 4 4" xfId="10840"/>
    <cellStyle name="Normal 18 3 2 2 4 4 2" xfId="29432"/>
    <cellStyle name="Normal 18 3 2 2 4 5" xfId="20172"/>
    <cellStyle name="Normal 18 3 2 2 5" xfId="2733"/>
    <cellStyle name="Normal 18 3 2 2 5 2" xfId="7365"/>
    <cellStyle name="Normal 18 3 2 2 5 2 2" xfId="16628"/>
    <cellStyle name="Normal 18 3 2 2 5 2 2 2" xfId="35218"/>
    <cellStyle name="Normal 18 3 2 2 5 2 3" xfId="25958"/>
    <cellStyle name="Normal 18 3 2 2 5 3" xfId="11996"/>
    <cellStyle name="Normal 18 3 2 2 5 3 2" xfId="30588"/>
    <cellStyle name="Normal 18 3 2 2 5 4" xfId="21328"/>
    <cellStyle name="Normal 18 3 2 2 6" xfId="5050"/>
    <cellStyle name="Normal 18 3 2 2 6 2" xfId="14313"/>
    <cellStyle name="Normal 18 3 2 2 6 2 2" xfId="32903"/>
    <cellStyle name="Normal 18 3 2 2 6 3" xfId="23643"/>
    <cellStyle name="Normal 18 3 2 2 7" xfId="9681"/>
    <cellStyle name="Normal 18 3 2 2 7 2" xfId="28273"/>
    <cellStyle name="Normal 18 3 2 2 8" xfId="19013"/>
    <cellStyle name="Normal 18 3 2 3" xfId="545"/>
    <cellStyle name="Normal 18 3 2 3 2" xfId="1134"/>
    <cellStyle name="Normal 18 3 2 3 2 2" xfId="2296"/>
    <cellStyle name="Normal 18 3 2 3 2 2 2" xfId="4616"/>
    <cellStyle name="Normal 18 3 2 3 2 2 2 2" xfId="9248"/>
    <cellStyle name="Normal 18 3 2 3 2 2 2 2 2" xfId="18511"/>
    <cellStyle name="Normal 18 3 2 3 2 2 2 2 2 2" xfId="37101"/>
    <cellStyle name="Normal 18 3 2 3 2 2 2 2 3" xfId="27841"/>
    <cellStyle name="Normal 18 3 2 3 2 2 2 3" xfId="13879"/>
    <cellStyle name="Normal 18 3 2 3 2 2 2 3 2" xfId="32471"/>
    <cellStyle name="Normal 18 3 2 3 2 2 2 4" xfId="23211"/>
    <cellStyle name="Normal 18 3 2 3 2 2 3" xfId="6933"/>
    <cellStyle name="Normal 18 3 2 3 2 2 3 2" xfId="16196"/>
    <cellStyle name="Normal 18 3 2 3 2 2 3 2 2" xfId="34786"/>
    <cellStyle name="Normal 18 3 2 3 2 2 3 3" xfId="25526"/>
    <cellStyle name="Normal 18 3 2 3 2 2 4" xfId="11564"/>
    <cellStyle name="Normal 18 3 2 3 2 2 4 2" xfId="30156"/>
    <cellStyle name="Normal 18 3 2 3 2 2 5" xfId="20896"/>
    <cellStyle name="Normal 18 3 2 3 2 3" xfId="3457"/>
    <cellStyle name="Normal 18 3 2 3 2 3 2" xfId="8089"/>
    <cellStyle name="Normal 18 3 2 3 2 3 2 2" xfId="17352"/>
    <cellStyle name="Normal 18 3 2 3 2 3 2 2 2" xfId="35942"/>
    <cellStyle name="Normal 18 3 2 3 2 3 2 3" xfId="26682"/>
    <cellStyle name="Normal 18 3 2 3 2 3 3" xfId="12720"/>
    <cellStyle name="Normal 18 3 2 3 2 3 3 2" xfId="31312"/>
    <cellStyle name="Normal 18 3 2 3 2 3 4" xfId="22052"/>
    <cellStyle name="Normal 18 3 2 3 2 4" xfId="5774"/>
    <cellStyle name="Normal 18 3 2 3 2 4 2" xfId="15037"/>
    <cellStyle name="Normal 18 3 2 3 2 4 2 2" xfId="33627"/>
    <cellStyle name="Normal 18 3 2 3 2 4 3" xfId="24367"/>
    <cellStyle name="Normal 18 3 2 3 2 5" xfId="10405"/>
    <cellStyle name="Normal 18 3 2 3 2 5 2" xfId="28997"/>
    <cellStyle name="Normal 18 3 2 3 2 6" xfId="19737"/>
    <cellStyle name="Normal 18 3 2 3 3" xfId="1717"/>
    <cellStyle name="Normal 18 3 2 3 3 2" xfId="4037"/>
    <cellStyle name="Normal 18 3 2 3 3 2 2" xfId="8669"/>
    <cellStyle name="Normal 18 3 2 3 3 2 2 2" xfId="17932"/>
    <cellStyle name="Normal 18 3 2 3 3 2 2 2 2" xfId="36522"/>
    <cellStyle name="Normal 18 3 2 3 3 2 2 3" xfId="27262"/>
    <cellStyle name="Normal 18 3 2 3 3 2 3" xfId="13300"/>
    <cellStyle name="Normal 18 3 2 3 3 2 3 2" xfId="31892"/>
    <cellStyle name="Normal 18 3 2 3 3 2 4" xfId="22632"/>
    <cellStyle name="Normal 18 3 2 3 3 3" xfId="6354"/>
    <cellStyle name="Normal 18 3 2 3 3 3 2" xfId="15617"/>
    <cellStyle name="Normal 18 3 2 3 3 3 2 2" xfId="34207"/>
    <cellStyle name="Normal 18 3 2 3 3 3 3" xfId="24947"/>
    <cellStyle name="Normal 18 3 2 3 3 4" xfId="10985"/>
    <cellStyle name="Normal 18 3 2 3 3 4 2" xfId="29577"/>
    <cellStyle name="Normal 18 3 2 3 3 5" xfId="20317"/>
    <cellStyle name="Normal 18 3 2 3 4" xfId="2878"/>
    <cellStyle name="Normal 18 3 2 3 4 2" xfId="7510"/>
    <cellStyle name="Normal 18 3 2 3 4 2 2" xfId="16773"/>
    <cellStyle name="Normal 18 3 2 3 4 2 2 2" xfId="35363"/>
    <cellStyle name="Normal 18 3 2 3 4 2 3" xfId="26103"/>
    <cellStyle name="Normal 18 3 2 3 4 3" xfId="12141"/>
    <cellStyle name="Normal 18 3 2 3 4 3 2" xfId="30733"/>
    <cellStyle name="Normal 18 3 2 3 4 4" xfId="21473"/>
    <cellStyle name="Normal 18 3 2 3 5" xfId="5195"/>
    <cellStyle name="Normal 18 3 2 3 5 2" xfId="14458"/>
    <cellStyle name="Normal 18 3 2 3 5 2 2" xfId="33048"/>
    <cellStyle name="Normal 18 3 2 3 5 3" xfId="23788"/>
    <cellStyle name="Normal 18 3 2 3 6" xfId="9826"/>
    <cellStyle name="Normal 18 3 2 3 6 2" xfId="28418"/>
    <cellStyle name="Normal 18 3 2 3 7" xfId="19158"/>
    <cellStyle name="Normal 18 3 2 4" xfId="845"/>
    <cellStyle name="Normal 18 3 2 4 2" xfId="2007"/>
    <cellStyle name="Normal 18 3 2 4 2 2" xfId="4327"/>
    <cellStyle name="Normal 18 3 2 4 2 2 2" xfId="8959"/>
    <cellStyle name="Normal 18 3 2 4 2 2 2 2" xfId="18222"/>
    <cellStyle name="Normal 18 3 2 4 2 2 2 2 2" xfId="36812"/>
    <cellStyle name="Normal 18 3 2 4 2 2 2 3" xfId="27552"/>
    <cellStyle name="Normal 18 3 2 4 2 2 3" xfId="13590"/>
    <cellStyle name="Normal 18 3 2 4 2 2 3 2" xfId="32182"/>
    <cellStyle name="Normal 18 3 2 4 2 2 4" xfId="22922"/>
    <cellStyle name="Normal 18 3 2 4 2 3" xfId="6644"/>
    <cellStyle name="Normal 18 3 2 4 2 3 2" xfId="15907"/>
    <cellStyle name="Normal 18 3 2 4 2 3 2 2" xfId="34497"/>
    <cellStyle name="Normal 18 3 2 4 2 3 3" xfId="25237"/>
    <cellStyle name="Normal 18 3 2 4 2 4" xfId="11275"/>
    <cellStyle name="Normal 18 3 2 4 2 4 2" xfId="29867"/>
    <cellStyle name="Normal 18 3 2 4 2 5" xfId="20607"/>
    <cellStyle name="Normal 18 3 2 4 3" xfId="3168"/>
    <cellStyle name="Normal 18 3 2 4 3 2" xfId="7800"/>
    <cellStyle name="Normal 18 3 2 4 3 2 2" xfId="17063"/>
    <cellStyle name="Normal 18 3 2 4 3 2 2 2" xfId="35653"/>
    <cellStyle name="Normal 18 3 2 4 3 2 3" xfId="26393"/>
    <cellStyle name="Normal 18 3 2 4 3 3" xfId="12431"/>
    <cellStyle name="Normal 18 3 2 4 3 3 2" xfId="31023"/>
    <cellStyle name="Normal 18 3 2 4 3 4" xfId="21763"/>
    <cellStyle name="Normal 18 3 2 4 4" xfId="5485"/>
    <cellStyle name="Normal 18 3 2 4 4 2" xfId="14748"/>
    <cellStyle name="Normal 18 3 2 4 4 2 2" xfId="33338"/>
    <cellStyle name="Normal 18 3 2 4 4 3" xfId="24078"/>
    <cellStyle name="Normal 18 3 2 4 5" xfId="10116"/>
    <cellStyle name="Normal 18 3 2 4 5 2" xfId="28708"/>
    <cellStyle name="Normal 18 3 2 4 6" xfId="19448"/>
    <cellStyle name="Normal 18 3 2 5" xfId="1428"/>
    <cellStyle name="Normal 18 3 2 5 2" xfId="3748"/>
    <cellStyle name="Normal 18 3 2 5 2 2" xfId="8380"/>
    <cellStyle name="Normal 18 3 2 5 2 2 2" xfId="17643"/>
    <cellStyle name="Normal 18 3 2 5 2 2 2 2" xfId="36233"/>
    <cellStyle name="Normal 18 3 2 5 2 2 3" xfId="26973"/>
    <cellStyle name="Normal 18 3 2 5 2 3" xfId="13011"/>
    <cellStyle name="Normal 18 3 2 5 2 3 2" xfId="31603"/>
    <cellStyle name="Normal 18 3 2 5 2 4" xfId="22343"/>
    <cellStyle name="Normal 18 3 2 5 3" xfId="6065"/>
    <cellStyle name="Normal 18 3 2 5 3 2" xfId="15328"/>
    <cellStyle name="Normal 18 3 2 5 3 2 2" xfId="33918"/>
    <cellStyle name="Normal 18 3 2 5 3 3" xfId="24658"/>
    <cellStyle name="Normal 18 3 2 5 4" xfId="10696"/>
    <cellStyle name="Normal 18 3 2 5 4 2" xfId="29288"/>
    <cellStyle name="Normal 18 3 2 5 5" xfId="20028"/>
    <cellStyle name="Normal 18 3 2 6" xfId="2589"/>
    <cellStyle name="Normal 18 3 2 6 2" xfId="7221"/>
    <cellStyle name="Normal 18 3 2 6 2 2" xfId="16484"/>
    <cellStyle name="Normal 18 3 2 6 2 2 2" xfId="35074"/>
    <cellStyle name="Normal 18 3 2 6 2 3" xfId="25814"/>
    <cellStyle name="Normal 18 3 2 6 3" xfId="11852"/>
    <cellStyle name="Normal 18 3 2 6 3 2" xfId="30444"/>
    <cellStyle name="Normal 18 3 2 6 4" xfId="21184"/>
    <cellStyle name="Normal 18 3 2 7" xfId="4906"/>
    <cellStyle name="Normal 18 3 2 7 2" xfId="14169"/>
    <cellStyle name="Normal 18 3 2 7 2 2" xfId="32759"/>
    <cellStyle name="Normal 18 3 2 7 3" xfId="23499"/>
    <cellStyle name="Normal 18 3 2 8" xfId="9537"/>
    <cellStyle name="Normal 18 3 2 8 2" xfId="28129"/>
    <cellStyle name="Normal 18 3 2 9" xfId="18869"/>
    <cellStyle name="Normal 18 3 3" xfId="327"/>
    <cellStyle name="Normal 18 3 3 2" xfId="619"/>
    <cellStyle name="Normal 18 3 3 2 2" xfId="1208"/>
    <cellStyle name="Normal 18 3 3 2 2 2" xfId="2370"/>
    <cellStyle name="Normal 18 3 3 2 2 2 2" xfId="4690"/>
    <cellStyle name="Normal 18 3 3 2 2 2 2 2" xfId="9322"/>
    <cellStyle name="Normal 18 3 3 2 2 2 2 2 2" xfId="18585"/>
    <cellStyle name="Normal 18 3 3 2 2 2 2 2 2 2" xfId="37175"/>
    <cellStyle name="Normal 18 3 3 2 2 2 2 2 3" xfId="27915"/>
    <cellStyle name="Normal 18 3 3 2 2 2 2 3" xfId="13953"/>
    <cellStyle name="Normal 18 3 3 2 2 2 2 3 2" xfId="32545"/>
    <cellStyle name="Normal 18 3 3 2 2 2 2 4" xfId="23285"/>
    <cellStyle name="Normal 18 3 3 2 2 2 3" xfId="7007"/>
    <cellStyle name="Normal 18 3 3 2 2 2 3 2" xfId="16270"/>
    <cellStyle name="Normal 18 3 3 2 2 2 3 2 2" xfId="34860"/>
    <cellStyle name="Normal 18 3 3 2 2 2 3 3" xfId="25600"/>
    <cellStyle name="Normal 18 3 3 2 2 2 4" xfId="11638"/>
    <cellStyle name="Normal 18 3 3 2 2 2 4 2" xfId="30230"/>
    <cellStyle name="Normal 18 3 3 2 2 2 5" xfId="20970"/>
    <cellStyle name="Normal 18 3 3 2 2 3" xfId="3531"/>
    <cellStyle name="Normal 18 3 3 2 2 3 2" xfId="8163"/>
    <cellStyle name="Normal 18 3 3 2 2 3 2 2" xfId="17426"/>
    <cellStyle name="Normal 18 3 3 2 2 3 2 2 2" xfId="36016"/>
    <cellStyle name="Normal 18 3 3 2 2 3 2 3" xfId="26756"/>
    <cellStyle name="Normal 18 3 3 2 2 3 3" xfId="12794"/>
    <cellStyle name="Normal 18 3 3 2 2 3 3 2" xfId="31386"/>
    <cellStyle name="Normal 18 3 3 2 2 3 4" xfId="22126"/>
    <cellStyle name="Normal 18 3 3 2 2 4" xfId="5848"/>
    <cellStyle name="Normal 18 3 3 2 2 4 2" xfId="15111"/>
    <cellStyle name="Normal 18 3 3 2 2 4 2 2" xfId="33701"/>
    <cellStyle name="Normal 18 3 3 2 2 4 3" xfId="24441"/>
    <cellStyle name="Normal 18 3 3 2 2 5" xfId="10479"/>
    <cellStyle name="Normal 18 3 3 2 2 5 2" xfId="29071"/>
    <cellStyle name="Normal 18 3 3 2 2 6" xfId="19811"/>
    <cellStyle name="Normal 18 3 3 2 3" xfId="1791"/>
    <cellStyle name="Normal 18 3 3 2 3 2" xfId="4111"/>
    <cellStyle name="Normal 18 3 3 2 3 2 2" xfId="8743"/>
    <cellStyle name="Normal 18 3 3 2 3 2 2 2" xfId="18006"/>
    <cellStyle name="Normal 18 3 3 2 3 2 2 2 2" xfId="36596"/>
    <cellStyle name="Normal 18 3 3 2 3 2 2 3" xfId="27336"/>
    <cellStyle name="Normal 18 3 3 2 3 2 3" xfId="13374"/>
    <cellStyle name="Normal 18 3 3 2 3 2 3 2" xfId="31966"/>
    <cellStyle name="Normal 18 3 3 2 3 2 4" xfId="22706"/>
    <cellStyle name="Normal 18 3 3 2 3 3" xfId="6428"/>
    <cellStyle name="Normal 18 3 3 2 3 3 2" xfId="15691"/>
    <cellStyle name="Normal 18 3 3 2 3 3 2 2" xfId="34281"/>
    <cellStyle name="Normal 18 3 3 2 3 3 3" xfId="25021"/>
    <cellStyle name="Normal 18 3 3 2 3 4" xfId="11059"/>
    <cellStyle name="Normal 18 3 3 2 3 4 2" xfId="29651"/>
    <cellStyle name="Normal 18 3 3 2 3 5" xfId="20391"/>
    <cellStyle name="Normal 18 3 3 2 4" xfId="2952"/>
    <cellStyle name="Normal 18 3 3 2 4 2" xfId="7584"/>
    <cellStyle name="Normal 18 3 3 2 4 2 2" xfId="16847"/>
    <cellStyle name="Normal 18 3 3 2 4 2 2 2" xfId="35437"/>
    <cellStyle name="Normal 18 3 3 2 4 2 3" xfId="26177"/>
    <cellStyle name="Normal 18 3 3 2 4 3" xfId="12215"/>
    <cellStyle name="Normal 18 3 3 2 4 3 2" xfId="30807"/>
    <cellStyle name="Normal 18 3 3 2 4 4" xfId="21547"/>
    <cellStyle name="Normal 18 3 3 2 5" xfId="5269"/>
    <cellStyle name="Normal 18 3 3 2 5 2" xfId="14532"/>
    <cellStyle name="Normal 18 3 3 2 5 2 2" xfId="33122"/>
    <cellStyle name="Normal 18 3 3 2 5 3" xfId="23862"/>
    <cellStyle name="Normal 18 3 3 2 6" xfId="9900"/>
    <cellStyle name="Normal 18 3 3 2 6 2" xfId="28492"/>
    <cellStyle name="Normal 18 3 3 2 7" xfId="19232"/>
    <cellStyle name="Normal 18 3 3 3" xfId="919"/>
    <cellStyle name="Normal 18 3 3 3 2" xfId="2081"/>
    <cellStyle name="Normal 18 3 3 3 2 2" xfId="4401"/>
    <cellStyle name="Normal 18 3 3 3 2 2 2" xfId="9033"/>
    <cellStyle name="Normal 18 3 3 3 2 2 2 2" xfId="18296"/>
    <cellStyle name="Normal 18 3 3 3 2 2 2 2 2" xfId="36886"/>
    <cellStyle name="Normal 18 3 3 3 2 2 2 3" xfId="27626"/>
    <cellStyle name="Normal 18 3 3 3 2 2 3" xfId="13664"/>
    <cellStyle name="Normal 18 3 3 3 2 2 3 2" xfId="32256"/>
    <cellStyle name="Normal 18 3 3 3 2 2 4" xfId="22996"/>
    <cellStyle name="Normal 18 3 3 3 2 3" xfId="6718"/>
    <cellStyle name="Normal 18 3 3 3 2 3 2" xfId="15981"/>
    <cellStyle name="Normal 18 3 3 3 2 3 2 2" xfId="34571"/>
    <cellStyle name="Normal 18 3 3 3 2 3 3" xfId="25311"/>
    <cellStyle name="Normal 18 3 3 3 2 4" xfId="11349"/>
    <cellStyle name="Normal 18 3 3 3 2 4 2" xfId="29941"/>
    <cellStyle name="Normal 18 3 3 3 2 5" xfId="20681"/>
    <cellStyle name="Normal 18 3 3 3 3" xfId="3242"/>
    <cellStyle name="Normal 18 3 3 3 3 2" xfId="7874"/>
    <cellStyle name="Normal 18 3 3 3 3 2 2" xfId="17137"/>
    <cellStyle name="Normal 18 3 3 3 3 2 2 2" xfId="35727"/>
    <cellStyle name="Normal 18 3 3 3 3 2 3" xfId="26467"/>
    <cellStyle name="Normal 18 3 3 3 3 3" xfId="12505"/>
    <cellStyle name="Normal 18 3 3 3 3 3 2" xfId="31097"/>
    <cellStyle name="Normal 18 3 3 3 3 4" xfId="21837"/>
    <cellStyle name="Normal 18 3 3 3 4" xfId="5559"/>
    <cellStyle name="Normal 18 3 3 3 4 2" xfId="14822"/>
    <cellStyle name="Normal 18 3 3 3 4 2 2" xfId="33412"/>
    <cellStyle name="Normal 18 3 3 3 4 3" xfId="24152"/>
    <cellStyle name="Normal 18 3 3 3 5" xfId="10190"/>
    <cellStyle name="Normal 18 3 3 3 5 2" xfId="28782"/>
    <cellStyle name="Normal 18 3 3 3 6" xfId="19522"/>
    <cellStyle name="Normal 18 3 3 4" xfId="1502"/>
    <cellStyle name="Normal 18 3 3 4 2" xfId="3822"/>
    <cellStyle name="Normal 18 3 3 4 2 2" xfId="8454"/>
    <cellStyle name="Normal 18 3 3 4 2 2 2" xfId="17717"/>
    <cellStyle name="Normal 18 3 3 4 2 2 2 2" xfId="36307"/>
    <cellStyle name="Normal 18 3 3 4 2 2 3" xfId="27047"/>
    <cellStyle name="Normal 18 3 3 4 2 3" xfId="13085"/>
    <cellStyle name="Normal 18 3 3 4 2 3 2" xfId="31677"/>
    <cellStyle name="Normal 18 3 3 4 2 4" xfId="22417"/>
    <cellStyle name="Normal 18 3 3 4 3" xfId="6139"/>
    <cellStyle name="Normal 18 3 3 4 3 2" xfId="15402"/>
    <cellStyle name="Normal 18 3 3 4 3 2 2" xfId="33992"/>
    <cellStyle name="Normal 18 3 3 4 3 3" xfId="24732"/>
    <cellStyle name="Normal 18 3 3 4 4" xfId="10770"/>
    <cellStyle name="Normal 18 3 3 4 4 2" xfId="29362"/>
    <cellStyle name="Normal 18 3 3 4 5" xfId="20102"/>
    <cellStyle name="Normal 18 3 3 5" xfId="2663"/>
    <cellStyle name="Normal 18 3 3 5 2" xfId="7295"/>
    <cellStyle name="Normal 18 3 3 5 2 2" xfId="16558"/>
    <cellStyle name="Normal 18 3 3 5 2 2 2" xfId="35148"/>
    <cellStyle name="Normal 18 3 3 5 2 3" xfId="25888"/>
    <cellStyle name="Normal 18 3 3 5 3" xfId="11926"/>
    <cellStyle name="Normal 18 3 3 5 3 2" xfId="30518"/>
    <cellStyle name="Normal 18 3 3 5 4" xfId="21258"/>
    <cellStyle name="Normal 18 3 3 6" xfId="4980"/>
    <cellStyle name="Normal 18 3 3 6 2" xfId="14243"/>
    <cellStyle name="Normal 18 3 3 6 2 2" xfId="32833"/>
    <cellStyle name="Normal 18 3 3 6 3" xfId="23573"/>
    <cellStyle name="Normal 18 3 3 7" xfId="9611"/>
    <cellStyle name="Normal 18 3 3 7 2" xfId="28203"/>
    <cellStyle name="Normal 18 3 3 8" xfId="18943"/>
    <cellStyle name="Normal 18 3 4" xfId="475"/>
    <cellStyle name="Normal 18 3 4 2" xfId="1064"/>
    <cellStyle name="Normal 18 3 4 2 2" xfId="2226"/>
    <cellStyle name="Normal 18 3 4 2 2 2" xfId="4546"/>
    <cellStyle name="Normal 18 3 4 2 2 2 2" xfId="9178"/>
    <cellStyle name="Normal 18 3 4 2 2 2 2 2" xfId="18441"/>
    <cellStyle name="Normal 18 3 4 2 2 2 2 2 2" xfId="37031"/>
    <cellStyle name="Normal 18 3 4 2 2 2 2 3" xfId="27771"/>
    <cellStyle name="Normal 18 3 4 2 2 2 3" xfId="13809"/>
    <cellStyle name="Normal 18 3 4 2 2 2 3 2" xfId="32401"/>
    <cellStyle name="Normal 18 3 4 2 2 2 4" xfId="23141"/>
    <cellStyle name="Normal 18 3 4 2 2 3" xfId="6863"/>
    <cellStyle name="Normal 18 3 4 2 2 3 2" xfId="16126"/>
    <cellStyle name="Normal 18 3 4 2 2 3 2 2" xfId="34716"/>
    <cellStyle name="Normal 18 3 4 2 2 3 3" xfId="25456"/>
    <cellStyle name="Normal 18 3 4 2 2 4" xfId="11494"/>
    <cellStyle name="Normal 18 3 4 2 2 4 2" xfId="30086"/>
    <cellStyle name="Normal 18 3 4 2 2 5" xfId="20826"/>
    <cellStyle name="Normal 18 3 4 2 3" xfId="3387"/>
    <cellStyle name="Normal 18 3 4 2 3 2" xfId="8019"/>
    <cellStyle name="Normal 18 3 4 2 3 2 2" xfId="17282"/>
    <cellStyle name="Normal 18 3 4 2 3 2 2 2" xfId="35872"/>
    <cellStyle name="Normal 18 3 4 2 3 2 3" xfId="26612"/>
    <cellStyle name="Normal 18 3 4 2 3 3" xfId="12650"/>
    <cellStyle name="Normal 18 3 4 2 3 3 2" xfId="31242"/>
    <cellStyle name="Normal 18 3 4 2 3 4" xfId="21982"/>
    <cellStyle name="Normal 18 3 4 2 4" xfId="5704"/>
    <cellStyle name="Normal 18 3 4 2 4 2" xfId="14967"/>
    <cellStyle name="Normal 18 3 4 2 4 2 2" xfId="33557"/>
    <cellStyle name="Normal 18 3 4 2 4 3" xfId="24297"/>
    <cellStyle name="Normal 18 3 4 2 5" xfId="10335"/>
    <cellStyle name="Normal 18 3 4 2 5 2" xfId="28927"/>
    <cellStyle name="Normal 18 3 4 2 6" xfId="19667"/>
    <cellStyle name="Normal 18 3 4 3" xfId="1647"/>
    <cellStyle name="Normal 18 3 4 3 2" xfId="3967"/>
    <cellStyle name="Normal 18 3 4 3 2 2" xfId="8599"/>
    <cellStyle name="Normal 18 3 4 3 2 2 2" xfId="17862"/>
    <cellStyle name="Normal 18 3 4 3 2 2 2 2" xfId="36452"/>
    <cellStyle name="Normal 18 3 4 3 2 2 3" xfId="27192"/>
    <cellStyle name="Normal 18 3 4 3 2 3" xfId="13230"/>
    <cellStyle name="Normal 18 3 4 3 2 3 2" xfId="31822"/>
    <cellStyle name="Normal 18 3 4 3 2 4" xfId="22562"/>
    <cellStyle name="Normal 18 3 4 3 3" xfId="6284"/>
    <cellStyle name="Normal 18 3 4 3 3 2" xfId="15547"/>
    <cellStyle name="Normal 18 3 4 3 3 2 2" xfId="34137"/>
    <cellStyle name="Normal 18 3 4 3 3 3" xfId="24877"/>
    <cellStyle name="Normal 18 3 4 3 4" xfId="10915"/>
    <cellStyle name="Normal 18 3 4 3 4 2" xfId="29507"/>
    <cellStyle name="Normal 18 3 4 3 5" xfId="20247"/>
    <cellStyle name="Normal 18 3 4 4" xfId="2808"/>
    <cellStyle name="Normal 18 3 4 4 2" xfId="7440"/>
    <cellStyle name="Normal 18 3 4 4 2 2" xfId="16703"/>
    <cellStyle name="Normal 18 3 4 4 2 2 2" xfId="35293"/>
    <cellStyle name="Normal 18 3 4 4 2 3" xfId="26033"/>
    <cellStyle name="Normal 18 3 4 4 3" xfId="12071"/>
    <cellStyle name="Normal 18 3 4 4 3 2" xfId="30663"/>
    <cellStyle name="Normal 18 3 4 4 4" xfId="21403"/>
    <cellStyle name="Normal 18 3 4 5" xfId="5125"/>
    <cellStyle name="Normal 18 3 4 5 2" xfId="14388"/>
    <cellStyle name="Normal 18 3 4 5 2 2" xfId="32978"/>
    <cellStyle name="Normal 18 3 4 5 3" xfId="23718"/>
    <cellStyle name="Normal 18 3 4 6" xfId="9756"/>
    <cellStyle name="Normal 18 3 4 6 2" xfId="28348"/>
    <cellStyle name="Normal 18 3 4 7" xfId="19088"/>
    <cellStyle name="Normal 18 3 5" xfId="775"/>
    <cellStyle name="Normal 18 3 5 2" xfId="1937"/>
    <cellStyle name="Normal 18 3 5 2 2" xfId="4257"/>
    <cellStyle name="Normal 18 3 5 2 2 2" xfId="8889"/>
    <cellStyle name="Normal 18 3 5 2 2 2 2" xfId="18152"/>
    <cellStyle name="Normal 18 3 5 2 2 2 2 2" xfId="36742"/>
    <cellStyle name="Normal 18 3 5 2 2 2 3" xfId="27482"/>
    <cellStyle name="Normal 18 3 5 2 2 3" xfId="13520"/>
    <cellStyle name="Normal 18 3 5 2 2 3 2" xfId="32112"/>
    <cellStyle name="Normal 18 3 5 2 2 4" xfId="22852"/>
    <cellStyle name="Normal 18 3 5 2 3" xfId="6574"/>
    <cellStyle name="Normal 18 3 5 2 3 2" xfId="15837"/>
    <cellStyle name="Normal 18 3 5 2 3 2 2" xfId="34427"/>
    <cellStyle name="Normal 18 3 5 2 3 3" xfId="25167"/>
    <cellStyle name="Normal 18 3 5 2 4" xfId="11205"/>
    <cellStyle name="Normal 18 3 5 2 4 2" xfId="29797"/>
    <cellStyle name="Normal 18 3 5 2 5" xfId="20537"/>
    <cellStyle name="Normal 18 3 5 3" xfId="3098"/>
    <cellStyle name="Normal 18 3 5 3 2" xfId="7730"/>
    <cellStyle name="Normal 18 3 5 3 2 2" xfId="16993"/>
    <cellStyle name="Normal 18 3 5 3 2 2 2" xfId="35583"/>
    <cellStyle name="Normal 18 3 5 3 2 3" xfId="26323"/>
    <cellStyle name="Normal 18 3 5 3 3" xfId="12361"/>
    <cellStyle name="Normal 18 3 5 3 3 2" xfId="30953"/>
    <cellStyle name="Normal 18 3 5 3 4" xfId="21693"/>
    <cellStyle name="Normal 18 3 5 4" xfId="5415"/>
    <cellStyle name="Normal 18 3 5 4 2" xfId="14678"/>
    <cellStyle name="Normal 18 3 5 4 2 2" xfId="33268"/>
    <cellStyle name="Normal 18 3 5 4 3" xfId="24008"/>
    <cellStyle name="Normal 18 3 5 5" xfId="10046"/>
    <cellStyle name="Normal 18 3 5 5 2" xfId="28638"/>
    <cellStyle name="Normal 18 3 5 6" xfId="19378"/>
    <cellStyle name="Normal 18 3 6" xfId="1358"/>
    <cellStyle name="Normal 18 3 6 2" xfId="3678"/>
    <cellStyle name="Normal 18 3 6 2 2" xfId="8310"/>
    <cellStyle name="Normal 18 3 6 2 2 2" xfId="17573"/>
    <cellStyle name="Normal 18 3 6 2 2 2 2" xfId="36163"/>
    <cellStyle name="Normal 18 3 6 2 2 3" xfId="26903"/>
    <cellStyle name="Normal 18 3 6 2 3" xfId="12941"/>
    <cellStyle name="Normal 18 3 6 2 3 2" xfId="31533"/>
    <cellStyle name="Normal 18 3 6 2 4" xfId="22273"/>
    <cellStyle name="Normal 18 3 6 3" xfId="5995"/>
    <cellStyle name="Normal 18 3 6 3 2" xfId="15258"/>
    <cellStyle name="Normal 18 3 6 3 2 2" xfId="33848"/>
    <cellStyle name="Normal 18 3 6 3 3" xfId="24588"/>
    <cellStyle name="Normal 18 3 6 4" xfId="10626"/>
    <cellStyle name="Normal 18 3 6 4 2" xfId="29218"/>
    <cellStyle name="Normal 18 3 6 5" xfId="19958"/>
    <cellStyle name="Normal 18 3 7" xfId="2519"/>
    <cellStyle name="Normal 18 3 7 2" xfId="7151"/>
    <cellStyle name="Normal 18 3 7 2 2" xfId="16414"/>
    <cellStyle name="Normal 18 3 7 2 2 2" xfId="35004"/>
    <cellStyle name="Normal 18 3 7 2 3" xfId="25744"/>
    <cellStyle name="Normal 18 3 7 3" xfId="11782"/>
    <cellStyle name="Normal 18 3 7 3 2" xfId="30374"/>
    <cellStyle name="Normal 18 3 7 4" xfId="21114"/>
    <cellStyle name="Normal 18 3 8" xfId="4836"/>
    <cellStyle name="Normal 18 3 8 2" xfId="14099"/>
    <cellStyle name="Normal 18 3 8 2 2" xfId="32689"/>
    <cellStyle name="Normal 18 3 8 3" xfId="23429"/>
    <cellStyle name="Normal 18 3 9" xfId="9467"/>
    <cellStyle name="Normal 18 3 9 2" xfId="28059"/>
    <cellStyle name="Normal 18 4" xfId="213"/>
    <cellStyle name="Normal 18 4 2" xfId="362"/>
    <cellStyle name="Normal 18 4 2 2" xfId="654"/>
    <cellStyle name="Normal 18 4 2 2 2" xfId="1243"/>
    <cellStyle name="Normal 18 4 2 2 2 2" xfId="2405"/>
    <cellStyle name="Normal 18 4 2 2 2 2 2" xfId="4725"/>
    <cellStyle name="Normal 18 4 2 2 2 2 2 2" xfId="9357"/>
    <cellStyle name="Normal 18 4 2 2 2 2 2 2 2" xfId="18620"/>
    <cellStyle name="Normal 18 4 2 2 2 2 2 2 2 2" xfId="37210"/>
    <cellStyle name="Normal 18 4 2 2 2 2 2 2 3" xfId="27950"/>
    <cellStyle name="Normal 18 4 2 2 2 2 2 3" xfId="13988"/>
    <cellStyle name="Normal 18 4 2 2 2 2 2 3 2" xfId="32580"/>
    <cellStyle name="Normal 18 4 2 2 2 2 2 4" xfId="23320"/>
    <cellStyle name="Normal 18 4 2 2 2 2 3" xfId="7042"/>
    <cellStyle name="Normal 18 4 2 2 2 2 3 2" xfId="16305"/>
    <cellStyle name="Normal 18 4 2 2 2 2 3 2 2" xfId="34895"/>
    <cellStyle name="Normal 18 4 2 2 2 2 3 3" xfId="25635"/>
    <cellStyle name="Normal 18 4 2 2 2 2 4" xfId="11673"/>
    <cellStyle name="Normal 18 4 2 2 2 2 4 2" xfId="30265"/>
    <cellStyle name="Normal 18 4 2 2 2 2 5" xfId="21005"/>
    <cellStyle name="Normal 18 4 2 2 2 3" xfId="3566"/>
    <cellStyle name="Normal 18 4 2 2 2 3 2" xfId="8198"/>
    <cellStyle name="Normal 18 4 2 2 2 3 2 2" xfId="17461"/>
    <cellStyle name="Normal 18 4 2 2 2 3 2 2 2" xfId="36051"/>
    <cellStyle name="Normal 18 4 2 2 2 3 2 3" xfId="26791"/>
    <cellStyle name="Normal 18 4 2 2 2 3 3" xfId="12829"/>
    <cellStyle name="Normal 18 4 2 2 2 3 3 2" xfId="31421"/>
    <cellStyle name="Normal 18 4 2 2 2 3 4" xfId="22161"/>
    <cellStyle name="Normal 18 4 2 2 2 4" xfId="5883"/>
    <cellStyle name="Normal 18 4 2 2 2 4 2" xfId="15146"/>
    <cellStyle name="Normal 18 4 2 2 2 4 2 2" xfId="33736"/>
    <cellStyle name="Normal 18 4 2 2 2 4 3" xfId="24476"/>
    <cellStyle name="Normal 18 4 2 2 2 5" xfId="10514"/>
    <cellStyle name="Normal 18 4 2 2 2 5 2" xfId="29106"/>
    <cellStyle name="Normal 18 4 2 2 2 6" xfId="19846"/>
    <cellStyle name="Normal 18 4 2 2 3" xfId="1826"/>
    <cellStyle name="Normal 18 4 2 2 3 2" xfId="4146"/>
    <cellStyle name="Normal 18 4 2 2 3 2 2" xfId="8778"/>
    <cellStyle name="Normal 18 4 2 2 3 2 2 2" xfId="18041"/>
    <cellStyle name="Normal 18 4 2 2 3 2 2 2 2" xfId="36631"/>
    <cellStyle name="Normal 18 4 2 2 3 2 2 3" xfId="27371"/>
    <cellStyle name="Normal 18 4 2 2 3 2 3" xfId="13409"/>
    <cellStyle name="Normal 18 4 2 2 3 2 3 2" xfId="32001"/>
    <cellStyle name="Normal 18 4 2 2 3 2 4" xfId="22741"/>
    <cellStyle name="Normal 18 4 2 2 3 3" xfId="6463"/>
    <cellStyle name="Normal 18 4 2 2 3 3 2" xfId="15726"/>
    <cellStyle name="Normal 18 4 2 2 3 3 2 2" xfId="34316"/>
    <cellStyle name="Normal 18 4 2 2 3 3 3" xfId="25056"/>
    <cellStyle name="Normal 18 4 2 2 3 4" xfId="11094"/>
    <cellStyle name="Normal 18 4 2 2 3 4 2" xfId="29686"/>
    <cellStyle name="Normal 18 4 2 2 3 5" xfId="20426"/>
    <cellStyle name="Normal 18 4 2 2 4" xfId="2987"/>
    <cellStyle name="Normal 18 4 2 2 4 2" xfId="7619"/>
    <cellStyle name="Normal 18 4 2 2 4 2 2" xfId="16882"/>
    <cellStyle name="Normal 18 4 2 2 4 2 2 2" xfId="35472"/>
    <cellStyle name="Normal 18 4 2 2 4 2 3" xfId="26212"/>
    <cellStyle name="Normal 18 4 2 2 4 3" xfId="12250"/>
    <cellStyle name="Normal 18 4 2 2 4 3 2" xfId="30842"/>
    <cellStyle name="Normal 18 4 2 2 4 4" xfId="21582"/>
    <cellStyle name="Normal 18 4 2 2 5" xfId="5304"/>
    <cellStyle name="Normal 18 4 2 2 5 2" xfId="14567"/>
    <cellStyle name="Normal 18 4 2 2 5 2 2" xfId="33157"/>
    <cellStyle name="Normal 18 4 2 2 5 3" xfId="23897"/>
    <cellStyle name="Normal 18 4 2 2 6" xfId="9935"/>
    <cellStyle name="Normal 18 4 2 2 6 2" xfId="28527"/>
    <cellStyle name="Normal 18 4 2 2 7" xfId="19267"/>
    <cellStyle name="Normal 18 4 2 3" xfId="954"/>
    <cellStyle name="Normal 18 4 2 3 2" xfId="2116"/>
    <cellStyle name="Normal 18 4 2 3 2 2" xfId="4436"/>
    <cellStyle name="Normal 18 4 2 3 2 2 2" xfId="9068"/>
    <cellStyle name="Normal 18 4 2 3 2 2 2 2" xfId="18331"/>
    <cellStyle name="Normal 18 4 2 3 2 2 2 2 2" xfId="36921"/>
    <cellStyle name="Normal 18 4 2 3 2 2 2 3" xfId="27661"/>
    <cellStyle name="Normal 18 4 2 3 2 2 3" xfId="13699"/>
    <cellStyle name="Normal 18 4 2 3 2 2 3 2" xfId="32291"/>
    <cellStyle name="Normal 18 4 2 3 2 2 4" xfId="23031"/>
    <cellStyle name="Normal 18 4 2 3 2 3" xfId="6753"/>
    <cellStyle name="Normal 18 4 2 3 2 3 2" xfId="16016"/>
    <cellStyle name="Normal 18 4 2 3 2 3 2 2" xfId="34606"/>
    <cellStyle name="Normal 18 4 2 3 2 3 3" xfId="25346"/>
    <cellStyle name="Normal 18 4 2 3 2 4" xfId="11384"/>
    <cellStyle name="Normal 18 4 2 3 2 4 2" xfId="29976"/>
    <cellStyle name="Normal 18 4 2 3 2 5" xfId="20716"/>
    <cellStyle name="Normal 18 4 2 3 3" xfId="3277"/>
    <cellStyle name="Normal 18 4 2 3 3 2" xfId="7909"/>
    <cellStyle name="Normal 18 4 2 3 3 2 2" xfId="17172"/>
    <cellStyle name="Normal 18 4 2 3 3 2 2 2" xfId="35762"/>
    <cellStyle name="Normal 18 4 2 3 3 2 3" xfId="26502"/>
    <cellStyle name="Normal 18 4 2 3 3 3" xfId="12540"/>
    <cellStyle name="Normal 18 4 2 3 3 3 2" xfId="31132"/>
    <cellStyle name="Normal 18 4 2 3 3 4" xfId="21872"/>
    <cellStyle name="Normal 18 4 2 3 4" xfId="5594"/>
    <cellStyle name="Normal 18 4 2 3 4 2" xfId="14857"/>
    <cellStyle name="Normal 18 4 2 3 4 2 2" xfId="33447"/>
    <cellStyle name="Normal 18 4 2 3 4 3" xfId="24187"/>
    <cellStyle name="Normal 18 4 2 3 5" xfId="10225"/>
    <cellStyle name="Normal 18 4 2 3 5 2" xfId="28817"/>
    <cellStyle name="Normal 18 4 2 3 6" xfId="19557"/>
    <cellStyle name="Normal 18 4 2 4" xfId="1537"/>
    <cellStyle name="Normal 18 4 2 4 2" xfId="3857"/>
    <cellStyle name="Normal 18 4 2 4 2 2" xfId="8489"/>
    <cellStyle name="Normal 18 4 2 4 2 2 2" xfId="17752"/>
    <cellStyle name="Normal 18 4 2 4 2 2 2 2" xfId="36342"/>
    <cellStyle name="Normal 18 4 2 4 2 2 3" xfId="27082"/>
    <cellStyle name="Normal 18 4 2 4 2 3" xfId="13120"/>
    <cellStyle name="Normal 18 4 2 4 2 3 2" xfId="31712"/>
    <cellStyle name="Normal 18 4 2 4 2 4" xfId="22452"/>
    <cellStyle name="Normal 18 4 2 4 3" xfId="6174"/>
    <cellStyle name="Normal 18 4 2 4 3 2" xfId="15437"/>
    <cellStyle name="Normal 18 4 2 4 3 2 2" xfId="34027"/>
    <cellStyle name="Normal 18 4 2 4 3 3" xfId="24767"/>
    <cellStyle name="Normal 18 4 2 4 4" xfId="10805"/>
    <cellStyle name="Normal 18 4 2 4 4 2" xfId="29397"/>
    <cellStyle name="Normal 18 4 2 4 5" xfId="20137"/>
    <cellStyle name="Normal 18 4 2 5" xfId="2698"/>
    <cellStyle name="Normal 18 4 2 5 2" xfId="7330"/>
    <cellStyle name="Normal 18 4 2 5 2 2" xfId="16593"/>
    <cellStyle name="Normal 18 4 2 5 2 2 2" xfId="35183"/>
    <cellStyle name="Normal 18 4 2 5 2 3" xfId="25923"/>
    <cellStyle name="Normal 18 4 2 5 3" xfId="11961"/>
    <cellStyle name="Normal 18 4 2 5 3 2" xfId="30553"/>
    <cellStyle name="Normal 18 4 2 5 4" xfId="21293"/>
    <cellStyle name="Normal 18 4 2 6" xfId="5015"/>
    <cellStyle name="Normal 18 4 2 6 2" xfId="14278"/>
    <cellStyle name="Normal 18 4 2 6 2 2" xfId="32868"/>
    <cellStyle name="Normal 18 4 2 6 3" xfId="23608"/>
    <cellStyle name="Normal 18 4 2 7" xfId="9646"/>
    <cellStyle name="Normal 18 4 2 7 2" xfId="28238"/>
    <cellStyle name="Normal 18 4 2 8" xfId="18978"/>
    <cellStyle name="Normal 18 4 3" xfId="510"/>
    <cellStyle name="Normal 18 4 3 2" xfId="1099"/>
    <cellStyle name="Normal 18 4 3 2 2" xfId="2261"/>
    <cellStyle name="Normal 18 4 3 2 2 2" xfId="4581"/>
    <cellStyle name="Normal 18 4 3 2 2 2 2" xfId="9213"/>
    <cellStyle name="Normal 18 4 3 2 2 2 2 2" xfId="18476"/>
    <cellStyle name="Normal 18 4 3 2 2 2 2 2 2" xfId="37066"/>
    <cellStyle name="Normal 18 4 3 2 2 2 2 3" xfId="27806"/>
    <cellStyle name="Normal 18 4 3 2 2 2 3" xfId="13844"/>
    <cellStyle name="Normal 18 4 3 2 2 2 3 2" xfId="32436"/>
    <cellStyle name="Normal 18 4 3 2 2 2 4" xfId="23176"/>
    <cellStyle name="Normal 18 4 3 2 2 3" xfId="6898"/>
    <cellStyle name="Normal 18 4 3 2 2 3 2" xfId="16161"/>
    <cellStyle name="Normal 18 4 3 2 2 3 2 2" xfId="34751"/>
    <cellStyle name="Normal 18 4 3 2 2 3 3" xfId="25491"/>
    <cellStyle name="Normal 18 4 3 2 2 4" xfId="11529"/>
    <cellStyle name="Normal 18 4 3 2 2 4 2" xfId="30121"/>
    <cellStyle name="Normal 18 4 3 2 2 5" xfId="20861"/>
    <cellStyle name="Normal 18 4 3 2 3" xfId="3422"/>
    <cellStyle name="Normal 18 4 3 2 3 2" xfId="8054"/>
    <cellStyle name="Normal 18 4 3 2 3 2 2" xfId="17317"/>
    <cellStyle name="Normal 18 4 3 2 3 2 2 2" xfId="35907"/>
    <cellStyle name="Normal 18 4 3 2 3 2 3" xfId="26647"/>
    <cellStyle name="Normal 18 4 3 2 3 3" xfId="12685"/>
    <cellStyle name="Normal 18 4 3 2 3 3 2" xfId="31277"/>
    <cellStyle name="Normal 18 4 3 2 3 4" xfId="22017"/>
    <cellStyle name="Normal 18 4 3 2 4" xfId="5739"/>
    <cellStyle name="Normal 18 4 3 2 4 2" xfId="15002"/>
    <cellStyle name="Normal 18 4 3 2 4 2 2" xfId="33592"/>
    <cellStyle name="Normal 18 4 3 2 4 3" xfId="24332"/>
    <cellStyle name="Normal 18 4 3 2 5" xfId="10370"/>
    <cellStyle name="Normal 18 4 3 2 5 2" xfId="28962"/>
    <cellStyle name="Normal 18 4 3 2 6" xfId="19702"/>
    <cellStyle name="Normal 18 4 3 3" xfId="1682"/>
    <cellStyle name="Normal 18 4 3 3 2" xfId="4002"/>
    <cellStyle name="Normal 18 4 3 3 2 2" xfId="8634"/>
    <cellStyle name="Normal 18 4 3 3 2 2 2" xfId="17897"/>
    <cellStyle name="Normal 18 4 3 3 2 2 2 2" xfId="36487"/>
    <cellStyle name="Normal 18 4 3 3 2 2 3" xfId="27227"/>
    <cellStyle name="Normal 18 4 3 3 2 3" xfId="13265"/>
    <cellStyle name="Normal 18 4 3 3 2 3 2" xfId="31857"/>
    <cellStyle name="Normal 18 4 3 3 2 4" xfId="22597"/>
    <cellStyle name="Normal 18 4 3 3 3" xfId="6319"/>
    <cellStyle name="Normal 18 4 3 3 3 2" xfId="15582"/>
    <cellStyle name="Normal 18 4 3 3 3 2 2" xfId="34172"/>
    <cellStyle name="Normal 18 4 3 3 3 3" xfId="24912"/>
    <cellStyle name="Normal 18 4 3 3 4" xfId="10950"/>
    <cellStyle name="Normal 18 4 3 3 4 2" xfId="29542"/>
    <cellStyle name="Normal 18 4 3 3 5" xfId="20282"/>
    <cellStyle name="Normal 18 4 3 4" xfId="2843"/>
    <cellStyle name="Normal 18 4 3 4 2" xfId="7475"/>
    <cellStyle name="Normal 18 4 3 4 2 2" xfId="16738"/>
    <cellStyle name="Normal 18 4 3 4 2 2 2" xfId="35328"/>
    <cellStyle name="Normal 18 4 3 4 2 3" xfId="26068"/>
    <cellStyle name="Normal 18 4 3 4 3" xfId="12106"/>
    <cellStyle name="Normal 18 4 3 4 3 2" xfId="30698"/>
    <cellStyle name="Normal 18 4 3 4 4" xfId="21438"/>
    <cellStyle name="Normal 18 4 3 5" xfId="5160"/>
    <cellStyle name="Normal 18 4 3 5 2" xfId="14423"/>
    <cellStyle name="Normal 18 4 3 5 2 2" xfId="33013"/>
    <cellStyle name="Normal 18 4 3 5 3" xfId="23753"/>
    <cellStyle name="Normal 18 4 3 6" xfId="9791"/>
    <cellStyle name="Normal 18 4 3 6 2" xfId="28383"/>
    <cellStyle name="Normal 18 4 3 7" xfId="19123"/>
    <cellStyle name="Normal 18 4 4" xfId="810"/>
    <cellStyle name="Normal 18 4 4 2" xfId="1972"/>
    <cellStyle name="Normal 18 4 4 2 2" xfId="4292"/>
    <cellStyle name="Normal 18 4 4 2 2 2" xfId="8924"/>
    <cellStyle name="Normal 18 4 4 2 2 2 2" xfId="18187"/>
    <cellStyle name="Normal 18 4 4 2 2 2 2 2" xfId="36777"/>
    <cellStyle name="Normal 18 4 4 2 2 2 3" xfId="27517"/>
    <cellStyle name="Normal 18 4 4 2 2 3" xfId="13555"/>
    <cellStyle name="Normal 18 4 4 2 2 3 2" xfId="32147"/>
    <cellStyle name="Normal 18 4 4 2 2 4" xfId="22887"/>
    <cellStyle name="Normal 18 4 4 2 3" xfId="6609"/>
    <cellStyle name="Normal 18 4 4 2 3 2" xfId="15872"/>
    <cellStyle name="Normal 18 4 4 2 3 2 2" xfId="34462"/>
    <cellStyle name="Normal 18 4 4 2 3 3" xfId="25202"/>
    <cellStyle name="Normal 18 4 4 2 4" xfId="11240"/>
    <cellStyle name="Normal 18 4 4 2 4 2" xfId="29832"/>
    <cellStyle name="Normal 18 4 4 2 5" xfId="20572"/>
    <cellStyle name="Normal 18 4 4 3" xfId="3133"/>
    <cellStyle name="Normal 18 4 4 3 2" xfId="7765"/>
    <cellStyle name="Normal 18 4 4 3 2 2" xfId="17028"/>
    <cellStyle name="Normal 18 4 4 3 2 2 2" xfId="35618"/>
    <cellStyle name="Normal 18 4 4 3 2 3" xfId="26358"/>
    <cellStyle name="Normal 18 4 4 3 3" xfId="12396"/>
    <cellStyle name="Normal 18 4 4 3 3 2" xfId="30988"/>
    <cellStyle name="Normal 18 4 4 3 4" xfId="21728"/>
    <cellStyle name="Normal 18 4 4 4" xfId="5450"/>
    <cellStyle name="Normal 18 4 4 4 2" xfId="14713"/>
    <cellStyle name="Normal 18 4 4 4 2 2" xfId="33303"/>
    <cellStyle name="Normal 18 4 4 4 3" xfId="24043"/>
    <cellStyle name="Normal 18 4 4 5" xfId="10081"/>
    <cellStyle name="Normal 18 4 4 5 2" xfId="28673"/>
    <cellStyle name="Normal 18 4 4 6" xfId="19413"/>
    <cellStyle name="Normal 18 4 5" xfId="1393"/>
    <cellStyle name="Normal 18 4 5 2" xfId="3713"/>
    <cellStyle name="Normal 18 4 5 2 2" xfId="8345"/>
    <cellStyle name="Normal 18 4 5 2 2 2" xfId="17608"/>
    <cellStyle name="Normal 18 4 5 2 2 2 2" xfId="36198"/>
    <cellStyle name="Normal 18 4 5 2 2 3" xfId="26938"/>
    <cellStyle name="Normal 18 4 5 2 3" xfId="12976"/>
    <cellStyle name="Normal 18 4 5 2 3 2" xfId="31568"/>
    <cellStyle name="Normal 18 4 5 2 4" xfId="22308"/>
    <cellStyle name="Normal 18 4 5 3" xfId="6030"/>
    <cellStyle name="Normal 18 4 5 3 2" xfId="15293"/>
    <cellStyle name="Normal 18 4 5 3 2 2" xfId="33883"/>
    <cellStyle name="Normal 18 4 5 3 3" xfId="24623"/>
    <cellStyle name="Normal 18 4 5 4" xfId="10661"/>
    <cellStyle name="Normal 18 4 5 4 2" xfId="29253"/>
    <cellStyle name="Normal 18 4 5 5" xfId="19993"/>
    <cellStyle name="Normal 18 4 6" xfId="2554"/>
    <cellStyle name="Normal 18 4 6 2" xfId="7186"/>
    <cellStyle name="Normal 18 4 6 2 2" xfId="16449"/>
    <cellStyle name="Normal 18 4 6 2 2 2" xfId="35039"/>
    <cellStyle name="Normal 18 4 6 2 3" xfId="25779"/>
    <cellStyle name="Normal 18 4 6 3" xfId="11817"/>
    <cellStyle name="Normal 18 4 6 3 2" xfId="30409"/>
    <cellStyle name="Normal 18 4 6 4" xfId="21149"/>
    <cellStyle name="Normal 18 4 7" xfId="4871"/>
    <cellStyle name="Normal 18 4 7 2" xfId="14134"/>
    <cellStyle name="Normal 18 4 7 2 2" xfId="32724"/>
    <cellStyle name="Normal 18 4 7 3" xfId="23464"/>
    <cellStyle name="Normal 18 4 8" xfId="9502"/>
    <cellStyle name="Normal 18 4 8 2" xfId="28094"/>
    <cellStyle name="Normal 18 4 9" xfId="18834"/>
    <cellStyle name="Normal 18 5" xfId="289"/>
    <cellStyle name="Normal 18 5 2" xfId="584"/>
    <cellStyle name="Normal 18 5 2 2" xfId="1173"/>
    <cellStyle name="Normal 18 5 2 2 2" xfId="2335"/>
    <cellStyle name="Normal 18 5 2 2 2 2" xfId="4655"/>
    <cellStyle name="Normal 18 5 2 2 2 2 2" xfId="9287"/>
    <cellStyle name="Normal 18 5 2 2 2 2 2 2" xfId="18550"/>
    <cellStyle name="Normal 18 5 2 2 2 2 2 2 2" xfId="37140"/>
    <cellStyle name="Normal 18 5 2 2 2 2 2 3" xfId="27880"/>
    <cellStyle name="Normal 18 5 2 2 2 2 3" xfId="13918"/>
    <cellStyle name="Normal 18 5 2 2 2 2 3 2" xfId="32510"/>
    <cellStyle name="Normal 18 5 2 2 2 2 4" xfId="23250"/>
    <cellStyle name="Normal 18 5 2 2 2 3" xfId="6972"/>
    <cellStyle name="Normal 18 5 2 2 2 3 2" xfId="16235"/>
    <cellStyle name="Normal 18 5 2 2 2 3 2 2" xfId="34825"/>
    <cellStyle name="Normal 18 5 2 2 2 3 3" xfId="25565"/>
    <cellStyle name="Normal 18 5 2 2 2 4" xfId="11603"/>
    <cellStyle name="Normal 18 5 2 2 2 4 2" xfId="30195"/>
    <cellStyle name="Normal 18 5 2 2 2 5" xfId="20935"/>
    <cellStyle name="Normal 18 5 2 2 3" xfId="3496"/>
    <cellStyle name="Normal 18 5 2 2 3 2" xfId="8128"/>
    <cellStyle name="Normal 18 5 2 2 3 2 2" xfId="17391"/>
    <cellStyle name="Normal 18 5 2 2 3 2 2 2" xfId="35981"/>
    <cellStyle name="Normal 18 5 2 2 3 2 3" xfId="26721"/>
    <cellStyle name="Normal 18 5 2 2 3 3" xfId="12759"/>
    <cellStyle name="Normal 18 5 2 2 3 3 2" xfId="31351"/>
    <cellStyle name="Normal 18 5 2 2 3 4" xfId="22091"/>
    <cellStyle name="Normal 18 5 2 2 4" xfId="5813"/>
    <cellStyle name="Normal 18 5 2 2 4 2" xfId="15076"/>
    <cellStyle name="Normal 18 5 2 2 4 2 2" xfId="33666"/>
    <cellStyle name="Normal 18 5 2 2 4 3" xfId="24406"/>
    <cellStyle name="Normal 18 5 2 2 5" xfId="10444"/>
    <cellStyle name="Normal 18 5 2 2 5 2" xfId="29036"/>
    <cellStyle name="Normal 18 5 2 2 6" xfId="19776"/>
    <cellStyle name="Normal 18 5 2 3" xfId="1756"/>
    <cellStyle name="Normal 18 5 2 3 2" xfId="4076"/>
    <cellStyle name="Normal 18 5 2 3 2 2" xfId="8708"/>
    <cellStyle name="Normal 18 5 2 3 2 2 2" xfId="17971"/>
    <cellStyle name="Normal 18 5 2 3 2 2 2 2" xfId="36561"/>
    <cellStyle name="Normal 18 5 2 3 2 2 3" xfId="27301"/>
    <cellStyle name="Normal 18 5 2 3 2 3" xfId="13339"/>
    <cellStyle name="Normal 18 5 2 3 2 3 2" xfId="31931"/>
    <cellStyle name="Normal 18 5 2 3 2 4" xfId="22671"/>
    <cellStyle name="Normal 18 5 2 3 3" xfId="6393"/>
    <cellStyle name="Normal 18 5 2 3 3 2" xfId="15656"/>
    <cellStyle name="Normal 18 5 2 3 3 2 2" xfId="34246"/>
    <cellStyle name="Normal 18 5 2 3 3 3" xfId="24986"/>
    <cellStyle name="Normal 18 5 2 3 4" xfId="11024"/>
    <cellStyle name="Normal 18 5 2 3 4 2" xfId="29616"/>
    <cellStyle name="Normal 18 5 2 3 5" xfId="20356"/>
    <cellStyle name="Normal 18 5 2 4" xfId="2917"/>
    <cellStyle name="Normal 18 5 2 4 2" xfId="7549"/>
    <cellStyle name="Normal 18 5 2 4 2 2" xfId="16812"/>
    <cellStyle name="Normal 18 5 2 4 2 2 2" xfId="35402"/>
    <cellStyle name="Normal 18 5 2 4 2 3" xfId="26142"/>
    <cellStyle name="Normal 18 5 2 4 3" xfId="12180"/>
    <cellStyle name="Normal 18 5 2 4 3 2" xfId="30772"/>
    <cellStyle name="Normal 18 5 2 4 4" xfId="21512"/>
    <cellStyle name="Normal 18 5 2 5" xfId="5234"/>
    <cellStyle name="Normal 18 5 2 5 2" xfId="14497"/>
    <cellStyle name="Normal 18 5 2 5 2 2" xfId="33087"/>
    <cellStyle name="Normal 18 5 2 5 3" xfId="23827"/>
    <cellStyle name="Normal 18 5 2 6" xfId="9865"/>
    <cellStyle name="Normal 18 5 2 6 2" xfId="28457"/>
    <cellStyle name="Normal 18 5 2 7" xfId="19197"/>
    <cellStyle name="Normal 18 5 3" xfId="884"/>
    <cellStyle name="Normal 18 5 3 2" xfId="2046"/>
    <cellStyle name="Normal 18 5 3 2 2" xfId="4366"/>
    <cellStyle name="Normal 18 5 3 2 2 2" xfId="8998"/>
    <cellStyle name="Normal 18 5 3 2 2 2 2" xfId="18261"/>
    <cellStyle name="Normal 18 5 3 2 2 2 2 2" xfId="36851"/>
    <cellStyle name="Normal 18 5 3 2 2 2 3" xfId="27591"/>
    <cellStyle name="Normal 18 5 3 2 2 3" xfId="13629"/>
    <cellStyle name="Normal 18 5 3 2 2 3 2" xfId="32221"/>
    <cellStyle name="Normal 18 5 3 2 2 4" xfId="22961"/>
    <cellStyle name="Normal 18 5 3 2 3" xfId="6683"/>
    <cellStyle name="Normal 18 5 3 2 3 2" xfId="15946"/>
    <cellStyle name="Normal 18 5 3 2 3 2 2" xfId="34536"/>
    <cellStyle name="Normal 18 5 3 2 3 3" xfId="25276"/>
    <cellStyle name="Normal 18 5 3 2 4" xfId="11314"/>
    <cellStyle name="Normal 18 5 3 2 4 2" xfId="29906"/>
    <cellStyle name="Normal 18 5 3 2 5" xfId="20646"/>
    <cellStyle name="Normal 18 5 3 3" xfId="3207"/>
    <cellStyle name="Normal 18 5 3 3 2" xfId="7839"/>
    <cellStyle name="Normal 18 5 3 3 2 2" xfId="17102"/>
    <cellStyle name="Normal 18 5 3 3 2 2 2" xfId="35692"/>
    <cellStyle name="Normal 18 5 3 3 2 3" xfId="26432"/>
    <cellStyle name="Normal 18 5 3 3 3" xfId="12470"/>
    <cellStyle name="Normal 18 5 3 3 3 2" xfId="31062"/>
    <cellStyle name="Normal 18 5 3 3 4" xfId="21802"/>
    <cellStyle name="Normal 18 5 3 4" xfId="5524"/>
    <cellStyle name="Normal 18 5 3 4 2" xfId="14787"/>
    <cellStyle name="Normal 18 5 3 4 2 2" xfId="33377"/>
    <cellStyle name="Normal 18 5 3 4 3" xfId="24117"/>
    <cellStyle name="Normal 18 5 3 5" xfId="10155"/>
    <cellStyle name="Normal 18 5 3 5 2" xfId="28747"/>
    <cellStyle name="Normal 18 5 3 6" xfId="19487"/>
    <cellStyle name="Normal 18 5 4" xfId="1467"/>
    <cellStyle name="Normal 18 5 4 2" xfId="3787"/>
    <cellStyle name="Normal 18 5 4 2 2" xfId="8419"/>
    <cellStyle name="Normal 18 5 4 2 2 2" xfId="17682"/>
    <cellStyle name="Normal 18 5 4 2 2 2 2" xfId="36272"/>
    <cellStyle name="Normal 18 5 4 2 2 3" xfId="27012"/>
    <cellStyle name="Normal 18 5 4 2 3" xfId="13050"/>
    <cellStyle name="Normal 18 5 4 2 3 2" xfId="31642"/>
    <cellStyle name="Normal 18 5 4 2 4" xfId="22382"/>
    <cellStyle name="Normal 18 5 4 3" xfId="6104"/>
    <cellStyle name="Normal 18 5 4 3 2" xfId="15367"/>
    <cellStyle name="Normal 18 5 4 3 2 2" xfId="33957"/>
    <cellStyle name="Normal 18 5 4 3 3" xfId="24697"/>
    <cellStyle name="Normal 18 5 4 4" xfId="10735"/>
    <cellStyle name="Normal 18 5 4 4 2" xfId="29327"/>
    <cellStyle name="Normal 18 5 4 5" xfId="20067"/>
    <cellStyle name="Normal 18 5 5" xfId="2628"/>
    <cellStyle name="Normal 18 5 5 2" xfId="7260"/>
    <cellStyle name="Normal 18 5 5 2 2" xfId="16523"/>
    <cellStyle name="Normal 18 5 5 2 2 2" xfId="35113"/>
    <cellStyle name="Normal 18 5 5 2 3" xfId="25853"/>
    <cellStyle name="Normal 18 5 5 3" xfId="11891"/>
    <cellStyle name="Normal 18 5 5 3 2" xfId="30483"/>
    <cellStyle name="Normal 18 5 5 4" xfId="21223"/>
    <cellStyle name="Normal 18 5 6" xfId="4945"/>
    <cellStyle name="Normal 18 5 6 2" xfId="14208"/>
    <cellStyle name="Normal 18 5 6 2 2" xfId="32798"/>
    <cellStyle name="Normal 18 5 6 3" xfId="23538"/>
    <cellStyle name="Normal 18 5 7" xfId="9576"/>
    <cellStyle name="Normal 18 5 7 2" xfId="28168"/>
    <cellStyle name="Normal 18 5 8" xfId="18908"/>
    <cellStyle name="Normal 18 6" xfId="440"/>
    <cellStyle name="Normal 18 6 2" xfId="1029"/>
    <cellStyle name="Normal 18 6 2 2" xfId="2191"/>
    <cellStyle name="Normal 18 6 2 2 2" xfId="4511"/>
    <cellStyle name="Normal 18 6 2 2 2 2" xfId="9143"/>
    <cellStyle name="Normal 18 6 2 2 2 2 2" xfId="18406"/>
    <cellStyle name="Normal 18 6 2 2 2 2 2 2" xfId="36996"/>
    <cellStyle name="Normal 18 6 2 2 2 2 3" xfId="27736"/>
    <cellStyle name="Normal 18 6 2 2 2 3" xfId="13774"/>
    <cellStyle name="Normal 18 6 2 2 2 3 2" xfId="32366"/>
    <cellStyle name="Normal 18 6 2 2 2 4" xfId="23106"/>
    <cellStyle name="Normal 18 6 2 2 3" xfId="6828"/>
    <cellStyle name="Normal 18 6 2 2 3 2" xfId="16091"/>
    <cellStyle name="Normal 18 6 2 2 3 2 2" xfId="34681"/>
    <cellStyle name="Normal 18 6 2 2 3 3" xfId="25421"/>
    <cellStyle name="Normal 18 6 2 2 4" xfId="11459"/>
    <cellStyle name="Normal 18 6 2 2 4 2" xfId="30051"/>
    <cellStyle name="Normal 18 6 2 2 5" xfId="20791"/>
    <cellStyle name="Normal 18 6 2 3" xfId="3352"/>
    <cellStyle name="Normal 18 6 2 3 2" xfId="7984"/>
    <cellStyle name="Normal 18 6 2 3 2 2" xfId="17247"/>
    <cellStyle name="Normal 18 6 2 3 2 2 2" xfId="35837"/>
    <cellStyle name="Normal 18 6 2 3 2 3" xfId="26577"/>
    <cellStyle name="Normal 18 6 2 3 3" xfId="12615"/>
    <cellStyle name="Normal 18 6 2 3 3 2" xfId="31207"/>
    <cellStyle name="Normal 18 6 2 3 4" xfId="21947"/>
    <cellStyle name="Normal 18 6 2 4" xfId="5669"/>
    <cellStyle name="Normal 18 6 2 4 2" xfId="14932"/>
    <cellStyle name="Normal 18 6 2 4 2 2" xfId="33522"/>
    <cellStyle name="Normal 18 6 2 4 3" xfId="24262"/>
    <cellStyle name="Normal 18 6 2 5" xfId="10300"/>
    <cellStyle name="Normal 18 6 2 5 2" xfId="28892"/>
    <cellStyle name="Normal 18 6 2 6" xfId="19632"/>
    <cellStyle name="Normal 18 6 3" xfId="1612"/>
    <cellStyle name="Normal 18 6 3 2" xfId="3932"/>
    <cellStyle name="Normal 18 6 3 2 2" xfId="8564"/>
    <cellStyle name="Normal 18 6 3 2 2 2" xfId="17827"/>
    <cellStyle name="Normal 18 6 3 2 2 2 2" xfId="36417"/>
    <cellStyle name="Normal 18 6 3 2 2 3" xfId="27157"/>
    <cellStyle name="Normal 18 6 3 2 3" xfId="13195"/>
    <cellStyle name="Normal 18 6 3 2 3 2" xfId="31787"/>
    <cellStyle name="Normal 18 6 3 2 4" xfId="22527"/>
    <cellStyle name="Normal 18 6 3 3" xfId="6249"/>
    <cellStyle name="Normal 18 6 3 3 2" xfId="15512"/>
    <cellStyle name="Normal 18 6 3 3 2 2" xfId="34102"/>
    <cellStyle name="Normal 18 6 3 3 3" xfId="24842"/>
    <cellStyle name="Normal 18 6 3 4" xfId="10880"/>
    <cellStyle name="Normal 18 6 3 4 2" xfId="29472"/>
    <cellStyle name="Normal 18 6 3 5" xfId="20212"/>
    <cellStyle name="Normal 18 6 4" xfId="2773"/>
    <cellStyle name="Normal 18 6 4 2" xfId="7405"/>
    <cellStyle name="Normal 18 6 4 2 2" xfId="16668"/>
    <cellStyle name="Normal 18 6 4 2 2 2" xfId="35258"/>
    <cellStyle name="Normal 18 6 4 2 3" xfId="25998"/>
    <cellStyle name="Normal 18 6 4 3" xfId="12036"/>
    <cellStyle name="Normal 18 6 4 3 2" xfId="30628"/>
    <cellStyle name="Normal 18 6 4 4" xfId="21368"/>
    <cellStyle name="Normal 18 6 5" xfId="5090"/>
    <cellStyle name="Normal 18 6 5 2" xfId="14353"/>
    <cellStyle name="Normal 18 6 5 2 2" xfId="32943"/>
    <cellStyle name="Normal 18 6 5 3" xfId="23683"/>
    <cellStyle name="Normal 18 6 6" xfId="9721"/>
    <cellStyle name="Normal 18 6 6 2" xfId="28313"/>
    <cellStyle name="Normal 18 6 7" xfId="19053"/>
    <cellStyle name="Normal 18 7" xfId="739"/>
    <cellStyle name="Normal 18 7 2" xfId="1902"/>
    <cellStyle name="Normal 18 7 2 2" xfId="4222"/>
    <cellStyle name="Normal 18 7 2 2 2" xfId="8854"/>
    <cellStyle name="Normal 18 7 2 2 2 2" xfId="18117"/>
    <cellStyle name="Normal 18 7 2 2 2 2 2" xfId="36707"/>
    <cellStyle name="Normal 18 7 2 2 2 3" xfId="27447"/>
    <cellStyle name="Normal 18 7 2 2 3" xfId="13485"/>
    <cellStyle name="Normal 18 7 2 2 3 2" xfId="32077"/>
    <cellStyle name="Normal 18 7 2 2 4" xfId="22817"/>
    <cellStyle name="Normal 18 7 2 3" xfId="6539"/>
    <cellStyle name="Normal 18 7 2 3 2" xfId="15802"/>
    <cellStyle name="Normal 18 7 2 3 2 2" xfId="34392"/>
    <cellStyle name="Normal 18 7 2 3 3" xfId="25132"/>
    <cellStyle name="Normal 18 7 2 4" xfId="11170"/>
    <cellStyle name="Normal 18 7 2 4 2" xfId="29762"/>
    <cellStyle name="Normal 18 7 2 5" xfId="20502"/>
    <cellStyle name="Normal 18 7 3" xfId="3063"/>
    <cellStyle name="Normal 18 7 3 2" xfId="7695"/>
    <cellStyle name="Normal 18 7 3 2 2" xfId="16958"/>
    <cellStyle name="Normal 18 7 3 2 2 2" xfId="35548"/>
    <cellStyle name="Normal 18 7 3 2 3" xfId="26288"/>
    <cellStyle name="Normal 18 7 3 3" xfId="12326"/>
    <cellStyle name="Normal 18 7 3 3 2" xfId="30918"/>
    <cellStyle name="Normal 18 7 3 4" xfId="21658"/>
    <cellStyle name="Normal 18 7 4" xfId="5380"/>
    <cellStyle name="Normal 18 7 4 2" xfId="14643"/>
    <cellStyle name="Normal 18 7 4 2 2" xfId="33233"/>
    <cellStyle name="Normal 18 7 4 3" xfId="23973"/>
    <cellStyle name="Normal 18 7 5" xfId="10011"/>
    <cellStyle name="Normal 18 7 5 2" xfId="28603"/>
    <cellStyle name="Normal 18 7 6" xfId="19343"/>
    <cellStyle name="Normal 18 8" xfId="1321"/>
    <cellStyle name="Normal 18 8 2" xfId="3643"/>
    <cellStyle name="Normal 18 8 2 2" xfId="8275"/>
    <cellStyle name="Normal 18 8 2 2 2" xfId="17538"/>
    <cellStyle name="Normal 18 8 2 2 2 2" xfId="36128"/>
    <cellStyle name="Normal 18 8 2 2 3" xfId="26868"/>
    <cellStyle name="Normal 18 8 2 3" xfId="12906"/>
    <cellStyle name="Normal 18 8 2 3 2" xfId="31498"/>
    <cellStyle name="Normal 18 8 2 4" xfId="22238"/>
    <cellStyle name="Normal 18 8 3" xfId="5960"/>
    <cellStyle name="Normal 18 8 3 2" xfId="15223"/>
    <cellStyle name="Normal 18 8 3 2 2" xfId="33813"/>
    <cellStyle name="Normal 18 8 3 3" xfId="24553"/>
    <cellStyle name="Normal 18 8 4" xfId="10591"/>
    <cellStyle name="Normal 18 8 4 2" xfId="29183"/>
    <cellStyle name="Normal 18 8 5" xfId="19923"/>
    <cellStyle name="Normal 18 9" xfId="2482"/>
    <cellStyle name="Normal 18 9 2" xfId="7116"/>
    <cellStyle name="Normal 18 9 2 2" xfId="16379"/>
    <cellStyle name="Normal 18 9 2 2 2" xfId="34969"/>
    <cellStyle name="Normal 18 9 2 3" xfId="25709"/>
    <cellStyle name="Normal 18 9 3" xfId="11747"/>
    <cellStyle name="Normal 18 9 3 2" xfId="30339"/>
    <cellStyle name="Normal 18 9 4" xfId="21079"/>
    <cellStyle name="Normal 19" xfId="72"/>
    <cellStyle name="Normal 19 10" xfId="4802"/>
    <cellStyle name="Normal 19 10 2" xfId="14065"/>
    <cellStyle name="Normal 19 10 2 2" xfId="32655"/>
    <cellStyle name="Normal 19 10 3" xfId="23395"/>
    <cellStyle name="Normal 19 11" xfId="9433"/>
    <cellStyle name="Normal 19 11 2" xfId="28025"/>
    <cellStyle name="Normal 19 12" xfId="18765"/>
    <cellStyle name="Normal 19 2" xfId="150"/>
    <cellStyle name="Normal 19 2 10" xfId="9450"/>
    <cellStyle name="Normal 19 2 10 2" xfId="28042"/>
    <cellStyle name="Normal 19 2 11" xfId="18782"/>
    <cellStyle name="Normal 19 2 2" xfId="195"/>
    <cellStyle name="Normal 19 2 2 10" xfId="18818"/>
    <cellStyle name="Normal 19 2 2 2" xfId="268"/>
    <cellStyle name="Normal 19 2 2 2 2" xfId="416"/>
    <cellStyle name="Normal 19 2 2 2 2 2" xfId="708"/>
    <cellStyle name="Normal 19 2 2 2 2 2 2" xfId="1297"/>
    <cellStyle name="Normal 19 2 2 2 2 2 2 2" xfId="2459"/>
    <cellStyle name="Normal 19 2 2 2 2 2 2 2 2" xfId="4779"/>
    <cellStyle name="Normal 19 2 2 2 2 2 2 2 2 2" xfId="9411"/>
    <cellStyle name="Normal 19 2 2 2 2 2 2 2 2 2 2" xfId="18674"/>
    <cellStyle name="Normal 19 2 2 2 2 2 2 2 2 2 2 2" xfId="37264"/>
    <cellStyle name="Normal 19 2 2 2 2 2 2 2 2 2 3" xfId="28004"/>
    <cellStyle name="Normal 19 2 2 2 2 2 2 2 2 3" xfId="14042"/>
    <cellStyle name="Normal 19 2 2 2 2 2 2 2 2 3 2" xfId="32634"/>
    <cellStyle name="Normal 19 2 2 2 2 2 2 2 2 4" xfId="23374"/>
    <cellStyle name="Normal 19 2 2 2 2 2 2 2 3" xfId="7096"/>
    <cellStyle name="Normal 19 2 2 2 2 2 2 2 3 2" xfId="16359"/>
    <cellStyle name="Normal 19 2 2 2 2 2 2 2 3 2 2" xfId="34949"/>
    <cellStyle name="Normal 19 2 2 2 2 2 2 2 3 3" xfId="25689"/>
    <cellStyle name="Normal 19 2 2 2 2 2 2 2 4" xfId="11727"/>
    <cellStyle name="Normal 19 2 2 2 2 2 2 2 4 2" xfId="30319"/>
    <cellStyle name="Normal 19 2 2 2 2 2 2 2 5" xfId="21059"/>
    <cellStyle name="Normal 19 2 2 2 2 2 2 3" xfId="3620"/>
    <cellStyle name="Normal 19 2 2 2 2 2 2 3 2" xfId="8252"/>
    <cellStyle name="Normal 19 2 2 2 2 2 2 3 2 2" xfId="17515"/>
    <cellStyle name="Normal 19 2 2 2 2 2 2 3 2 2 2" xfId="36105"/>
    <cellStyle name="Normal 19 2 2 2 2 2 2 3 2 3" xfId="26845"/>
    <cellStyle name="Normal 19 2 2 2 2 2 2 3 3" xfId="12883"/>
    <cellStyle name="Normal 19 2 2 2 2 2 2 3 3 2" xfId="31475"/>
    <cellStyle name="Normal 19 2 2 2 2 2 2 3 4" xfId="22215"/>
    <cellStyle name="Normal 19 2 2 2 2 2 2 4" xfId="5937"/>
    <cellStyle name="Normal 19 2 2 2 2 2 2 4 2" xfId="15200"/>
    <cellStyle name="Normal 19 2 2 2 2 2 2 4 2 2" xfId="33790"/>
    <cellStyle name="Normal 19 2 2 2 2 2 2 4 3" xfId="24530"/>
    <cellStyle name="Normal 19 2 2 2 2 2 2 5" xfId="10568"/>
    <cellStyle name="Normal 19 2 2 2 2 2 2 5 2" xfId="29160"/>
    <cellStyle name="Normal 19 2 2 2 2 2 2 6" xfId="19900"/>
    <cellStyle name="Normal 19 2 2 2 2 2 3" xfId="1880"/>
    <cellStyle name="Normal 19 2 2 2 2 2 3 2" xfId="4200"/>
    <cellStyle name="Normal 19 2 2 2 2 2 3 2 2" xfId="8832"/>
    <cellStyle name="Normal 19 2 2 2 2 2 3 2 2 2" xfId="18095"/>
    <cellStyle name="Normal 19 2 2 2 2 2 3 2 2 2 2" xfId="36685"/>
    <cellStyle name="Normal 19 2 2 2 2 2 3 2 2 3" xfId="27425"/>
    <cellStyle name="Normal 19 2 2 2 2 2 3 2 3" xfId="13463"/>
    <cellStyle name="Normal 19 2 2 2 2 2 3 2 3 2" xfId="32055"/>
    <cellStyle name="Normal 19 2 2 2 2 2 3 2 4" xfId="22795"/>
    <cellStyle name="Normal 19 2 2 2 2 2 3 3" xfId="6517"/>
    <cellStyle name="Normal 19 2 2 2 2 2 3 3 2" xfId="15780"/>
    <cellStyle name="Normal 19 2 2 2 2 2 3 3 2 2" xfId="34370"/>
    <cellStyle name="Normal 19 2 2 2 2 2 3 3 3" xfId="25110"/>
    <cellStyle name="Normal 19 2 2 2 2 2 3 4" xfId="11148"/>
    <cellStyle name="Normal 19 2 2 2 2 2 3 4 2" xfId="29740"/>
    <cellStyle name="Normal 19 2 2 2 2 2 3 5" xfId="20480"/>
    <cellStyle name="Normal 19 2 2 2 2 2 4" xfId="3041"/>
    <cellStyle name="Normal 19 2 2 2 2 2 4 2" xfId="7673"/>
    <cellStyle name="Normal 19 2 2 2 2 2 4 2 2" xfId="16936"/>
    <cellStyle name="Normal 19 2 2 2 2 2 4 2 2 2" xfId="35526"/>
    <cellStyle name="Normal 19 2 2 2 2 2 4 2 3" xfId="26266"/>
    <cellStyle name="Normal 19 2 2 2 2 2 4 3" xfId="12304"/>
    <cellStyle name="Normal 19 2 2 2 2 2 4 3 2" xfId="30896"/>
    <cellStyle name="Normal 19 2 2 2 2 2 4 4" xfId="21636"/>
    <cellStyle name="Normal 19 2 2 2 2 2 5" xfId="5358"/>
    <cellStyle name="Normal 19 2 2 2 2 2 5 2" xfId="14621"/>
    <cellStyle name="Normal 19 2 2 2 2 2 5 2 2" xfId="33211"/>
    <cellStyle name="Normal 19 2 2 2 2 2 5 3" xfId="23951"/>
    <cellStyle name="Normal 19 2 2 2 2 2 6" xfId="9989"/>
    <cellStyle name="Normal 19 2 2 2 2 2 6 2" xfId="28581"/>
    <cellStyle name="Normal 19 2 2 2 2 2 7" xfId="19321"/>
    <cellStyle name="Normal 19 2 2 2 2 3" xfId="1008"/>
    <cellStyle name="Normal 19 2 2 2 2 3 2" xfId="2170"/>
    <cellStyle name="Normal 19 2 2 2 2 3 2 2" xfId="4490"/>
    <cellStyle name="Normal 19 2 2 2 2 3 2 2 2" xfId="9122"/>
    <cellStyle name="Normal 19 2 2 2 2 3 2 2 2 2" xfId="18385"/>
    <cellStyle name="Normal 19 2 2 2 2 3 2 2 2 2 2" xfId="36975"/>
    <cellStyle name="Normal 19 2 2 2 2 3 2 2 2 3" xfId="27715"/>
    <cellStyle name="Normal 19 2 2 2 2 3 2 2 3" xfId="13753"/>
    <cellStyle name="Normal 19 2 2 2 2 3 2 2 3 2" xfId="32345"/>
    <cellStyle name="Normal 19 2 2 2 2 3 2 2 4" xfId="23085"/>
    <cellStyle name="Normal 19 2 2 2 2 3 2 3" xfId="6807"/>
    <cellStyle name="Normal 19 2 2 2 2 3 2 3 2" xfId="16070"/>
    <cellStyle name="Normal 19 2 2 2 2 3 2 3 2 2" xfId="34660"/>
    <cellStyle name="Normal 19 2 2 2 2 3 2 3 3" xfId="25400"/>
    <cellStyle name="Normal 19 2 2 2 2 3 2 4" xfId="11438"/>
    <cellStyle name="Normal 19 2 2 2 2 3 2 4 2" xfId="30030"/>
    <cellStyle name="Normal 19 2 2 2 2 3 2 5" xfId="20770"/>
    <cellStyle name="Normal 19 2 2 2 2 3 3" xfId="3331"/>
    <cellStyle name="Normal 19 2 2 2 2 3 3 2" xfId="7963"/>
    <cellStyle name="Normal 19 2 2 2 2 3 3 2 2" xfId="17226"/>
    <cellStyle name="Normal 19 2 2 2 2 3 3 2 2 2" xfId="35816"/>
    <cellStyle name="Normal 19 2 2 2 2 3 3 2 3" xfId="26556"/>
    <cellStyle name="Normal 19 2 2 2 2 3 3 3" xfId="12594"/>
    <cellStyle name="Normal 19 2 2 2 2 3 3 3 2" xfId="31186"/>
    <cellStyle name="Normal 19 2 2 2 2 3 3 4" xfId="21926"/>
    <cellStyle name="Normal 19 2 2 2 2 3 4" xfId="5648"/>
    <cellStyle name="Normal 19 2 2 2 2 3 4 2" xfId="14911"/>
    <cellStyle name="Normal 19 2 2 2 2 3 4 2 2" xfId="33501"/>
    <cellStyle name="Normal 19 2 2 2 2 3 4 3" xfId="24241"/>
    <cellStyle name="Normal 19 2 2 2 2 3 5" xfId="10279"/>
    <cellStyle name="Normal 19 2 2 2 2 3 5 2" xfId="28871"/>
    <cellStyle name="Normal 19 2 2 2 2 3 6" xfId="19611"/>
    <cellStyle name="Normal 19 2 2 2 2 4" xfId="1591"/>
    <cellStyle name="Normal 19 2 2 2 2 4 2" xfId="3911"/>
    <cellStyle name="Normal 19 2 2 2 2 4 2 2" xfId="8543"/>
    <cellStyle name="Normal 19 2 2 2 2 4 2 2 2" xfId="17806"/>
    <cellStyle name="Normal 19 2 2 2 2 4 2 2 2 2" xfId="36396"/>
    <cellStyle name="Normal 19 2 2 2 2 4 2 2 3" xfId="27136"/>
    <cellStyle name="Normal 19 2 2 2 2 4 2 3" xfId="13174"/>
    <cellStyle name="Normal 19 2 2 2 2 4 2 3 2" xfId="31766"/>
    <cellStyle name="Normal 19 2 2 2 2 4 2 4" xfId="22506"/>
    <cellStyle name="Normal 19 2 2 2 2 4 3" xfId="6228"/>
    <cellStyle name="Normal 19 2 2 2 2 4 3 2" xfId="15491"/>
    <cellStyle name="Normal 19 2 2 2 2 4 3 2 2" xfId="34081"/>
    <cellStyle name="Normal 19 2 2 2 2 4 3 3" xfId="24821"/>
    <cellStyle name="Normal 19 2 2 2 2 4 4" xfId="10859"/>
    <cellStyle name="Normal 19 2 2 2 2 4 4 2" xfId="29451"/>
    <cellStyle name="Normal 19 2 2 2 2 4 5" xfId="20191"/>
    <cellStyle name="Normal 19 2 2 2 2 5" xfId="2752"/>
    <cellStyle name="Normal 19 2 2 2 2 5 2" xfId="7384"/>
    <cellStyle name="Normal 19 2 2 2 2 5 2 2" xfId="16647"/>
    <cellStyle name="Normal 19 2 2 2 2 5 2 2 2" xfId="35237"/>
    <cellStyle name="Normal 19 2 2 2 2 5 2 3" xfId="25977"/>
    <cellStyle name="Normal 19 2 2 2 2 5 3" xfId="12015"/>
    <cellStyle name="Normal 19 2 2 2 2 5 3 2" xfId="30607"/>
    <cellStyle name="Normal 19 2 2 2 2 5 4" xfId="21347"/>
    <cellStyle name="Normal 19 2 2 2 2 6" xfId="5069"/>
    <cellStyle name="Normal 19 2 2 2 2 6 2" xfId="14332"/>
    <cellStyle name="Normal 19 2 2 2 2 6 2 2" xfId="32922"/>
    <cellStyle name="Normal 19 2 2 2 2 6 3" xfId="23662"/>
    <cellStyle name="Normal 19 2 2 2 2 7" xfId="9700"/>
    <cellStyle name="Normal 19 2 2 2 2 7 2" xfId="28292"/>
    <cellStyle name="Normal 19 2 2 2 2 8" xfId="19032"/>
    <cellStyle name="Normal 19 2 2 2 3" xfId="564"/>
    <cellStyle name="Normal 19 2 2 2 3 2" xfId="1153"/>
    <cellStyle name="Normal 19 2 2 2 3 2 2" xfId="2315"/>
    <cellStyle name="Normal 19 2 2 2 3 2 2 2" xfId="4635"/>
    <cellStyle name="Normal 19 2 2 2 3 2 2 2 2" xfId="9267"/>
    <cellStyle name="Normal 19 2 2 2 3 2 2 2 2 2" xfId="18530"/>
    <cellStyle name="Normal 19 2 2 2 3 2 2 2 2 2 2" xfId="37120"/>
    <cellStyle name="Normal 19 2 2 2 3 2 2 2 2 3" xfId="27860"/>
    <cellStyle name="Normal 19 2 2 2 3 2 2 2 3" xfId="13898"/>
    <cellStyle name="Normal 19 2 2 2 3 2 2 2 3 2" xfId="32490"/>
    <cellStyle name="Normal 19 2 2 2 3 2 2 2 4" xfId="23230"/>
    <cellStyle name="Normal 19 2 2 2 3 2 2 3" xfId="6952"/>
    <cellStyle name="Normal 19 2 2 2 3 2 2 3 2" xfId="16215"/>
    <cellStyle name="Normal 19 2 2 2 3 2 2 3 2 2" xfId="34805"/>
    <cellStyle name="Normal 19 2 2 2 3 2 2 3 3" xfId="25545"/>
    <cellStyle name="Normal 19 2 2 2 3 2 2 4" xfId="11583"/>
    <cellStyle name="Normal 19 2 2 2 3 2 2 4 2" xfId="30175"/>
    <cellStyle name="Normal 19 2 2 2 3 2 2 5" xfId="20915"/>
    <cellStyle name="Normal 19 2 2 2 3 2 3" xfId="3476"/>
    <cellStyle name="Normal 19 2 2 2 3 2 3 2" xfId="8108"/>
    <cellStyle name="Normal 19 2 2 2 3 2 3 2 2" xfId="17371"/>
    <cellStyle name="Normal 19 2 2 2 3 2 3 2 2 2" xfId="35961"/>
    <cellStyle name="Normal 19 2 2 2 3 2 3 2 3" xfId="26701"/>
    <cellStyle name="Normal 19 2 2 2 3 2 3 3" xfId="12739"/>
    <cellStyle name="Normal 19 2 2 2 3 2 3 3 2" xfId="31331"/>
    <cellStyle name="Normal 19 2 2 2 3 2 3 4" xfId="22071"/>
    <cellStyle name="Normal 19 2 2 2 3 2 4" xfId="5793"/>
    <cellStyle name="Normal 19 2 2 2 3 2 4 2" xfId="15056"/>
    <cellStyle name="Normal 19 2 2 2 3 2 4 2 2" xfId="33646"/>
    <cellStyle name="Normal 19 2 2 2 3 2 4 3" xfId="24386"/>
    <cellStyle name="Normal 19 2 2 2 3 2 5" xfId="10424"/>
    <cellStyle name="Normal 19 2 2 2 3 2 5 2" xfId="29016"/>
    <cellStyle name="Normal 19 2 2 2 3 2 6" xfId="19756"/>
    <cellStyle name="Normal 19 2 2 2 3 3" xfId="1736"/>
    <cellStyle name="Normal 19 2 2 2 3 3 2" xfId="4056"/>
    <cellStyle name="Normal 19 2 2 2 3 3 2 2" xfId="8688"/>
    <cellStyle name="Normal 19 2 2 2 3 3 2 2 2" xfId="17951"/>
    <cellStyle name="Normal 19 2 2 2 3 3 2 2 2 2" xfId="36541"/>
    <cellStyle name="Normal 19 2 2 2 3 3 2 2 3" xfId="27281"/>
    <cellStyle name="Normal 19 2 2 2 3 3 2 3" xfId="13319"/>
    <cellStyle name="Normal 19 2 2 2 3 3 2 3 2" xfId="31911"/>
    <cellStyle name="Normal 19 2 2 2 3 3 2 4" xfId="22651"/>
    <cellStyle name="Normal 19 2 2 2 3 3 3" xfId="6373"/>
    <cellStyle name="Normal 19 2 2 2 3 3 3 2" xfId="15636"/>
    <cellStyle name="Normal 19 2 2 2 3 3 3 2 2" xfId="34226"/>
    <cellStyle name="Normal 19 2 2 2 3 3 3 3" xfId="24966"/>
    <cellStyle name="Normal 19 2 2 2 3 3 4" xfId="11004"/>
    <cellStyle name="Normal 19 2 2 2 3 3 4 2" xfId="29596"/>
    <cellStyle name="Normal 19 2 2 2 3 3 5" xfId="20336"/>
    <cellStyle name="Normal 19 2 2 2 3 4" xfId="2897"/>
    <cellStyle name="Normal 19 2 2 2 3 4 2" xfId="7529"/>
    <cellStyle name="Normal 19 2 2 2 3 4 2 2" xfId="16792"/>
    <cellStyle name="Normal 19 2 2 2 3 4 2 2 2" xfId="35382"/>
    <cellStyle name="Normal 19 2 2 2 3 4 2 3" xfId="26122"/>
    <cellStyle name="Normal 19 2 2 2 3 4 3" xfId="12160"/>
    <cellStyle name="Normal 19 2 2 2 3 4 3 2" xfId="30752"/>
    <cellStyle name="Normal 19 2 2 2 3 4 4" xfId="21492"/>
    <cellStyle name="Normal 19 2 2 2 3 5" xfId="5214"/>
    <cellStyle name="Normal 19 2 2 2 3 5 2" xfId="14477"/>
    <cellStyle name="Normal 19 2 2 2 3 5 2 2" xfId="33067"/>
    <cellStyle name="Normal 19 2 2 2 3 5 3" xfId="23807"/>
    <cellStyle name="Normal 19 2 2 2 3 6" xfId="9845"/>
    <cellStyle name="Normal 19 2 2 2 3 6 2" xfId="28437"/>
    <cellStyle name="Normal 19 2 2 2 3 7" xfId="19177"/>
    <cellStyle name="Normal 19 2 2 2 4" xfId="864"/>
    <cellStyle name="Normal 19 2 2 2 4 2" xfId="2026"/>
    <cellStyle name="Normal 19 2 2 2 4 2 2" xfId="4346"/>
    <cellStyle name="Normal 19 2 2 2 4 2 2 2" xfId="8978"/>
    <cellStyle name="Normal 19 2 2 2 4 2 2 2 2" xfId="18241"/>
    <cellStyle name="Normal 19 2 2 2 4 2 2 2 2 2" xfId="36831"/>
    <cellStyle name="Normal 19 2 2 2 4 2 2 2 3" xfId="27571"/>
    <cellStyle name="Normal 19 2 2 2 4 2 2 3" xfId="13609"/>
    <cellStyle name="Normal 19 2 2 2 4 2 2 3 2" xfId="32201"/>
    <cellStyle name="Normal 19 2 2 2 4 2 2 4" xfId="22941"/>
    <cellStyle name="Normal 19 2 2 2 4 2 3" xfId="6663"/>
    <cellStyle name="Normal 19 2 2 2 4 2 3 2" xfId="15926"/>
    <cellStyle name="Normal 19 2 2 2 4 2 3 2 2" xfId="34516"/>
    <cellStyle name="Normal 19 2 2 2 4 2 3 3" xfId="25256"/>
    <cellStyle name="Normal 19 2 2 2 4 2 4" xfId="11294"/>
    <cellStyle name="Normal 19 2 2 2 4 2 4 2" xfId="29886"/>
    <cellStyle name="Normal 19 2 2 2 4 2 5" xfId="20626"/>
    <cellStyle name="Normal 19 2 2 2 4 3" xfId="3187"/>
    <cellStyle name="Normal 19 2 2 2 4 3 2" xfId="7819"/>
    <cellStyle name="Normal 19 2 2 2 4 3 2 2" xfId="17082"/>
    <cellStyle name="Normal 19 2 2 2 4 3 2 2 2" xfId="35672"/>
    <cellStyle name="Normal 19 2 2 2 4 3 2 3" xfId="26412"/>
    <cellStyle name="Normal 19 2 2 2 4 3 3" xfId="12450"/>
    <cellStyle name="Normal 19 2 2 2 4 3 3 2" xfId="31042"/>
    <cellStyle name="Normal 19 2 2 2 4 3 4" xfId="21782"/>
    <cellStyle name="Normal 19 2 2 2 4 4" xfId="5504"/>
    <cellStyle name="Normal 19 2 2 2 4 4 2" xfId="14767"/>
    <cellStyle name="Normal 19 2 2 2 4 4 2 2" xfId="33357"/>
    <cellStyle name="Normal 19 2 2 2 4 4 3" xfId="24097"/>
    <cellStyle name="Normal 19 2 2 2 4 5" xfId="10135"/>
    <cellStyle name="Normal 19 2 2 2 4 5 2" xfId="28727"/>
    <cellStyle name="Normal 19 2 2 2 4 6" xfId="19467"/>
    <cellStyle name="Normal 19 2 2 2 5" xfId="1447"/>
    <cellStyle name="Normal 19 2 2 2 5 2" xfId="3767"/>
    <cellStyle name="Normal 19 2 2 2 5 2 2" xfId="8399"/>
    <cellStyle name="Normal 19 2 2 2 5 2 2 2" xfId="17662"/>
    <cellStyle name="Normal 19 2 2 2 5 2 2 2 2" xfId="36252"/>
    <cellStyle name="Normal 19 2 2 2 5 2 2 3" xfId="26992"/>
    <cellStyle name="Normal 19 2 2 2 5 2 3" xfId="13030"/>
    <cellStyle name="Normal 19 2 2 2 5 2 3 2" xfId="31622"/>
    <cellStyle name="Normal 19 2 2 2 5 2 4" xfId="22362"/>
    <cellStyle name="Normal 19 2 2 2 5 3" xfId="6084"/>
    <cellStyle name="Normal 19 2 2 2 5 3 2" xfId="15347"/>
    <cellStyle name="Normal 19 2 2 2 5 3 2 2" xfId="33937"/>
    <cellStyle name="Normal 19 2 2 2 5 3 3" xfId="24677"/>
    <cellStyle name="Normal 19 2 2 2 5 4" xfId="10715"/>
    <cellStyle name="Normal 19 2 2 2 5 4 2" xfId="29307"/>
    <cellStyle name="Normal 19 2 2 2 5 5" xfId="20047"/>
    <cellStyle name="Normal 19 2 2 2 6" xfId="2608"/>
    <cellStyle name="Normal 19 2 2 2 6 2" xfId="7240"/>
    <cellStyle name="Normal 19 2 2 2 6 2 2" xfId="16503"/>
    <cellStyle name="Normal 19 2 2 2 6 2 2 2" xfId="35093"/>
    <cellStyle name="Normal 19 2 2 2 6 2 3" xfId="25833"/>
    <cellStyle name="Normal 19 2 2 2 6 3" xfId="11871"/>
    <cellStyle name="Normal 19 2 2 2 6 3 2" xfId="30463"/>
    <cellStyle name="Normal 19 2 2 2 6 4" xfId="21203"/>
    <cellStyle name="Normal 19 2 2 2 7" xfId="4925"/>
    <cellStyle name="Normal 19 2 2 2 7 2" xfId="14188"/>
    <cellStyle name="Normal 19 2 2 2 7 2 2" xfId="32778"/>
    <cellStyle name="Normal 19 2 2 2 7 3" xfId="23518"/>
    <cellStyle name="Normal 19 2 2 2 8" xfId="9556"/>
    <cellStyle name="Normal 19 2 2 2 8 2" xfId="28148"/>
    <cellStyle name="Normal 19 2 2 2 9" xfId="18888"/>
    <cellStyle name="Normal 19 2 2 3" xfId="346"/>
    <cellStyle name="Normal 19 2 2 3 2" xfId="638"/>
    <cellStyle name="Normal 19 2 2 3 2 2" xfId="1227"/>
    <cellStyle name="Normal 19 2 2 3 2 2 2" xfId="2389"/>
    <cellStyle name="Normal 19 2 2 3 2 2 2 2" xfId="4709"/>
    <cellStyle name="Normal 19 2 2 3 2 2 2 2 2" xfId="9341"/>
    <cellStyle name="Normal 19 2 2 3 2 2 2 2 2 2" xfId="18604"/>
    <cellStyle name="Normal 19 2 2 3 2 2 2 2 2 2 2" xfId="37194"/>
    <cellStyle name="Normal 19 2 2 3 2 2 2 2 2 3" xfId="27934"/>
    <cellStyle name="Normal 19 2 2 3 2 2 2 2 3" xfId="13972"/>
    <cellStyle name="Normal 19 2 2 3 2 2 2 2 3 2" xfId="32564"/>
    <cellStyle name="Normal 19 2 2 3 2 2 2 2 4" xfId="23304"/>
    <cellStyle name="Normal 19 2 2 3 2 2 2 3" xfId="7026"/>
    <cellStyle name="Normal 19 2 2 3 2 2 2 3 2" xfId="16289"/>
    <cellStyle name="Normal 19 2 2 3 2 2 2 3 2 2" xfId="34879"/>
    <cellStyle name="Normal 19 2 2 3 2 2 2 3 3" xfId="25619"/>
    <cellStyle name="Normal 19 2 2 3 2 2 2 4" xfId="11657"/>
    <cellStyle name="Normal 19 2 2 3 2 2 2 4 2" xfId="30249"/>
    <cellStyle name="Normal 19 2 2 3 2 2 2 5" xfId="20989"/>
    <cellStyle name="Normal 19 2 2 3 2 2 3" xfId="3550"/>
    <cellStyle name="Normal 19 2 2 3 2 2 3 2" xfId="8182"/>
    <cellStyle name="Normal 19 2 2 3 2 2 3 2 2" xfId="17445"/>
    <cellStyle name="Normal 19 2 2 3 2 2 3 2 2 2" xfId="36035"/>
    <cellStyle name="Normal 19 2 2 3 2 2 3 2 3" xfId="26775"/>
    <cellStyle name="Normal 19 2 2 3 2 2 3 3" xfId="12813"/>
    <cellStyle name="Normal 19 2 2 3 2 2 3 3 2" xfId="31405"/>
    <cellStyle name="Normal 19 2 2 3 2 2 3 4" xfId="22145"/>
    <cellStyle name="Normal 19 2 2 3 2 2 4" xfId="5867"/>
    <cellStyle name="Normal 19 2 2 3 2 2 4 2" xfId="15130"/>
    <cellStyle name="Normal 19 2 2 3 2 2 4 2 2" xfId="33720"/>
    <cellStyle name="Normal 19 2 2 3 2 2 4 3" xfId="24460"/>
    <cellStyle name="Normal 19 2 2 3 2 2 5" xfId="10498"/>
    <cellStyle name="Normal 19 2 2 3 2 2 5 2" xfId="29090"/>
    <cellStyle name="Normal 19 2 2 3 2 2 6" xfId="19830"/>
    <cellStyle name="Normal 19 2 2 3 2 3" xfId="1810"/>
    <cellStyle name="Normal 19 2 2 3 2 3 2" xfId="4130"/>
    <cellStyle name="Normal 19 2 2 3 2 3 2 2" xfId="8762"/>
    <cellStyle name="Normal 19 2 2 3 2 3 2 2 2" xfId="18025"/>
    <cellStyle name="Normal 19 2 2 3 2 3 2 2 2 2" xfId="36615"/>
    <cellStyle name="Normal 19 2 2 3 2 3 2 2 3" xfId="27355"/>
    <cellStyle name="Normal 19 2 2 3 2 3 2 3" xfId="13393"/>
    <cellStyle name="Normal 19 2 2 3 2 3 2 3 2" xfId="31985"/>
    <cellStyle name="Normal 19 2 2 3 2 3 2 4" xfId="22725"/>
    <cellStyle name="Normal 19 2 2 3 2 3 3" xfId="6447"/>
    <cellStyle name="Normal 19 2 2 3 2 3 3 2" xfId="15710"/>
    <cellStyle name="Normal 19 2 2 3 2 3 3 2 2" xfId="34300"/>
    <cellStyle name="Normal 19 2 2 3 2 3 3 3" xfId="25040"/>
    <cellStyle name="Normal 19 2 2 3 2 3 4" xfId="11078"/>
    <cellStyle name="Normal 19 2 2 3 2 3 4 2" xfId="29670"/>
    <cellStyle name="Normal 19 2 2 3 2 3 5" xfId="20410"/>
    <cellStyle name="Normal 19 2 2 3 2 4" xfId="2971"/>
    <cellStyle name="Normal 19 2 2 3 2 4 2" xfId="7603"/>
    <cellStyle name="Normal 19 2 2 3 2 4 2 2" xfId="16866"/>
    <cellStyle name="Normal 19 2 2 3 2 4 2 2 2" xfId="35456"/>
    <cellStyle name="Normal 19 2 2 3 2 4 2 3" xfId="26196"/>
    <cellStyle name="Normal 19 2 2 3 2 4 3" xfId="12234"/>
    <cellStyle name="Normal 19 2 2 3 2 4 3 2" xfId="30826"/>
    <cellStyle name="Normal 19 2 2 3 2 4 4" xfId="21566"/>
    <cellStyle name="Normal 19 2 2 3 2 5" xfId="5288"/>
    <cellStyle name="Normal 19 2 2 3 2 5 2" xfId="14551"/>
    <cellStyle name="Normal 19 2 2 3 2 5 2 2" xfId="33141"/>
    <cellStyle name="Normal 19 2 2 3 2 5 3" xfId="23881"/>
    <cellStyle name="Normal 19 2 2 3 2 6" xfId="9919"/>
    <cellStyle name="Normal 19 2 2 3 2 6 2" xfId="28511"/>
    <cellStyle name="Normal 19 2 2 3 2 7" xfId="19251"/>
    <cellStyle name="Normal 19 2 2 3 3" xfId="938"/>
    <cellStyle name="Normal 19 2 2 3 3 2" xfId="2100"/>
    <cellStyle name="Normal 19 2 2 3 3 2 2" xfId="4420"/>
    <cellStyle name="Normal 19 2 2 3 3 2 2 2" xfId="9052"/>
    <cellStyle name="Normal 19 2 2 3 3 2 2 2 2" xfId="18315"/>
    <cellStyle name="Normal 19 2 2 3 3 2 2 2 2 2" xfId="36905"/>
    <cellStyle name="Normal 19 2 2 3 3 2 2 2 3" xfId="27645"/>
    <cellStyle name="Normal 19 2 2 3 3 2 2 3" xfId="13683"/>
    <cellStyle name="Normal 19 2 2 3 3 2 2 3 2" xfId="32275"/>
    <cellStyle name="Normal 19 2 2 3 3 2 2 4" xfId="23015"/>
    <cellStyle name="Normal 19 2 2 3 3 2 3" xfId="6737"/>
    <cellStyle name="Normal 19 2 2 3 3 2 3 2" xfId="16000"/>
    <cellStyle name="Normal 19 2 2 3 3 2 3 2 2" xfId="34590"/>
    <cellStyle name="Normal 19 2 2 3 3 2 3 3" xfId="25330"/>
    <cellStyle name="Normal 19 2 2 3 3 2 4" xfId="11368"/>
    <cellStyle name="Normal 19 2 2 3 3 2 4 2" xfId="29960"/>
    <cellStyle name="Normal 19 2 2 3 3 2 5" xfId="20700"/>
    <cellStyle name="Normal 19 2 2 3 3 3" xfId="3261"/>
    <cellStyle name="Normal 19 2 2 3 3 3 2" xfId="7893"/>
    <cellStyle name="Normal 19 2 2 3 3 3 2 2" xfId="17156"/>
    <cellStyle name="Normal 19 2 2 3 3 3 2 2 2" xfId="35746"/>
    <cellStyle name="Normal 19 2 2 3 3 3 2 3" xfId="26486"/>
    <cellStyle name="Normal 19 2 2 3 3 3 3" xfId="12524"/>
    <cellStyle name="Normal 19 2 2 3 3 3 3 2" xfId="31116"/>
    <cellStyle name="Normal 19 2 2 3 3 3 4" xfId="21856"/>
    <cellStyle name="Normal 19 2 2 3 3 4" xfId="5578"/>
    <cellStyle name="Normal 19 2 2 3 3 4 2" xfId="14841"/>
    <cellStyle name="Normal 19 2 2 3 3 4 2 2" xfId="33431"/>
    <cellStyle name="Normal 19 2 2 3 3 4 3" xfId="24171"/>
    <cellStyle name="Normal 19 2 2 3 3 5" xfId="10209"/>
    <cellStyle name="Normal 19 2 2 3 3 5 2" xfId="28801"/>
    <cellStyle name="Normal 19 2 2 3 3 6" xfId="19541"/>
    <cellStyle name="Normal 19 2 2 3 4" xfId="1521"/>
    <cellStyle name="Normal 19 2 2 3 4 2" xfId="3841"/>
    <cellStyle name="Normal 19 2 2 3 4 2 2" xfId="8473"/>
    <cellStyle name="Normal 19 2 2 3 4 2 2 2" xfId="17736"/>
    <cellStyle name="Normal 19 2 2 3 4 2 2 2 2" xfId="36326"/>
    <cellStyle name="Normal 19 2 2 3 4 2 2 3" xfId="27066"/>
    <cellStyle name="Normal 19 2 2 3 4 2 3" xfId="13104"/>
    <cellStyle name="Normal 19 2 2 3 4 2 3 2" xfId="31696"/>
    <cellStyle name="Normal 19 2 2 3 4 2 4" xfId="22436"/>
    <cellStyle name="Normal 19 2 2 3 4 3" xfId="6158"/>
    <cellStyle name="Normal 19 2 2 3 4 3 2" xfId="15421"/>
    <cellStyle name="Normal 19 2 2 3 4 3 2 2" xfId="34011"/>
    <cellStyle name="Normal 19 2 2 3 4 3 3" xfId="24751"/>
    <cellStyle name="Normal 19 2 2 3 4 4" xfId="10789"/>
    <cellStyle name="Normal 19 2 2 3 4 4 2" xfId="29381"/>
    <cellStyle name="Normal 19 2 2 3 4 5" xfId="20121"/>
    <cellStyle name="Normal 19 2 2 3 5" xfId="2682"/>
    <cellStyle name="Normal 19 2 2 3 5 2" xfId="7314"/>
    <cellStyle name="Normal 19 2 2 3 5 2 2" xfId="16577"/>
    <cellStyle name="Normal 19 2 2 3 5 2 2 2" xfId="35167"/>
    <cellStyle name="Normal 19 2 2 3 5 2 3" xfId="25907"/>
    <cellStyle name="Normal 19 2 2 3 5 3" xfId="11945"/>
    <cellStyle name="Normal 19 2 2 3 5 3 2" xfId="30537"/>
    <cellStyle name="Normal 19 2 2 3 5 4" xfId="21277"/>
    <cellStyle name="Normal 19 2 2 3 6" xfId="4999"/>
    <cellStyle name="Normal 19 2 2 3 6 2" xfId="14262"/>
    <cellStyle name="Normal 19 2 2 3 6 2 2" xfId="32852"/>
    <cellStyle name="Normal 19 2 2 3 6 3" xfId="23592"/>
    <cellStyle name="Normal 19 2 2 3 7" xfId="9630"/>
    <cellStyle name="Normal 19 2 2 3 7 2" xfId="28222"/>
    <cellStyle name="Normal 19 2 2 3 8" xfId="18962"/>
    <cellStyle name="Normal 19 2 2 4" xfId="494"/>
    <cellStyle name="Normal 19 2 2 4 2" xfId="1083"/>
    <cellStyle name="Normal 19 2 2 4 2 2" xfId="2245"/>
    <cellStyle name="Normal 19 2 2 4 2 2 2" xfId="4565"/>
    <cellStyle name="Normal 19 2 2 4 2 2 2 2" xfId="9197"/>
    <cellStyle name="Normal 19 2 2 4 2 2 2 2 2" xfId="18460"/>
    <cellStyle name="Normal 19 2 2 4 2 2 2 2 2 2" xfId="37050"/>
    <cellStyle name="Normal 19 2 2 4 2 2 2 2 3" xfId="27790"/>
    <cellStyle name="Normal 19 2 2 4 2 2 2 3" xfId="13828"/>
    <cellStyle name="Normal 19 2 2 4 2 2 2 3 2" xfId="32420"/>
    <cellStyle name="Normal 19 2 2 4 2 2 2 4" xfId="23160"/>
    <cellStyle name="Normal 19 2 2 4 2 2 3" xfId="6882"/>
    <cellStyle name="Normal 19 2 2 4 2 2 3 2" xfId="16145"/>
    <cellStyle name="Normal 19 2 2 4 2 2 3 2 2" xfId="34735"/>
    <cellStyle name="Normal 19 2 2 4 2 2 3 3" xfId="25475"/>
    <cellStyle name="Normal 19 2 2 4 2 2 4" xfId="11513"/>
    <cellStyle name="Normal 19 2 2 4 2 2 4 2" xfId="30105"/>
    <cellStyle name="Normal 19 2 2 4 2 2 5" xfId="20845"/>
    <cellStyle name="Normal 19 2 2 4 2 3" xfId="3406"/>
    <cellStyle name="Normal 19 2 2 4 2 3 2" xfId="8038"/>
    <cellStyle name="Normal 19 2 2 4 2 3 2 2" xfId="17301"/>
    <cellStyle name="Normal 19 2 2 4 2 3 2 2 2" xfId="35891"/>
    <cellStyle name="Normal 19 2 2 4 2 3 2 3" xfId="26631"/>
    <cellStyle name="Normal 19 2 2 4 2 3 3" xfId="12669"/>
    <cellStyle name="Normal 19 2 2 4 2 3 3 2" xfId="31261"/>
    <cellStyle name="Normal 19 2 2 4 2 3 4" xfId="22001"/>
    <cellStyle name="Normal 19 2 2 4 2 4" xfId="5723"/>
    <cellStyle name="Normal 19 2 2 4 2 4 2" xfId="14986"/>
    <cellStyle name="Normal 19 2 2 4 2 4 2 2" xfId="33576"/>
    <cellStyle name="Normal 19 2 2 4 2 4 3" xfId="24316"/>
    <cellStyle name="Normal 19 2 2 4 2 5" xfId="10354"/>
    <cellStyle name="Normal 19 2 2 4 2 5 2" xfId="28946"/>
    <cellStyle name="Normal 19 2 2 4 2 6" xfId="19686"/>
    <cellStyle name="Normal 19 2 2 4 3" xfId="1666"/>
    <cellStyle name="Normal 19 2 2 4 3 2" xfId="3986"/>
    <cellStyle name="Normal 19 2 2 4 3 2 2" xfId="8618"/>
    <cellStyle name="Normal 19 2 2 4 3 2 2 2" xfId="17881"/>
    <cellStyle name="Normal 19 2 2 4 3 2 2 2 2" xfId="36471"/>
    <cellStyle name="Normal 19 2 2 4 3 2 2 3" xfId="27211"/>
    <cellStyle name="Normal 19 2 2 4 3 2 3" xfId="13249"/>
    <cellStyle name="Normal 19 2 2 4 3 2 3 2" xfId="31841"/>
    <cellStyle name="Normal 19 2 2 4 3 2 4" xfId="22581"/>
    <cellStyle name="Normal 19 2 2 4 3 3" xfId="6303"/>
    <cellStyle name="Normal 19 2 2 4 3 3 2" xfId="15566"/>
    <cellStyle name="Normal 19 2 2 4 3 3 2 2" xfId="34156"/>
    <cellStyle name="Normal 19 2 2 4 3 3 3" xfId="24896"/>
    <cellStyle name="Normal 19 2 2 4 3 4" xfId="10934"/>
    <cellStyle name="Normal 19 2 2 4 3 4 2" xfId="29526"/>
    <cellStyle name="Normal 19 2 2 4 3 5" xfId="20266"/>
    <cellStyle name="Normal 19 2 2 4 4" xfId="2827"/>
    <cellStyle name="Normal 19 2 2 4 4 2" xfId="7459"/>
    <cellStyle name="Normal 19 2 2 4 4 2 2" xfId="16722"/>
    <cellStyle name="Normal 19 2 2 4 4 2 2 2" xfId="35312"/>
    <cellStyle name="Normal 19 2 2 4 4 2 3" xfId="26052"/>
    <cellStyle name="Normal 19 2 2 4 4 3" xfId="12090"/>
    <cellStyle name="Normal 19 2 2 4 4 3 2" xfId="30682"/>
    <cellStyle name="Normal 19 2 2 4 4 4" xfId="21422"/>
    <cellStyle name="Normal 19 2 2 4 5" xfId="5144"/>
    <cellStyle name="Normal 19 2 2 4 5 2" xfId="14407"/>
    <cellStyle name="Normal 19 2 2 4 5 2 2" xfId="32997"/>
    <cellStyle name="Normal 19 2 2 4 5 3" xfId="23737"/>
    <cellStyle name="Normal 19 2 2 4 6" xfId="9775"/>
    <cellStyle name="Normal 19 2 2 4 6 2" xfId="28367"/>
    <cellStyle name="Normal 19 2 2 4 7" xfId="19107"/>
    <cellStyle name="Normal 19 2 2 5" xfId="794"/>
    <cellStyle name="Normal 19 2 2 5 2" xfId="1956"/>
    <cellStyle name="Normal 19 2 2 5 2 2" xfId="4276"/>
    <cellStyle name="Normal 19 2 2 5 2 2 2" xfId="8908"/>
    <cellStyle name="Normal 19 2 2 5 2 2 2 2" xfId="18171"/>
    <cellStyle name="Normal 19 2 2 5 2 2 2 2 2" xfId="36761"/>
    <cellStyle name="Normal 19 2 2 5 2 2 2 3" xfId="27501"/>
    <cellStyle name="Normal 19 2 2 5 2 2 3" xfId="13539"/>
    <cellStyle name="Normal 19 2 2 5 2 2 3 2" xfId="32131"/>
    <cellStyle name="Normal 19 2 2 5 2 2 4" xfId="22871"/>
    <cellStyle name="Normal 19 2 2 5 2 3" xfId="6593"/>
    <cellStyle name="Normal 19 2 2 5 2 3 2" xfId="15856"/>
    <cellStyle name="Normal 19 2 2 5 2 3 2 2" xfId="34446"/>
    <cellStyle name="Normal 19 2 2 5 2 3 3" xfId="25186"/>
    <cellStyle name="Normal 19 2 2 5 2 4" xfId="11224"/>
    <cellStyle name="Normal 19 2 2 5 2 4 2" xfId="29816"/>
    <cellStyle name="Normal 19 2 2 5 2 5" xfId="20556"/>
    <cellStyle name="Normal 19 2 2 5 3" xfId="3117"/>
    <cellStyle name="Normal 19 2 2 5 3 2" xfId="7749"/>
    <cellStyle name="Normal 19 2 2 5 3 2 2" xfId="17012"/>
    <cellStyle name="Normal 19 2 2 5 3 2 2 2" xfId="35602"/>
    <cellStyle name="Normal 19 2 2 5 3 2 3" xfId="26342"/>
    <cellStyle name="Normal 19 2 2 5 3 3" xfId="12380"/>
    <cellStyle name="Normal 19 2 2 5 3 3 2" xfId="30972"/>
    <cellStyle name="Normal 19 2 2 5 3 4" xfId="21712"/>
    <cellStyle name="Normal 19 2 2 5 4" xfId="5434"/>
    <cellStyle name="Normal 19 2 2 5 4 2" xfId="14697"/>
    <cellStyle name="Normal 19 2 2 5 4 2 2" xfId="33287"/>
    <cellStyle name="Normal 19 2 2 5 4 3" xfId="24027"/>
    <cellStyle name="Normal 19 2 2 5 5" xfId="10065"/>
    <cellStyle name="Normal 19 2 2 5 5 2" xfId="28657"/>
    <cellStyle name="Normal 19 2 2 5 6" xfId="19397"/>
    <cellStyle name="Normal 19 2 2 6" xfId="1377"/>
    <cellStyle name="Normal 19 2 2 6 2" xfId="3697"/>
    <cellStyle name="Normal 19 2 2 6 2 2" xfId="8329"/>
    <cellStyle name="Normal 19 2 2 6 2 2 2" xfId="17592"/>
    <cellStyle name="Normal 19 2 2 6 2 2 2 2" xfId="36182"/>
    <cellStyle name="Normal 19 2 2 6 2 2 3" xfId="26922"/>
    <cellStyle name="Normal 19 2 2 6 2 3" xfId="12960"/>
    <cellStyle name="Normal 19 2 2 6 2 3 2" xfId="31552"/>
    <cellStyle name="Normal 19 2 2 6 2 4" xfId="22292"/>
    <cellStyle name="Normal 19 2 2 6 3" xfId="6014"/>
    <cellStyle name="Normal 19 2 2 6 3 2" xfId="15277"/>
    <cellStyle name="Normal 19 2 2 6 3 2 2" xfId="33867"/>
    <cellStyle name="Normal 19 2 2 6 3 3" xfId="24607"/>
    <cellStyle name="Normal 19 2 2 6 4" xfId="10645"/>
    <cellStyle name="Normal 19 2 2 6 4 2" xfId="29237"/>
    <cellStyle name="Normal 19 2 2 6 5" xfId="19977"/>
    <cellStyle name="Normal 19 2 2 7" xfId="2538"/>
    <cellStyle name="Normal 19 2 2 7 2" xfId="7170"/>
    <cellStyle name="Normal 19 2 2 7 2 2" xfId="16433"/>
    <cellStyle name="Normal 19 2 2 7 2 2 2" xfId="35023"/>
    <cellStyle name="Normal 19 2 2 7 2 3" xfId="25763"/>
    <cellStyle name="Normal 19 2 2 7 3" xfId="11801"/>
    <cellStyle name="Normal 19 2 2 7 3 2" xfId="30393"/>
    <cellStyle name="Normal 19 2 2 7 4" xfId="21133"/>
    <cellStyle name="Normal 19 2 2 8" xfId="4855"/>
    <cellStyle name="Normal 19 2 2 8 2" xfId="14118"/>
    <cellStyle name="Normal 19 2 2 8 2 2" xfId="32708"/>
    <cellStyle name="Normal 19 2 2 8 3" xfId="23448"/>
    <cellStyle name="Normal 19 2 2 9" xfId="9486"/>
    <cellStyle name="Normal 19 2 2 9 2" xfId="28078"/>
    <cellStyle name="Normal 19 2 3" xfId="232"/>
    <cellStyle name="Normal 19 2 3 2" xfId="380"/>
    <cellStyle name="Normal 19 2 3 2 2" xfId="672"/>
    <cellStyle name="Normal 19 2 3 2 2 2" xfId="1261"/>
    <cellStyle name="Normal 19 2 3 2 2 2 2" xfId="2423"/>
    <cellStyle name="Normal 19 2 3 2 2 2 2 2" xfId="4743"/>
    <cellStyle name="Normal 19 2 3 2 2 2 2 2 2" xfId="9375"/>
    <cellStyle name="Normal 19 2 3 2 2 2 2 2 2 2" xfId="18638"/>
    <cellStyle name="Normal 19 2 3 2 2 2 2 2 2 2 2" xfId="37228"/>
    <cellStyle name="Normal 19 2 3 2 2 2 2 2 2 3" xfId="27968"/>
    <cellStyle name="Normal 19 2 3 2 2 2 2 2 3" xfId="14006"/>
    <cellStyle name="Normal 19 2 3 2 2 2 2 2 3 2" xfId="32598"/>
    <cellStyle name="Normal 19 2 3 2 2 2 2 2 4" xfId="23338"/>
    <cellStyle name="Normal 19 2 3 2 2 2 2 3" xfId="7060"/>
    <cellStyle name="Normal 19 2 3 2 2 2 2 3 2" xfId="16323"/>
    <cellStyle name="Normal 19 2 3 2 2 2 2 3 2 2" xfId="34913"/>
    <cellStyle name="Normal 19 2 3 2 2 2 2 3 3" xfId="25653"/>
    <cellStyle name="Normal 19 2 3 2 2 2 2 4" xfId="11691"/>
    <cellStyle name="Normal 19 2 3 2 2 2 2 4 2" xfId="30283"/>
    <cellStyle name="Normal 19 2 3 2 2 2 2 5" xfId="21023"/>
    <cellStyle name="Normal 19 2 3 2 2 2 3" xfId="3584"/>
    <cellStyle name="Normal 19 2 3 2 2 2 3 2" xfId="8216"/>
    <cellStyle name="Normal 19 2 3 2 2 2 3 2 2" xfId="17479"/>
    <cellStyle name="Normal 19 2 3 2 2 2 3 2 2 2" xfId="36069"/>
    <cellStyle name="Normal 19 2 3 2 2 2 3 2 3" xfId="26809"/>
    <cellStyle name="Normal 19 2 3 2 2 2 3 3" xfId="12847"/>
    <cellStyle name="Normal 19 2 3 2 2 2 3 3 2" xfId="31439"/>
    <cellStyle name="Normal 19 2 3 2 2 2 3 4" xfId="22179"/>
    <cellStyle name="Normal 19 2 3 2 2 2 4" xfId="5901"/>
    <cellStyle name="Normal 19 2 3 2 2 2 4 2" xfId="15164"/>
    <cellStyle name="Normal 19 2 3 2 2 2 4 2 2" xfId="33754"/>
    <cellStyle name="Normal 19 2 3 2 2 2 4 3" xfId="24494"/>
    <cellStyle name="Normal 19 2 3 2 2 2 5" xfId="10532"/>
    <cellStyle name="Normal 19 2 3 2 2 2 5 2" xfId="29124"/>
    <cellStyle name="Normal 19 2 3 2 2 2 6" xfId="19864"/>
    <cellStyle name="Normal 19 2 3 2 2 3" xfId="1844"/>
    <cellStyle name="Normal 19 2 3 2 2 3 2" xfId="4164"/>
    <cellStyle name="Normal 19 2 3 2 2 3 2 2" xfId="8796"/>
    <cellStyle name="Normal 19 2 3 2 2 3 2 2 2" xfId="18059"/>
    <cellStyle name="Normal 19 2 3 2 2 3 2 2 2 2" xfId="36649"/>
    <cellStyle name="Normal 19 2 3 2 2 3 2 2 3" xfId="27389"/>
    <cellStyle name="Normal 19 2 3 2 2 3 2 3" xfId="13427"/>
    <cellStyle name="Normal 19 2 3 2 2 3 2 3 2" xfId="32019"/>
    <cellStyle name="Normal 19 2 3 2 2 3 2 4" xfId="22759"/>
    <cellStyle name="Normal 19 2 3 2 2 3 3" xfId="6481"/>
    <cellStyle name="Normal 19 2 3 2 2 3 3 2" xfId="15744"/>
    <cellStyle name="Normal 19 2 3 2 2 3 3 2 2" xfId="34334"/>
    <cellStyle name="Normal 19 2 3 2 2 3 3 3" xfId="25074"/>
    <cellStyle name="Normal 19 2 3 2 2 3 4" xfId="11112"/>
    <cellStyle name="Normal 19 2 3 2 2 3 4 2" xfId="29704"/>
    <cellStyle name="Normal 19 2 3 2 2 3 5" xfId="20444"/>
    <cellStyle name="Normal 19 2 3 2 2 4" xfId="3005"/>
    <cellStyle name="Normal 19 2 3 2 2 4 2" xfId="7637"/>
    <cellStyle name="Normal 19 2 3 2 2 4 2 2" xfId="16900"/>
    <cellStyle name="Normal 19 2 3 2 2 4 2 2 2" xfId="35490"/>
    <cellStyle name="Normal 19 2 3 2 2 4 2 3" xfId="26230"/>
    <cellStyle name="Normal 19 2 3 2 2 4 3" xfId="12268"/>
    <cellStyle name="Normal 19 2 3 2 2 4 3 2" xfId="30860"/>
    <cellStyle name="Normal 19 2 3 2 2 4 4" xfId="21600"/>
    <cellStyle name="Normal 19 2 3 2 2 5" xfId="5322"/>
    <cellStyle name="Normal 19 2 3 2 2 5 2" xfId="14585"/>
    <cellStyle name="Normal 19 2 3 2 2 5 2 2" xfId="33175"/>
    <cellStyle name="Normal 19 2 3 2 2 5 3" xfId="23915"/>
    <cellStyle name="Normal 19 2 3 2 2 6" xfId="9953"/>
    <cellStyle name="Normal 19 2 3 2 2 6 2" xfId="28545"/>
    <cellStyle name="Normal 19 2 3 2 2 7" xfId="19285"/>
    <cellStyle name="Normal 19 2 3 2 3" xfId="972"/>
    <cellStyle name="Normal 19 2 3 2 3 2" xfId="2134"/>
    <cellStyle name="Normal 19 2 3 2 3 2 2" xfId="4454"/>
    <cellStyle name="Normal 19 2 3 2 3 2 2 2" xfId="9086"/>
    <cellStyle name="Normal 19 2 3 2 3 2 2 2 2" xfId="18349"/>
    <cellStyle name="Normal 19 2 3 2 3 2 2 2 2 2" xfId="36939"/>
    <cellStyle name="Normal 19 2 3 2 3 2 2 2 3" xfId="27679"/>
    <cellStyle name="Normal 19 2 3 2 3 2 2 3" xfId="13717"/>
    <cellStyle name="Normal 19 2 3 2 3 2 2 3 2" xfId="32309"/>
    <cellStyle name="Normal 19 2 3 2 3 2 2 4" xfId="23049"/>
    <cellStyle name="Normal 19 2 3 2 3 2 3" xfId="6771"/>
    <cellStyle name="Normal 19 2 3 2 3 2 3 2" xfId="16034"/>
    <cellStyle name="Normal 19 2 3 2 3 2 3 2 2" xfId="34624"/>
    <cellStyle name="Normal 19 2 3 2 3 2 3 3" xfId="25364"/>
    <cellStyle name="Normal 19 2 3 2 3 2 4" xfId="11402"/>
    <cellStyle name="Normal 19 2 3 2 3 2 4 2" xfId="29994"/>
    <cellStyle name="Normal 19 2 3 2 3 2 5" xfId="20734"/>
    <cellStyle name="Normal 19 2 3 2 3 3" xfId="3295"/>
    <cellStyle name="Normal 19 2 3 2 3 3 2" xfId="7927"/>
    <cellStyle name="Normal 19 2 3 2 3 3 2 2" xfId="17190"/>
    <cellStyle name="Normal 19 2 3 2 3 3 2 2 2" xfId="35780"/>
    <cellStyle name="Normal 19 2 3 2 3 3 2 3" xfId="26520"/>
    <cellStyle name="Normal 19 2 3 2 3 3 3" xfId="12558"/>
    <cellStyle name="Normal 19 2 3 2 3 3 3 2" xfId="31150"/>
    <cellStyle name="Normal 19 2 3 2 3 3 4" xfId="21890"/>
    <cellStyle name="Normal 19 2 3 2 3 4" xfId="5612"/>
    <cellStyle name="Normal 19 2 3 2 3 4 2" xfId="14875"/>
    <cellStyle name="Normal 19 2 3 2 3 4 2 2" xfId="33465"/>
    <cellStyle name="Normal 19 2 3 2 3 4 3" xfId="24205"/>
    <cellStyle name="Normal 19 2 3 2 3 5" xfId="10243"/>
    <cellStyle name="Normal 19 2 3 2 3 5 2" xfId="28835"/>
    <cellStyle name="Normal 19 2 3 2 3 6" xfId="19575"/>
    <cellStyle name="Normal 19 2 3 2 4" xfId="1555"/>
    <cellStyle name="Normal 19 2 3 2 4 2" xfId="3875"/>
    <cellStyle name="Normal 19 2 3 2 4 2 2" xfId="8507"/>
    <cellStyle name="Normal 19 2 3 2 4 2 2 2" xfId="17770"/>
    <cellStyle name="Normal 19 2 3 2 4 2 2 2 2" xfId="36360"/>
    <cellStyle name="Normal 19 2 3 2 4 2 2 3" xfId="27100"/>
    <cellStyle name="Normal 19 2 3 2 4 2 3" xfId="13138"/>
    <cellStyle name="Normal 19 2 3 2 4 2 3 2" xfId="31730"/>
    <cellStyle name="Normal 19 2 3 2 4 2 4" xfId="22470"/>
    <cellStyle name="Normal 19 2 3 2 4 3" xfId="6192"/>
    <cellStyle name="Normal 19 2 3 2 4 3 2" xfId="15455"/>
    <cellStyle name="Normal 19 2 3 2 4 3 2 2" xfId="34045"/>
    <cellStyle name="Normal 19 2 3 2 4 3 3" xfId="24785"/>
    <cellStyle name="Normal 19 2 3 2 4 4" xfId="10823"/>
    <cellStyle name="Normal 19 2 3 2 4 4 2" xfId="29415"/>
    <cellStyle name="Normal 19 2 3 2 4 5" xfId="20155"/>
    <cellStyle name="Normal 19 2 3 2 5" xfId="2716"/>
    <cellStyle name="Normal 19 2 3 2 5 2" xfId="7348"/>
    <cellStyle name="Normal 19 2 3 2 5 2 2" xfId="16611"/>
    <cellStyle name="Normal 19 2 3 2 5 2 2 2" xfId="35201"/>
    <cellStyle name="Normal 19 2 3 2 5 2 3" xfId="25941"/>
    <cellStyle name="Normal 19 2 3 2 5 3" xfId="11979"/>
    <cellStyle name="Normal 19 2 3 2 5 3 2" xfId="30571"/>
    <cellStyle name="Normal 19 2 3 2 5 4" xfId="21311"/>
    <cellStyle name="Normal 19 2 3 2 6" xfId="5033"/>
    <cellStyle name="Normal 19 2 3 2 6 2" xfId="14296"/>
    <cellStyle name="Normal 19 2 3 2 6 2 2" xfId="32886"/>
    <cellStyle name="Normal 19 2 3 2 6 3" xfId="23626"/>
    <cellStyle name="Normal 19 2 3 2 7" xfId="9664"/>
    <cellStyle name="Normal 19 2 3 2 7 2" xfId="28256"/>
    <cellStyle name="Normal 19 2 3 2 8" xfId="18996"/>
    <cellStyle name="Normal 19 2 3 3" xfId="528"/>
    <cellStyle name="Normal 19 2 3 3 2" xfId="1117"/>
    <cellStyle name="Normal 19 2 3 3 2 2" xfId="2279"/>
    <cellStyle name="Normal 19 2 3 3 2 2 2" xfId="4599"/>
    <cellStyle name="Normal 19 2 3 3 2 2 2 2" xfId="9231"/>
    <cellStyle name="Normal 19 2 3 3 2 2 2 2 2" xfId="18494"/>
    <cellStyle name="Normal 19 2 3 3 2 2 2 2 2 2" xfId="37084"/>
    <cellStyle name="Normal 19 2 3 3 2 2 2 2 3" xfId="27824"/>
    <cellStyle name="Normal 19 2 3 3 2 2 2 3" xfId="13862"/>
    <cellStyle name="Normal 19 2 3 3 2 2 2 3 2" xfId="32454"/>
    <cellStyle name="Normal 19 2 3 3 2 2 2 4" xfId="23194"/>
    <cellStyle name="Normal 19 2 3 3 2 2 3" xfId="6916"/>
    <cellStyle name="Normal 19 2 3 3 2 2 3 2" xfId="16179"/>
    <cellStyle name="Normal 19 2 3 3 2 2 3 2 2" xfId="34769"/>
    <cellStyle name="Normal 19 2 3 3 2 2 3 3" xfId="25509"/>
    <cellStyle name="Normal 19 2 3 3 2 2 4" xfId="11547"/>
    <cellStyle name="Normal 19 2 3 3 2 2 4 2" xfId="30139"/>
    <cellStyle name="Normal 19 2 3 3 2 2 5" xfId="20879"/>
    <cellStyle name="Normal 19 2 3 3 2 3" xfId="3440"/>
    <cellStyle name="Normal 19 2 3 3 2 3 2" xfId="8072"/>
    <cellStyle name="Normal 19 2 3 3 2 3 2 2" xfId="17335"/>
    <cellStyle name="Normal 19 2 3 3 2 3 2 2 2" xfId="35925"/>
    <cellStyle name="Normal 19 2 3 3 2 3 2 3" xfId="26665"/>
    <cellStyle name="Normal 19 2 3 3 2 3 3" xfId="12703"/>
    <cellStyle name="Normal 19 2 3 3 2 3 3 2" xfId="31295"/>
    <cellStyle name="Normal 19 2 3 3 2 3 4" xfId="22035"/>
    <cellStyle name="Normal 19 2 3 3 2 4" xfId="5757"/>
    <cellStyle name="Normal 19 2 3 3 2 4 2" xfId="15020"/>
    <cellStyle name="Normal 19 2 3 3 2 4 2 2" xfId="33610"/>
    <cellStyle name="Normal 19 2 3 3 2 4 3" xfId="24350"/>
    <cellStyle name="Normal 19 2 3 3 2 5" xfId="10388"/>
    <cellStyle name="Normal 19 2 3 3 2 5 2" xfId="28980"/>
    <cellStyle name="Normal 19 2 3 3 2 6" xfId="19720"/>
    <cellStyle name="Normal 19 2 3 3 3" xfId="1700"/>
    <cellStyle name="Normal 19 2 3 3 3 2" xfId="4020"/>
    <cellStyle name="Normal 19 2 3 3 3 2 2" xfId="8652"/>
    <cellStyle name="Normal 19 2 3 3 3 2 2 2" xfId="17915"/>
    <cellStyle name="Normal 19 2 3 3 3 2 2 2 2" xfId="36505"/>
    <cellStyle name="Normal 19 2 3 3 3 2 2 3" xfId="27245"/>
    <cellStyle name="Normal 19 2 3 3 3 2 3" xfId="13283"/>
    <cellStyle name="Normal 19 2 3 3 3 2 3 2" xfId="31875"/>
    <cellStyle name="Normal 19 2 3 3 3 2 4" xfId="22615"/>
    <cellStyle name="Normal 19 2 3 3 3 3" xfId="6337"/>
    <cellStyle name="Normal 19 2 3 3 3 3 2" xfId="15600"/>
    <cellStyle name="Normal 19 2 3 3 3 3 2 2" xfId="34190"/>
    <cellStyle name="Normal 19 2 3 3 3 3 3" xfId="24930"/>
    <cellStyle name="Normal 19 2 3 3 3 4" xfId="10968"/>
    <cellStyle name="Normal 19 2 3 3 3 4 2" xfId="29560"/>
    <cellStyle name="Normal 19 2 3 3 3 5" xfId="20300"/>
    <cellStyle name="Normal 19 2 3 3 4" xfId="2861"/>
    <cellStyle name="Normal 19 2 3 3 4 2" xfId="7493"/>
    <cellStyle name="Normal 19 2 3 3 4 2 2" xfId="16756"/>
    <cellStyle name="Normal 19 2 3 3 4 2 2 2" xfId="35346"/>
    <cellStyle name="Normal 19 2 3 3 4 2 3" xfId="26086"/>
    <cellStyle name="Normal 19 2 3 3 4 3" xfId="12124"/>
    <cellStyle name="Normal 19 2 3 3 4 3 2" xfId="30716"/>
    <cellStyle name="Normal 19 2 3 3 4 4" xfId="21456"/>
    <cellStyle name="Normal 19 2 3 3 5" xfId="5178"/>
    <cellStyle name="Normal 19 2 3 3 5 2" xfId="14441"/>
    <cellStyle name="Normal 19 2 3 3 5 2 2" xfId="33031"/>
    <cellStyle name="Normal 19 2 3 3 5 3" xfId="23771"/>
    <cellStyle name="Normal 19 2 3 3 6" xfId="9809"/>
    <cellStyle name="Normal 19 2 3 3 6 2" xfId="28401"/>
    <cellStyle name="Normal 19 2 3 3 7" xfId="19141"/>
    <cellStyle name="Normal 19 2 3 4" xfId="828"/>
    <cellStyle name="Normal 19 2 3 4 2" xfId="1990"/>
    <cellStyle name="Normal 19 2 3 4 2 2" xfId="4310"/>
    <cellStyle name="Normal 19 2 3 4 2 2 2" xfId="8942"/>
    <cellStyle name="Normal 19 2 3 4 2 2 2 2" xfId="18205"/>
    <cellStyle name="Normal 19 2 3 4 2 2 2 2 2" xfId="36795"/>
    <cellStyle name="Normal 19 2 3 4 2 2 2 3" xfId="27535"/>
    <cellStyle name="Normal 19 2 3 4 2 2 3" xfId="13573"/>
    <cellStyle name="Normal 19 2 3 4 2 2 3 2" xfId="32165"/>
    <cellStyle name="Normal 19 2 3 4 2 2 4" xfId="22905"/>
    <cellStyle name="Normal 19 2 3 4 2 3" xfId="6627"/>
    <cellStyle name="Normal 19 2 3 4 2 3 2" xfId="15890"/>
    <cellStyle name="Normal 19 2 3 4 2 3 2 2" xfId="34480"/>
    <cellStyle name="Normal 19 2 3 4 2 3 3" xfId="25220"/>
    <cellStyle name="Normal 19 2 3 4 2 4" xfId="11258"/>
    <cellStyle name="Normal 19 2 3 4 2 4 2" xfId="29850"/>
    <cellStyle name="Normal 19 2 3 4 2 5" xfId="20590"/>
    <cellStyle name="Normal 19 2 3 4 3" xfId="3151"/>
    <cellStyle name="Normal 19 2 3 4 3 2" xfId="7783"/>
    <cellStyle name="Normal 19 2 3 4 3 2 2" xfId="17046"/>
    <cellStyle name="Normal 19 2 3 4 3 2 2 2" xfId="35636"/>
    <cellStyle name="Normal 19 2 3 4 3 2 3" xfId="26376"/>
    <cellStyle name="Normal 19 2 3 4 3 3" xfId="12414"/>
    <cellStyle name="Normal 19 2 3 4 3 3 2" xfId="31006"/>
    <cellStyle name="Normal 19 2 3 4 3 4" xfId="21746"/>
    <cellStyle name="Normal 19 2 3 4 4" xfId="5468"/>
    <cellStyle name="Normal 19 2 3 4 4 2" xfId="14731"/>
    <cellStyle name="Normal 19 2 3 4 4 2 2" xfId="33321"/>
    <cellStyle name="Normal 19 2 3 4 4 3" xfId="24061"/>
    <cellStyle name="Normal 19 2 3 4 5" xfId="10099"/>
    <cellStyle name="Normal 19 2 3 4 5 2" xfId="28691"/>
    <cellStyle name="Normal 19 2 3 4 6" xfId="19431"/>
    <cellStyle name="Normal 19 2 3 5" xfId="1411"/>
    <cellStyle name="Normal 19 2 3 5 2" xfId="3731"/>
    <cellStyle name="Normal 19 2 3 5 2 2" xfId="8363"/>
    <cellStyle name="Normal 19 2 3 5 2 2 2" xfId="17626"/>
    <cellStyle name="Normal 19 2 3 5 2 2 2 2" xfId="36216"/>
    <cellStyle name="Normal 19 2 3 5 2 2 3" xfId="26956"/>
    <cellStyle name="Normal 19 2 3 5 2 3" xfId="12994"/>
    <cellStyle name="Normal 19 2 3 5 2 3 2" xfId="31586"/>
    <cellStyle name="Normal 19 2 3 5 2 4" xfId="22326"/>
    <cellStyle name="Normal 19 2 3 5 3" xfId="6048"/>
    <cellStyle name="Normal 19 2 3 5 3 2" xfId="15311"/>
    <cellStyle name="Normal 19 2 3 5 3 2 2" xfId="33901"/>
    <cellStyle name="Normal 19 2 3 5 3 3" xfId="24641"/>
    <cellStyle name="Normal 19 2 3 5 4" xfId="10679"/>
    <cellStyle name="Normal 19 2 3 5 4 2" xfId="29271"/>
    <cellStyle name="Normal 19 2 3 5 5" xfId="20011"/>
    <cellStyle name="Normal 19 2 3 6" xfId="2572"/>
    <cellStyle name="Normal 19 2 3 6 2" xfId="7204"/>
    <cellStyle name="Normal 19 2 3 6 2 2" xfId="16467"/>
    <cellStyle name="Normal 19 2 3 6 2 2 2" xfId="35057"/>
    <cellStyle name="Normal 19 2 3 6 2 3" xfId="25797"/>
    <cellStyle name="Normal 19 2 3 6 3" xfId="11835"/>
    <cellStyle name="Normal 19 2 3 6 3 2" xfId="30427"/>
    <cellStyle name="Normal 19 2 3 6 4" xfId="21167"/>
    <cellStyle name="Normal 19 2 3 7" xfId="4889"/>
    <cellStyle name="Normal 19 2 3 7 2" xfId="14152"/>
    <cellStyle name="Normal 19 2 3 7 2 2" xfId="32742"/>
    <cellStyle name="Normal 19 2 3 7 3" xfId="23482"/>
    <cellStyle name="Normal 19 2 3 8" xfId="9520"/>
    <cellStyle name="Normal 19 2 3 8 2" xfId="28112"/>
    <cellStyle name="Normal 19 2 3 9" xfId="18852"/>
    <cellStyle name="Normal 19 2 4" xfId="310"/>
    <cellStyle name="Normal 19 2 4 2" xfId="602"/>
    <cellStyle name="Normal 19 2 4 2 2" xfId="1191"/>
    <cellStyle name="Normal 19 2 4 2 2 2" xfId="2353"/>
    <cellStyle name="Normal 19 2 4 2 2 2 2" xfId="4673"/>
    <cellStyle name="Normal 19 2 4 2 2 2 2 2" xfId="9305"/>
    <cellStyle name="Normal 19 2 4 2 2 2 2 2 2" xfId="18568"/>
    <cellStyle name="Normal 19 2 4 2 2 2 2 2 2 2" xfId="37158"/>
    <cellStyle name="Normal 19 2 4 2 2 2 2 2 3" xfId="27898"/>
    <cellStyle name="Normal 19 2 4 2 2 2 2 3" xfId="13936"/>
    <cellStyle name="Normal 19 2 4 2 2 2 2 3 2" xfId="32528"/>
    <cellStyle name="Normal 19 2 4 2 2 2 2 4" xfId="23268"/>
    <cellStyle name="Normal 19 2 4 2 2 2 3" xfId="6990"/>
    <cellStyle name="Normal 19 2 4 2 2 2 3 2" xfId="16253"/>
    <cellStyle name="Normal 19 2 4 2 2 2 3 2 2" xfId="34843"/>
    <cellStyle name="Normal 19 2 4 2 2 2 3 3" xfId="25583"/>
    <cellStyle name="Normal 19 2 4 2 2 2 4" xfId="11621"/>
    <cellStyle name="Normal 19 2 4 2 2 2 4 2" xfId="30213"/>
    <cellStyle name="Normal 19 2 4 2 2 2 5" xfId="20953"/>
    <cellStyle name="Normal 19 2 4 2 2 3" xfId="3514"/>
    <cellStyle name="Normal 19 2 4 2 2 3 2" xfId="8146"/>
    <cellStyle name="Normal 19 2 4 2 2 3 2 2" xfId="17409"/>
    <cellStyle name="Normal 19 2 4 2 2 3 2 2 2" xfId="35999"/>
    <cellStyle name="Normal 19 2 4 2 2 3 2 3" xfId="26739"/>
    <cellStyle name="Normal 19 2 4 2 2 3 3" xfId="12777"/>
    <cellStyle name="Normal 19 2 4 2 2 3 3 2" xfId="31369"/>
    <cellStyle name="Normal 19 2 4 2 2 3 4" xfId="22109"/>
    <cellStyle name="Normal 19 2 4 2 2 4" xfId="5831"/>
    <cellStyle name="Normal 19 2 4 2 2 4 2" xfId="15094"/>
    <cellStyle name="Normal 19 2 4 2 2 4 2 2" xfId="33684"/>
    <cellStyle name="Normal 19 2 4 2 2 4 3" xfId="24424"/>
    <cellStyle name="Normal 19 2 4 2 2 5" xfId="10462"/>
    <cellStyle name="Normal 19 2 4 2 2 5 2" xfId="29054"/>
    <cellStyle name="Normal 19 2 4 2 2 6" xfId="19794"/>
    <cellStyle name="Normal 19 2 4 2 3" xfId="1774"/>
    <cellStyle name="Normal 19 2 4 2 3 2" xfId="4094"/>
    <cellStyle name="Normal 19 2 4 2 3 2 2" xfId="8726"/>
    <cellStyle name="Normal 19 2 4 2 3 2 2 2" xfId="17989"/>
    <cellStyle name="Normal 19 2 4 2 3 2 2 2 2" xfId="36579"/>
    <cellStyle name="Normal 19 2 4 2 3 2 2 3" xfId="27319"/>
    <cellStyle name="Normal 19 2 4 2 3 2 3" xfId="13357"/>
    <cellStyle name="Normal 19 2 4 2 3 2 3 2" xfId="31949"/>
    <cellStyle name="Normal 19 2 4 2 3 2 4" xfId="22689"/>
    <cellStyle name="Normal 19 2 4 2 3 3" xfId="6411"/>
    <cellStyle name="Normal 19 2 4 2 3 3 2" xfId="15674"/>
    <cellStyle name="Normal 19 2 4 2 3 3 2 2" xfId="34264"/>
    <cellStyle name="Normal 19 2 4 2 3 3 3" xfId="25004"/>
    <cellStyle name="Normal 19 2 4 2 3 4" xfId="11042"/>
    <cellStyle name="Normal 19 2 4 2 3 4 2" xfId="29634"/>
    <cellStyle name="Normal 19 2 4 2 3 5" xfId="20374"/>
    <cellStyle name="Normal 19 2 4 2 4" xfId="2935"/>
    <cellStyle name="Normal 19 2 4 2 4 2" xfId="7567"/>
    <cellStyle name="Normal 19 2 4 2 4 2 2" xfId="16830"/>
    <cellStyle name="Normal 19 2 4 2 4 2 2 2" xfId="35420"/>
    <cellStyle name="Normal 19 2 4 2 4 2 3" xfId="26160"/>
    <cellStyle name="Normal 19 2 4 2 4 3" xfId="12198"/>
    <cellStyle name="Normal 19 2 4 2 4 3 2" xfId="30790"/>
    <cellStyle name="Normal 19 2 4 2 4 4" xfId="21530"/>
    <cellStyle name="Normal 19 2 4 2 5" xfId="5252"/>
    <cellStyle name="Normal 19 2 4 2 5 2" xfId="14515"/>
    <cellStyle name="Normal 19 2 4 2 5 2 2" xfId="33105"/>
    <cellStyle name="Normal 19 2 4 2 5 3" xfId="23845"/>
    <cellStyle name="Normal 19 2 4 2 6" xfId="9883"/>
    <cellStyle name="Normal 19 2 4 2 6 2" xfId="28475"/>
    <cellStyle name="Normal 19 2 4 2 7" xfId="19215"/>
    <cellStyle name="Normal 19 2 4 3" xfId="902"/>
    <cellStyle name="Normal 19 2 4 3 2" xfId="2064"/>
    <cellStyle name="Normal 19 2 4 3 2 2" xfId="4384"/>
    <cellStyle name="Normal 19 2 4 3 2 2 2" xfId="9016"/>
    <cellStyle name="Normal 19 2 4 3 2 2 2 2" xfId="18279"/>
    <cellStyle name="Normal 19 2 4 3 2 2 2 2 2" xfId="36869"/>
    <cellStyle name="Normal 19 2 4 3 2 2 2 3" xfId="27609"/>
    <cellStyle name="Normal 19 2 4 3 2 2 3" xfId="13647"/>
    <cellStyle name="Normal 19 2 4 3 2 2 3 2" xfId="32239"/>
    <cellStyle name="Normal 19 2 4 3 2 2 4" xfId="22979"/>
    <cellStyle name="Normal 19 2 4 3 2 3" xfId="6701"/>
    <cellStyle name="Normal 19 2 4 3 2 3 2" xfId="15964"/>
    <cellStyle name="Normal 19 2 4 3 2 3 2 2" xfId="34554"/>
    <cellStyle name="Normal 19 2 4 3 2 3 3" xfId="25294"/>
    <cellStyle name="Normal 19 2 4 3 2 4" xfId="11332"/>
    <cellStyle name="Normal 19 2 4 3 2 4 2" xfId="29924"/>
    <cellStyle name="Normal 19 2 4 3 2 5" xfId="20664"/>
    <cellStyle name="Normal 19 2 4 3 3" xfId="3225"/>
    <cellStyle name="Normal 19 2 4 3 3 2" xfId="7857"/>
    <cellStyle name="Normal 19 2 4 3 3 2 2" xfId="17120"/>
    <cellStyle name="Normal 19 2 4 3 3 2 2 2" xfId="35710"/>
    <cellStyle name="Normal 19 2 4 3 3 2 3" xfId="26450"/>
    <cellStyle name="Normal 19 2 4 3 3 3" xfId="12488"/>
    <cellStyle name="Normal 19 2 4 3 3 3 2" xfId="31080"/>
    <cellStyle name="Normal 19 2 4 3 3 4" xfId="21820"/>
    <cellStyle name="Normal 19 2 4 3 4" xfId="5542"/>
    <cellStyle name="Normal 19 2 4 3 4 2" xfId="14805"/>
    <cellStyle name="Normal 19 2 4 3 4 2 2" xfId="33395"/>
    <cellStyle name="Normal 19 2 4 3 4 3" xfId="24135"/>
    <cellStyle name="Normal 19 2 4 3 5" xfId="10173"/>
    <cellStyle name="Normal 19 2 4 3 5 2" xfId="28765"/>
    <cellStyle name="Normal 19 2 4 3 6" xfId="19505"/>
    <cellStyle name="Normal 19 2 4 4" xfId="1485"/>
    <cellStyle name="Normal 19 2 4 4 2" xfId="3805"/>
    <cellStyle name="Normal 19 2 4 4 2 2" xfId="8437"/>
    <cellStyle name="Normal 19 2 4 4 2 2 2" xfId="17700"/>
    <cellStyle name="Normal 19 2 4 4 2 2 2 2" xfId="36290"/>
    <cellStyle name="Normal 19 2 4 4 2 2 3" xfId="27030"/>
    <cellStyle name="Normal 19 2 4 4 2 3" xfId="13068"/>
    <cellStyle name="Normal 19 2 4 4 2 3 2" xfId="31660"/>
    <cellStyle name="Normal 19 2 4 4 2 4" xfId="22400"/>
    <cellStyle name="Normal 19 2 4 4 3" xfId="6122"/>
    <cellStyle name="Normal 19 2 4 4 3 2" xfId="15385"/>
    <cellStyle name="Normal 19 2 4 4 3 2 2" xfId="33975"/>
    <cellStyle name="Normal 19 2 4 4 3 3" xfId="24715"/>
    <cellStyle name="Normal 19 2 4 4 4" xfId="10753"/>
    <cellStyle name="Normal 19 2 4 4 4 2" xfId="29345"/>
    <cellStyle name="Normal 19 2 4 4 5" xfId="20085"/>
    <cellStyle name="Normal 19 2 4 5" xfId="2646"/>
    <cellStyle name="Normal 19 2 4 5 2" xfId="7278"/>
    <cellStyle name="Normal 19 2 4 5 2 2" xfId="16541"/>
    <cellStyle name="Normal 19 2 4 5 2 2 2" xfId="35131"/>
    <cellStyle name="Normal 19 2 4 5 2 3" xfId="25871"/>
    <cellStyle name="Normal 19 2 4 5 3" xfId="11909"/>
    <cellStyle name="Normal 19 2 4 5 3 2" xfId="30501"/>
    <cellStyle name="Normal 19 2 4 5 4" xfId="21241"/>
    <cellStyle name="Normal 19 2 4 6" xfId="4963"/>
    <cellStyle name="Normal 19 2 4 6 2" xfId="14226"/>
    <cellStyle name="Normal 19 2 4 6 2 2" xfId="32816"/>
    <cellStyle name="Normal 19 2 4 6 3" xfId="23556"/>
    <cellStyle name="Normal 19 2 4 7" xfId="9594"/>
    <cellStyle name="Normal 19 2 4 7 2" xfId="28186"/>
    <cellStyle name="Normal 19 2 4 8" xfId="18926"/>
    <cellStyle name="Normal 19 2 5" xfId="458"/>
    <cellStyle name="Normal 19 2 5 2" xfId="1047"/>
    <cellStyle name="Normal 19 2 5 2 2" xfId="2209"/>
    <cellStyle name="Normal 19 2 5 2 2 2" xfId="4529"/>
    <cellStyle name="Normal 19 2 5 2 2 2 2" xfId="9161"/>
    <cellStyle name="Normal 19 2 5 2 2 2 2 2" xfId="18424"/>
    <cellStyle name="Normal 19 2 5 2 2 2 2 2 2" xfId="37014"/>
    <cellStyle name="Normal 19 2 5 2 2 2 2 3" xfId="27754"/>
    <cellStyle name="Normal 19 2 5 2 2 2 3" xfId="13792"/>
    <cellStyle name="Normal 19 2 5 2 2 2 3 2" xfId="32384"/>
    <cellStyle name="Normal 19 2 5 2 2 2 4" xfId="23124"/>
    <cellStyle name="Normal 19 2 5 2 2 3" xfId="6846"/>
    <cellStyle name="Normal 19 2 5 2 2 3 2" xfId="16109"/>
    <cellStyle name="Normal 19 2 5 2 2 3 2 2" xfId="34699"/>
    <cellStyle name="Normal 19 2 5 2 2 3 3" xfId="25439"/>
    <cellStyle name="Normal 19 2 5 2 2 4" xfId="11477"/>
    <cellStyle name="Normal 19 2 5 2 2 4 2" xfId="30069"/>
    <cellStyle name="Normal 19 2 5 2 2 5" xfId="20809"/>
    <cellStyle name="Normal 19 2 5 2 3" xfId="3370"/>
    <cellStyle name="Normal 19 2 5 2 3 2" xfId="8002"/>
    <cellStyle name="Normal 19 2 5 2 3 2 2" xfId="17265"/>
    <cellStyle name="Normal 19 2 5 2 3 2 2 2" xfId="35855"/>
    <cellStyle name="Normal 19 2 5 2 3 2 3" xfId="26595"/>
    <cellStyle name="Normal 19 2 5 2 3 3" xfId="12633"/>
    <cellStyle name="Normal 19 2 5 2 3 3 2" xfId="31225"/>
    <cellStyle name="Normal 19 2 5 2 3 4" xfId="21965"/>
    <cellStyle name="Normal 19 2 5 2 4" xfId="5687"/>
    <cellStyle name="Normal 19 2 5 2 4 2" xfId="14950"/>
    <cellStyle name="Normal 19 2 5 2 4 2 2" xfId="33540"/>
    <cellStyle name="Normal 19 2 5 2 4 3" xfId="24280"/>
    <cellStyle name="Normal 19 2 5 2 5" xfId="10318"/>
    <cellStyle name="Normal 19 2 5 2 5 2" xfId="28910"/>
    <cellStyle name="Normal 19 2 5 2 6" xfId="19650"/>
    <cellStyle name="Normal 19 2 5 3" xfId="1630"/>
    <cellStyle name="Normal 19 2 5 3 2" xfId="3950"/>
    <cellStyle name="Normal 19 2 5 3 2 2" xfId="8582"/>
    <cellStyle name="Normal 19 2 5 3 2 2 2" xfId="17845"/>
    <cellStyle name="Normal 19 2 5 3 2 2 2 2" xfId="36435"/>
    <cellStyle name="Normal 19 2 5 3 2 2 3" xfId="27175"/>
    <cellStyle name="Normal 19 2 5 3 2 3" xfId="13213"/>
    <cellStyle name="Normal 19 2 5 3 2 3 2" xfId="31805"/>
    <cellStyle name="Normal 19 2 5 3 2 4" xfId="22545"/>
    <cellStyle name="Normal 19 2 5 3 3" xfId="6267"/>
    <cellStyle name="Normal 19 2 5 3 3 2" xfId="15530"/>
    <cellStyle name="Normal 19 2 5 3 3 2 2" xfId="34120"/>
    <cellStyle name="Normal 19 2 5 3 3 3" xfId="24860"/>
    <cellStyle name="Normal 19 2 5 3 4" xfId="10898"/>
    <cellStyle name="Normal 19 2 5 3 4 2" xfId="29490"/>
    <cellStyle name="Normal 19 2 5 3 5" xfId="20230"/>
    <cellStyle name="Normal 19 2 5 4" xfId="2791"/>
    <cellStyle name="Normal 19 2 5 4 2" xfId="7423"/>
    <cellStyle name="Normal 19 2 5 4 2 2" xfId="16686"/>
    <cellStyle name="Normal 19 2 5 4 2 2 2" xfId="35276"/>
    <cellStyle name="Normal 19 2 5 4 2 3" xfId="26016"/>
    <cellStyle name="Normal 19 2 5 4 3" xfId="12054"/>
    <cellStyle name="Normal 19 2 5 4 3 2" xfId="30646"/>
    <cellStyle name="Normal 19 2 5 4 4" xfId="21386"/>
    <cellStyle name="Normal 19 2 5 5" xfId="5108"/>
    <cellStyle name="Normal 19 2 5 5 2" xfId="14371"/>
    <cellStyle name="Normal 19 2 5 5 2 2" xfId="32961"/>
    <cellStyle name="Normal 19 2 5 5 3" xfId="23701"/>
    <cellStyle name="Normal 19 2 5 6" xfId="9739"/>
    <cellStyle name="Normal 19 2 5 6 2" xfId="28331"/>
    <cellStyle name="Normal 19 2 5 7" xfId="19071"/>
    <cellStyle name="Normal 19 2 6" xfId="758"/>
    <cellStyle name="Normal 19 2 6 2" xfId="1920"/>
    <cellStyle name="Normal 19 2 6 2 2" xfId="4240"/>
    <cellStyle name="Normal 19 2 6 2 2 2" xfId="8872"/>
    <cellStyle name="Normal 19 2 6 2 2 2 2" xfId="18135"/>
    <cellStyle name="Normal 19 2 6 2 2 2 2 2" xfId="36725"/>
    <cellStyle name="Normal 19 2 6 2 2 2 3" xfId="27465"/>
    <cellStyle name="Normal 19 2 6 2 2 3" xfId="13503"/>
    <cellStyle name="Normal 19 2 6 2 2 3 2" xfId="32095"/>
    <cellStyle name="Normal 19 2 6 2 2 4" xfId="22835"/>
    <cellStyle name="Normal 19 2 6 2 3" xfId="6557"/>
    <cellStyle name="Normal 19 2 6 2 3 2" xfId="15820"/>
    <cellStyle name="Normal 19 2 6 2 3 2 2" xfId="34410"/>
    <cellStyle name="Normal 19 2 6 2 3 3" xfId="25150"/>
    <cellStyle name="Normal 19 2 6 2 4" xfId="11188"/>
    <cellStyle name="Normal 19 2 6 2 4 2" xfId="29780"/>
    <cellStyle name="Normal 19 2 6 2 5" xfId="20520"/>
    <cellStyle name="Normal 19 2 6 3" xfId="3081"/>
    <cellStyle name="Normal 19 2 6 3 2" xfId="7713"/>
    <cellStyle name="Normal 19 2 6 3 2 2" xfId="16976"/>
    <cellStyle name="Normal 19 2 6 3 2 2 2" xfId="35566"/>
    <cellStyle name="Normal 19 2 6 3 2 3" xfId="26306"/>
    <cellStyle name="Normal 19 2 6 3 3" xfId="12344"/>
    <cellStyle name="Normal 19 2 6 3 3 2" xfId="30936"/>
    <cellStyle name="Normal 19 2 6 3 4" xfId="21676"/>
    <cellStyle name="Normal 19 2 6 4" xfId="5398"/>
    <cellStyle name="Normal 19 2 6 4 2" xfId="14661"/>
    <cellStyle name="Normal 19 2 6 4 2 2" xfId="33251"/>
    <cellStyle name="Normal 19 2 6 4 3" xfId="23991"/>
    <cellStyle name="Normal 19 2 6 5" xfId="10029"/>
    <cellStyle name="Normal 19 2 6 5 2" xfId="28621"/>
    <cellStyle name="Normal 19 2 6 6" xfId="19361"/>
    <cellStyle name="Normal 19 2 7" xfId="1341"/>
    <cellStyle name="Normal 19 2 7 2" xfId="3661"/>
    <cellStyle name="Normal 19 2 7 2 2" xfId="8293"/>
    <cellStyle name="Normal 19 2 7 2 2 2" xfId="17556"/>
    <cellStyle name="Normal 19 2 7 2 2 2 2" xfId="36146"/>
    <cellStyle name="Normal 19 2 7 2 2 3" xfId="26886"/>
    <cellStyle name="Normal 19 2 7 2 3" xfId="12924"/>
    <cellStyle name="Normal 19 2 7 2 3 2" xfId="31516"/>
    <cellStyle name="Normal 19 2 7 2 4" xfId="22256"/>
    <cellStyle name="Normal 19 2 7 3" xfId="5978"/>
    <cellStyle name="Normal 19 2 7 3 2" xfId="15241"/>
    <cellStyle name="Normal 19 2 7 3 2 2" xfId="33831"/>
    <cellStyle name="Normal 19 2 7 3 3" xfId="24571"/>
    <cellStyle name="Normal 19 2 7 4" xfId="10609"/>
    <cellStyle name="Normal 19 2 7 4 2" xfId="29201"/>
    <cellStyle name="Normal 19 2 7 5" xfId="19941"/>
    <cellStyle name="Normal 19 2 8" xfId="2502"/>
    <cellStyle name="Normal 19 2 8 2" xfId="7134"/>
    <cellStyle name="Normal 19 2 8 2 2" xfId="16397"/>
    <cellStyle name="Normal 19 2 8 2 2 2" xfId="34987"/>
    <cellStyle name="Normal 19 2 8 2 3" xfId="25727"/>
    <cellStyle name="Normal 19 2 8 3" xfId="11765"/>
    <cellStyle name="Normal 19 2 8 3 2" xfId="30357"/>
    <cellStyle name="Normal 19 2 8 4" xfId="21097"/>
    <cellStyle name="Normal 19 2 9" xfId="4819"/>
    <cellStyle name="Normal 19 2 9 2" xfId="14082"/>
    <cellStyle name="Normal 19 2 9 2 2" xfId="32672"/>
    <cellStyle name="Normal 19 2 9 3" xfId="23412"/>
    <cellStyle name="Normal 19 3" xfId="177"/>
    <cellStyle name="Normal 19 3 10" xfId="18800"/>
    <cellStyle name="Normal 19 3 2" xfId="250"/>
    <cellStyle name="Normal 19 3 2 2" xfId="398"/>
    <cellStyle name="Normal 19 3 2 2 2" xfId="690"/>
    <cellStyle name="Normal 19 3 2 2 2 2" xfId="1279"/>
    <cellStyle name="Normal 19 3 2 2 2 2 2" xfId="2441"/>
    <cellStyle name="Normal 19 3 2 2 2 2 2 2" xfId="4761"/>
    <cellStyle name="Normal 19 3 2 2 2 2 2 2 2" xfId="9393"/>
    <cellStyle name="Normal 19 3 2 2 2 2 2 2 2 2" xfId="18656"/>
    <cellStyle name="Normal 19 3 2 2 2 2 2 2 2 2 2" xfId="37246"/>
    <cellStyle name="Normal 19 3 2 2 2 2 2 2 2 3" xfId="27986"/>
    <cellStyle name="Normal 19 3 2 2 2 2 2 2 3" xfId="14024"/>
    <cellStyle name="Normal 19 3 2 2 2 2 2 2 3 2" xfId="32616"/>
    <cellStyle name="Normal 19 3 2 2 2 2 2 2 4" xfId="23356"/>
    <cellStyle name="Normal 19 3 2 2 2 2 2 3" xfId="7078"/>
    <cellStyle name="Normal 19 3 2 2 2 2 2 3 2" xfId="16341"/>
    <cellStyle name="Normal 19 3 2 2 2 2 2 3 2 2" xfId="34931"/>
    <cellStyle name="Normal 19 3 2 2 2 2 2 3 3" xfId="25671"/>
    <cellStyle name="Normal 19 3 2 2 2 2 2 4" xfId="11709"/>
    <cellStyle name="Normal 19 3 2 2 2 2 2 4 2" xfId="30301"/>
    <cellStyle name="Normal 19 3 2 2 2 2 2 5" xfId="21041"/>
    <cellStyle name="Normal 19 3 2 2 2 2 3" xfId="3602"/>
    <cellStyle name="Normal 19 3 2 2 2 2 3 2" xfId="8234"/>
    <cellStyle name="Normal 19 3 2 2 2 2 3 2 2" xfId="17497"/>
    <cellStyle name="Normal 19 3 2 2 2 2 3 2 2 2" xfId="36087"/>
    <cellStyle name="Normal 19 3 2 2 2 2 3 2 3" xfId="26827"/>
    <cellStyle name="Normal 19 3 2 2 2 2 3 3" xfId="12865"/>
    <cellStyle name="Normal 19 3 2 2 2 2 3 3 2" xfId="31457"/>
    <cellStyle name="Normal 19 3 2 2 2 2 3 4" xfId="22197"/>
    <cellStyle name="Normal 19 3 2 2 2 2 4" xfId="5919"/>
    <cellStyle name="Normal 19 3 2 2 2 2 4 2" xfId="15182"/>
    <cellStyle name="Normal 19 3 2 2 2 2 4 2 2" xfId="33772"/>
    <cellStyle name="Normal 19 3 2 2 2 2 4 3" xfId="24512"/>
    <cellStyle name="Normal 19 3 2 2 2 2 5" xfId="10550"/>
    <cellStyle name="Normal 19 3 2 2 2 2 5 2" xfId="29142"/>
    <cellStyle name="Normal 19 3 2 2 2 2 6" xfId="19882"/>
    <cellStyle name="Normal 19 3 2 2 2 3" xfId="1862"/>
    <cellStyle name="Normal 19 3 2 2 2 3 2" xfId="4182"/>
    <cellStyle name="Normal 19 3 2 2 2 3 2 2" xfId="8814"/>
    <cellStyle name="Normal 19 3 2 2 2 3 2 2 2" xfId="18077"/>
    <cellStyle name="Normal 19 3 2 2 2 3 2 2 2 2" xfId="36667"/>
    <cellStyle name="Normal 19 3 2 2 2 3 2 2 3" xfId="27407"/>
    <cellStyle name="Normal 19 3 2 2 2 3 2 3" xfId="13445"/>
    <cellStyle name="Normal 19 3 2 2 2 3 2 3 2" xfId="32037"/>
    <cellStyle name="Normal 19 3 2 2 2 3 2 4" xfId="22777"/>
    <cellStyle name="Normal 19 3 2 2 2 3 3" xfId="6499"/>
    <cellStyle name="Normal 19 3 2 2 2 3 3 2" xfId="15762"/>
    <cellStyle name="Normal 19 3 2 2 2 3 3 2 2" xfId="34352"/>
    <cellStyle name="Normal 19 3 2 2 2 3 3 3" xfId="25092"/>
    <cellStyle name="Normal 19 3 2 2 2 3 4" xfId="11130"/>
    <cellStyle name="Normal 19 3 2 2 2 3 4 2" xfId="29722"/>
    <cellStyle name="Normal 19 3 2 2 2 3 5" xfId="20462"/>
    <cellStyle name="Normal 19 3 2 2 2 4" xfId="3023"/>
    <cellStyle name="Normal 19 3 2 2 2 4 2" xfId="7655"/>
    <cellStyle name="Normal 19 3 2 2 2 4 2 2" xfId="16918"/>
    <cellStyle name="Normal 19 3 2 2 2 4 2 2 2" xfId="35508"/>
    <cellStyle name="Normal 19 3 2 2 2 4 2 3" xfId="26248"/>
    <cellStyle name="Normal 19 3 2 2 2 4 3" xfId="12286"/>
    <cellStyle name="Normal 19 3 2 2 2 4 3 2" xfId="30878"/>
    <cellStyle name="Normal 19 3 2 2 2 4 4" xfId="21618"/>
    <cellStyle name="Normal 19 3 2 2 2 5" xfId="5340"/>
    <cellStyle name="Normal 19 3 2 2 2 5 2" xfId="14603"/>
    <cellStyle name="Normal 19 3 2 2 2 5 2 2" xfId="33193"/>
    <cellStyle name="Normal 19 3 2 2 2 5 3" xfId="23933"/>
    <cellStyle name="Normal 19 3 2 2 2 6" xfId="9971"/>
    <cellStyle name="Normal 19 3 2 2 2 6 2" xfId="28563"/>
    <cellStyle name="Normal 19 3 2 2 2 7" xfId="19303"/>
    <cellStyle name="Normal 19 3 2 2 3" xfId="990"/>
    <cellStyle name="Normal 19 3 2 2 3 2" xfId="2152"/>
    <cellStyle name="Normal 19 3 2 2 3 2 2" xfId="4472"/>
    <cellStyle name="Normal 19 3 2 2 3 2 2 2" xfId="9104"/>
    <cellStyle name="Normal 19 3 2 2 3 2 2 2 2" xfId="18367"/>
    <cellStyle name="Normal 19 3 2 2 3 2 2 2 2 2" xfId="36957"/>
    <cellStyle name="Normal 19 3 2 2 3 2 2 2 3" xfId="27697"/>
    <cellStyle name="Normal 19 3 2 2 3 2 2 3" xfId="13735"/>
    <cellStyle name="Normal 19 3 2 2 3 2 2 3 2" xfId="32327"/>
    <cellStyle name="Normal 19 3 2 2 3 2 2 4" xfId="23067"/>
    <cellStyle name="Normal 19 3 2 2 3 2 3" xfId="6789"/>
    <cellStyle name="Normal 19 3 2 2 3 2 3 2" xfId="16052"/>
    <cellStyle name="Normal 19 3 2 2 3 2 3 2 2" xfId="34642"/>
    <cellStyle name="Normal 19 3 2 2 3 2 3 3" xfId="25382"/>
    <cellStyle name="Normal 19 3 2 2 3 2 4" xfId="11420"/>
    <cellStyle name="Normal 19 3 2 2 3 2 4 2" xfId="30012"/>
    <cellStyle name="Normal 19 3 2 2 3 2 5" xfId="20752"/>
    <cellStyle name="Normal 19 3 2 2 3 3" xfId="3313"/>
    <cellStyle name="Normal 19 3 2 2 3 3 2" xfId="7945"/>
    <cellStyle name="Normal 19 3 2 2 3 3 2 2" xfId="17208"/>
    <cellStyle name="Normal 19 3 2 2 3 3 2 2 2" xfId="35798"/>
    <cellStyle name="Normal 19 3 2 2 3 3 2 3" xfId="26538"/>
    <cellStyle name="Normal 19 3 2 2 3 3 3" xfId="12576"/>
    <cellStyle name="Normal 19 3 2 2 3 3 3 2" xfId="31168"/>
    <cellStyle name="Normal 19 3 2 2 3 3 4" xfId="21908"/>
    <cellStyle name="Normal 19 3 2 2 3 4" xfId="5630"/>
    <cellStyle name="Normal 19 3 2 2 3 4 2" xfId="14893"/>
    <cellStyle name="Normal 19 3 2 2 3 4 2 2" xfId="33483"/>
    <cellStyle name="Normal 19 3 2 2 3 4 3" xfId="24223"/>
    <cellStyle name="Normal 19 3 2 2 3 5" xfId="10261"/>
    <cellStyle name="Normal 19 3 2 2 3 5 2" xfId="28853"/>
    <cellStyle name="Normal 19 3 2 2 3 6" xfId="19593"/>
    <cellStyle name="Normal 19 3 2 2 4" xfId="1573"/>
    <cellStyle name="Normal 19 3 2 2 4 2" xfId="3893"/>
    <cellStyle name="Normal 19 3 2 2 4 2 2" xfId="8525"/>
    <cellStyle name="Normal 19 3 2 2 4 2 2 2" xfId="17788"/>
    <cellStyle name="Normal 19 3 2 2 4 2 2 2 2" xfId="36378"/>
    <cellStyle name="Normal 19 3 2 2 4 2 2 3" xfId="27118"/>
    <cellStyle name="Normal 19 3 2 2 4 2 3" xfId="13156"/>
    <cellStyle name="Normal 19 3 2 2 4 2 3 2" xfId="31748"/>
    <cellStyle name="Normal 19 3 2 2 4 2 4" xfId="22488"/>
    <cellStyle name="Normal 19 3 2 2 4 3" xfId="6210"/>
    <cellStyle name="Normal 19 3 2 2 4 3 2" xfId="15473"/>
    <cellStyle name="Normal 19 3 2 2 4 3 2 2" xfId="34063"/>
    <cellStyle name="Normal 19 3 2 2 4 3 3" xfId="24803"/>
    <cellStyle name="Normal 19 3 2 2 4 4" xfId="10841"/>
    <cellStyle name="Normal 19 3 2 2 4 4 2" xfId="29433"/>
    <cellStyle name="Normal 19 3 2 2 4 5" xfId="20173"/>
    <cellStyle name="Normal 19 3 2 2 5" xfId="2734"/>
    <cellStyle name="Normal 19 3 2 2 5 2" xfId="7366"/>
    <cellStyle name="Normal 19 3 2 2 5 2 2" xfId="16629"/>
    <cellStyle name="Normal 19 3 2 2 5 2 2 2" xfId="35219"/>
    <cellStyle name="Normal 19 3 2 2 5 2 3" xfId="25959"/>
    <cellStyle name="Normal 19 3 2 2 5 3" xfId="11997"/>
    <cellStyle name="Normal 19 3 2 2 5 3 2" xfId="30589"/>
    <cellStyle name="Normal 19 3 2 2 5 4" xfId="21329"/>
    <cellStyle name="Normal 19 3 2 2 6" xfId="5051"/>
    <cellStyle name="Normal 19 3 2 2 6 2" xfId="14314"/>
    <cellStyle name="Normal 19 3 2 2 6 2 2" xfId="32904"/>
    <cellStyle name="Normal 19 3 2 2 6 3" xfId="23644"/>
    <cellStyle name="Normal 19 3 2 2 7" xfId="9682"/>
    <cellStyle name="Normal 19 3 2 2 7 2" xfId="28274"/>
    <cellStyle name="Normal 19 3 2 2 8" xfId="19014"/>
    <cellStyle name="Normal 19 3 2 3" xfId="546"/>
    <cellStyle name="Normal 19 3 2 3 2" xfId="1135"/>
    <cellStyle name="Normal 19 3 2 3 2 2" xfId="2297"/>
    <cellStyle name="Normal 19 3 2 3 2 2 2" xfId="4617"/>
    <cellStyle name="Normal 19 3 2 3 2 2 2 2" xfId="9249"/>
    <cellStyle name="Normal 19 3 2 3 2 2 2 2 2" xfId="18512"/>
    <cellStyle name="Normal 19 3 2 3 2 2 2 2 2 2" xfId="37102"/>
    <cellStyle name="Normal 19 3 2 3 2 2 2 2 3" xfId="27842"/>
    <cellStyle name="Normal 19 3 2 3 2 2 2 3" xfId="13880"/>
    <cellStyle name="Normal 19 3 2 3 2 2 2 3 2" xfId="32472"/>
    <cellStyle name="Normal 19 3 2 3 2 2 2 4" xfId="23212"/>
    <cellStyle name="Normal 19 3 2 3 2 2 3" xfId="6934"/>
    <cellStyle name="Normal 19 3 2 3 2 2 3 2" xfId="16197"/>
    <cellStyle name="Normal 19 3 2 3 2 2 3 2 2" xfId="34787"/>
    <cellStyle name="Normal 19 3 2 3 2 2 3 3" xfId="25527"/>
    <cellStyle name="Normal 19 3 2 3 2 2 4" xfId="11565"/>
    <cellStyle name="Normal 19 3 2 3 2 2 4 2" xfId="30157"/>
    <cellStyle name="Normal 19 3 2 3 2 2 5" xfId="20897"/>
    <cellStyle name="Normal 19 3 2 3 2 3" xfId="3458"/>
    <cellStyle name="Normal 19 3 2 3 2 3 2" xfId="8090"/>
    <cellStyle name="Normal 19 3 2 3 2 3 2 2" xfId="17353"/>
    <cellStyle name="Normal 19 3 2 3 2 3 2 2 2" xfId="35943"/>
    <cellStyle name="Normal 19 3 2 3 2 3 2 3" xfId="26683"/>
    <cellStyle name="Normal 19 3 2 3 2 3 3" xfId="12721"/>
    <cellStyle name="Normal 19 3 2 3 2 3 3 2" xfId="31313"/>
    <cellStyle name="Normal 19 3 2 3 2 3 4" xfId="22053"/>
    <cellStyle name="Normal 19 3 2 3 2 4" xfId="5775"/>
    <cellStyle name="Normal 19 3 2 3 2 4 2" xfId="15038"/>
    <cellStyle name="Normal 19 3 2 3 2 4 2 2" xfId="33628"/>
    <cellStyle name="Normal 19 3 2 3 2 4 3" xfId="24368"/>
    <cellStyle name="Normal 19 3 2 3 2 5" xfId="10406"/>
    <cellStyle name="Normal 19 3 2 3 2 5 2" xfId="28998"/>
    <cellStyle name="Normal 19 3 2 3 2 6" xfId="19738"/>
    <cellStyle name="Normal 19 3 2 3 3" xfId="1718"/>
    <cellStyle name="Normal 19 3 2 3 3 2" xfId="4038"/>
    <cellStyle name="Normal 19 3 2 3 3 2 2" xfId="8670"/>
    <cellStyle name="Normal 19 3 2 3 3 2 2 2" xfId="17933"/>
    <cellStyle name="Normal 19 3 2 3 3 2 2 2 2" xfId="36523"/>
    <cellStyle name="Normal 19 3 2 3 3 2 2 3" xfId="27263"/>
    <cellStyle name="Normal 19 3 2 3 3 2 3" xfId="13301"/>
    <cellStyle name="Normal 19 3 2 3 3 2 3 2" xfId="31893"/>
    <cellStyle name="Normal 19 3 2 3 3 2 4" xfId="22633"/>
    <cellStyle name="Normal 19 3 2 3 3 3" xfId="6355"/>
    <cellStyle name="Normal 19 3 2 3 3 3 2" xfId="15618"/>
    <cellStyle name="Normal 19 3 2 3 3 3 2 2" xfId="34208"/>
    <cellStyle name="Normal 19 3 2 3 3 3 3" xfId="24948"/>
    <cellStyle name="Normal 19 3 2 3 3 4" xfId="10986"/>
    <cellStyle name="Normal 19 3 2 3 3 4 2" xfId="29578"/>
    <cellStyle name="Normal 19 3 2 3 3 5" xfId="20318"/>
    <cellStyle name="Normal 19 3 2 3 4" xfId="2879"/>
    <cellStyle name="Normal 19 3 2 3 4 2" xfId="7511"/>
    <cellStyle name="Normal 19 3 2 3 4 2 2" xfId="16774"/>
    <cellStyle name="Normal 19 3 2 3 4 2 2 2" xfId="35364"/>
    <cellStyle name="Normal 19 3 2 3 4 2 3" xfId="26104"/>
    <cellStyle name="Normal 19 3 2 3 4 3" xfId="12142"/>
    <cellStyle name="Normal 19 3 2 3 4 3 2" xfId="30734"/>
    <cellStyle name="Normal 19 3 2 3 4 4" xfId="21474"/>
    <cellStyle name="Normal 19 3 2 3 5" xfId="5196"/>
    <cellStyle name="Normal 19 3 2 3 5 2" xfId="14459"/>
    <cellStyle name="Normal 19 3 2 3 5 2 2" xfId="33049"/>
    <cellStyle name="Normal 19 3 2 3 5 3" xfId="23789"/>
    <cellStyle name="Normal 19 3 2 3 6" xfId="9827"/>
    <cellStyle name="Normal 19 3 2 3 6 2" xfId="28419"/>
    <cellStyle name="Normal 19 3 2 3 7" xfId="19159"/>
    <cellStyle name="Normal 19 3 2 4" xfId="846"/>
    <cellStyle name="Normal 19 3 2 4 2" xfId="2008"/>
    <cellStyle name="Normal 19 3 2 4 2 2" xfId="4328"/>
    <cellStyle name="Normal 19 3 2 4 2 2 2" xfId="8960"/>
    <cellStyle name="Normal 19 3 2 4 2 2 2 2" xfId="18223"/>
    <cellStyle name="Normal 19 3 2 4 2 2 2 2 2" xfId="36813"/>
    <cellStyle name="Normal 19 3 2 4 2 2 2 3" xfId="27553"/>
    <cellStyle name="Normal 19 3 2 4 2 2 3" xfId="13591"/>
    <cellStyle name="Normal 19 3 2 4 2 2 3 2" xfId="32183"/>
    <cellStyle name="Normal 19 3 2 4 2 2 4" xfId="22923"/>
    <cellStyle name="Normal 19 3 2 4 2 3" xfId="6645"/>
    <cellStyle name="Normal 19 3 2 4 2 3 2" xfId="15908"/>
    <cellStyle name="Normal 19 3 2 4 2 3 2 2" xfId="34498"/>
    <cellStyle name="Normal 19 3 2 4 2 3 3" xfId="25238"/>
    <cellStyle name="Normal 19 3 2 4 2 4" xfId="11276"/>
    <cellStyle name="Normal 19 3 2 4 2 4 2" xfId="29868"/>
    <cellStyle name="Normal 19 3 2 4 2 5" xfId="20608"/>
    <cellStyle name="Normal 19 3 2 4 3" xfId="3169"/>
    <cellStyle name="Normal 19 3 2 4 3 2" xfId="7801"/>
    <cellStyle name="Normal 19 3 2 4 3 2 2" xfId="17064"/>
    <cellStyle name="Normal 19 3 2 4 3 2 2 2" xfId="35654"/>
    <cellStyle name="Normal 19 3 2 4 3 2 3" xfId="26394"/>
    <cellStyle name="Normal 19 3 2 4 3 3" xfId="12432"/>
    <cellStyle name="Normal 19 3 2 4 3 3 2" xfId="31024"/>
    <cellStyle name="Normal 19 3 2 4 3 4" xfId="21764"/>
    <cellStyle name="Normal 19 3 2 4 4" xfId="5486"/>
    <cellStyle name="Normal 19 3 2 4 4 2" xfId="14749"/>
    <cellStyle name="Normal 19 3 2 4 4 2 2" xfId="33339"/>
    <cellStyle name="Normal 19 3 2 4 4 3" xfId="24079"/>
    <cellStyle name="Normal 19 3 2 4 5" xfId="10117"/>
    <cellStyle name="Normal 19 3 2 4 5 2" xfId="28709"/>
    <cellStyle name="Normal 19 3 2 4 6" xfId="19449"/>
    <cellStyle name="Normal 19 3 2 5" xfId="1429"/>
    <cellStyle name="Normal 19 3 2 5 2" xfId="3749"/>
    <cellStyle name="Normal 19 3 2 5 2 2" xfId="8381"/>
    <cellStyle name="Normal 19 3 2 5 2 2 2" xfId="17644"/>
    <cellStyle name="Normal 19 3 2 5 2 2 2 2" xfId="36234"/>
    <cellStyle name="Normal 19 3 2 5 2 2 3" xfId="26974"/>
    <cellStyle name="Normal 19 3 2 5 2 3" xfId="13012"/>
    <cellStyle name="Normal 19 3 2 5 2 3 2" xfId="31604"/>
    <cellStyle name="Normal 19 3 2 5 2 4" xfId="22344"/>
    <cellStyle name="Normal 19 3 2 5 3" xfId="6066"/>
    <cellStyle name="Normal 19 3 2 5 3 2" xfId="15329"/>
    <cellStyle name="Normal 19 3 2 5 3 2 2" xfId="33919"/>
    <cellStyle name="Normal 19 3 2 5 3 3" xfId="24659"/>
    <cellStyle name="Normal 19 3 2 5 4" xfId="10697"/>
    <cellStyle name="Normal 19 3 2 5 4 2" xfId="29289"/>
    <cellStyle name="Normal 19 3 2 5 5" xfId="20029"/>
    <cellStyle name="Normal 19 3 2 6" xfId="2590"/>
    <cellStyle name="Normal 19 3 2 6 2" xfId="7222"/>
    <cellStyle name="Normal 19 3 2 6 2 2" xfId="16485"/>
    <cellStyle name="Normal 19 3 2 6 2 2 2" xfId="35075"/>
    <cellStyle name="Normal 19 3 2 6 2 3" xfId="25815"/>
    <cellStyle name="Normal 19 3 2 6 3" xfId="11853"/>
    <cellStyle name="Normal 19 3 2 6 3 2" xfId="30445"/>
    <cellStyle name="Normal 19 3 2 6 4" xfId="21185"/>
    <cellStyle name="Normal 19 3 2 7" xfId="4907"/>
    <cellStyle name="Normal 19 3 2 7 2" xfId="14170"/>
    <cellStyle name="Normal 19 3 2 7 2 2" xfId="32760"/>
    <cellStyle name="Normal 19 3 2 7 3" xfId="23500"/>
    <cellStyle name="Normal 19 3 2 8" xfId="9538"/>
    <cellStyle name="Normal 19 3 2 8 2" xfId="28130"/>
    <cellStyle name="Normal 19 3 2 9" xfId="18870"/>
    <cellStyle name="Normal 19 3 3" xfId="328"/>
    <cellStyle name="Normal 19 3 3 2" xfId="620"/>
    <cellStyle name="Normal 19 3 3 2 2" xfId="1209"/>
    <cellStyle name="Normal 19 3 3 2 2 2" xfId="2371"/>
    <cellStyle name="Normal 19 3 3 2 2 2 2" xfId="4691"/>
    <cellStyle name="Normal 19 3 3 2 2 2 2 2" xfId="9323"/>
    <cellStyle name="Normal 19 3 3 2 2 2 2 2 2" xfId="18586"/>
    <cellStyle name="Normal 19 3 3 2 2 2 2 2 2 2" xfId="37176"/>
    <cellStyle name="Normal 19 3 3 2 2 2 2 2 3" xfId="27916"/>
    <cellStyle name="Normal 19 3 3 2 2 2 2 3" xfId="13954"/>
    <cellStyle name="Normal 19 3 3 2 2 2 2 3 2" xfId="32546"/>
    <cellStyle name="Normal 19 3 3 2 2 2 2 4" xfId="23286"/>
    <cellStyle name="Normal 19 3 3 2 2 2 3" xfId="7008"/>
    <cellStyle name="Normal 19 3 3 2 2 2 3 2" xfId="16271"/>
    <cellStyle name="Normal 19 3 3 2 2 2 3 2 2" xfId="34861"/>
    <cellStyle name="Normal 19 3 3 2 2 2 3 3" xfId="25601"/>
    <cellStyle name="Normal 19 3 3 2 2 2 4" xfId="11639"/>
    <cellStyle name="Normal 19 3 3 2 2 2 4 2" xfId="30231"/>
    <cellStyle name="Normal 19 3 3 2 2 2 5" xfId="20971"/>
    <cellStyle name="Normal 19 3 3 2 2 3" xfId="3532"/>
    <cellStyle name="Normal 19 3 3 2 2 3 2" xfId="8164"/>
    <cellStyle name="Normal 19 3 3 2 2 3 2 2" xfId="17427"/>
    <cellStyle name="Normal 19 3 3 2 2 3 2 2 2" xfId="36017"/>
    <cellStyle name="Normal 19 3 3 2 2 3 2 3" xfId="26757"/>
    <cellStyle name="Normal 19 3 3 2 2 3 3" xfId="12795"/>
    <cellStyle name="Normal 19 3 3 2 2 3 3 2" xfId="31387"/>
    <cellStyle name="Normal 19 3 3 2 2 3 4" xfId="22127"/>
    <cellStyle name="Normal 19 3 3 2 2 4" xfId="5849"/>
    <cellStyle name="Normal 19 3 3 2 2 4 2" xfId="15112"/>
    <cellStyle name="Normal 19 3 3 2 2 4 2 2" xfId="33702"/>
    <cellStyle name="Normal 19 3 3 2 2 4 3" xfId="24442"/>
    <cellStyle name="Normal 19 3 3 2 2 5" xfId="10480"/>
    <cellStyle name="Normal 19 3 3 2 2 5 2" xfId="29072"/>
    <cellStyle name="Normal 19 3 3 2 2 6" xfId="19812"/>
    <cellStyle name="Normal 19 3 3 2 3" xfId="1792"/>
    <cellStyle name="Normal 19 3 3 2 3 2" xfId="4112"/>
    <cellStyle name="Normal 19 3 3 2 3 2 2" xfId="8744"/>
    <cellStyle name="Normal 19 3 3 2 3 2 2 2" xfId="18007"/>
    <cellStyle name="Normal 19 3 3 2 3 2 2 2 2" xfId="36597"/>
    <cellStyle name="Normal 19 3 3 2 3 2 2 3" xfId="27337"/>
    <cellStyle name="Normal 19 3 3 2 3 2 3" xfId="13375"/>
    <cellStyle name="Normal 19 3 3 2 3 2 3 2" xfId="31967"/>
    <cellStyle name="Normal 19 3 3 2 3 2 4" xfId="22707"/>
    <cellStyle name="Normal 19 3 3 2 3 3" xfId="6429"/>
    <cellStyle name="Normal 19 3 3 2 3 3 2" xfId="15692"/>
    <cellStyle name="Normal 19 3 3 2 3 3 2 2" xfId="34282"/>
    <cellStyle name="Normal 19 3 3 2 3 3 3" xfId="25022"/>
    <cellStyle name="Normal 19 3 3 2 3 4" xfId="11060"/>
    <cellStyle name="Normal 19 3 3 2 3 4 2" xfId="29652"/>
    <cellStyle name="Normal 19 3 3 2 3 5" xfId="20392"/>
    <cellStyle name="Normal 19 3 3 2 4" xfId="2953"/>
    <cellStyle name="Normal 19 3 3 2 4 2" xfId="7585"/>
    <cellStyle name="Normal 19 3 3 2 4 2 2" xfId="16848"/>
    <cellStyle name="Normal 19 3 3 2 4 2 2 2" xfId="35438"/>
    <cellStyle name="Normal 19 3 3 2 4 2 3" xfId="26178"/>
    <cellStyle name="Normal 19 3 3 2 4 3" xfId="12216"/>
    <cellStyle name="Normal 19 3 3 2 4 3 2" xfId="30808"/>
    <cellStyle name="Normal 19 3 3 2 4 4" xfId="21548"/>
    <cellStyle name="Normal 19 3 3 2 5" xfId="5270"/>
    <cellStyle name="Normal 19 3 3 2 5 2" xfId="14533"/>
    <cellStyle name="Normal 19 3 3 2 5 2 2" xfId="33123"/>
    <cellStyle name="Normal 19 3 3 2 5 3" xfId="23863"/>
    <cellStyle name="Normal 19 3 3 2 6" xfId="9901"/>
    <cellStyle name="Normal 19 3 3 2 6 2" xfId="28493"/>
    <cellStyle name="Normal 19 3 3 2 7" xfId="19233"/>
    <cellStyle name="Normal 19 3 3 3" xfId="920"/>
    <cellStyle name="Normal 19 3 3 3 2" xfId="2082"/>
    <cellStyle name="Normal 19 3 3 3 2 2" xfId="4402"/>
    <cellStyle name="Normal 19 3 3 3 2 2 2" xfId="9034"/>
    <cellStyle name="Normal 19 3 3 3 2 2 2 2" xfId="18297"/>
    <cellStyle name="Normal 19 3 3 3 2 2 2 2 2" xfId="36887"/>
    <cellStyle name="Normal 19 3 3 3 2 2 2 3" xfId="27627"/>
    <cellStyle name="Normal 19 3 3 3 2 2 3" xfId="13665"/>
    <cellStyle name="Normal 19 3 3 3 2 2 3 2" xfId="32257"/>
    <cellStyle name="Normal 19 3 3 3 2 2 4" xfId="22997"/>
    <cellStyle name="Normal 19 3 3 3 2 3" xfId="6719"/>
    <cellStyle name="Normal 19 3 3 3 2 3 2" xfId="15982"/>
    <cellStyle name="Normal 19 3 3 3 2 3 2 2" xfId="34572"/>
    <cellStyle name="Normal 19 3 3 3 2 3 3" xfId="25312"/>
    <cellStyle name="Normal 19 3 3 3 2 4" xfId="11350"/>
    <cellStyle name="Normal 19 3 3 3 2 4 2" xfId="29942"/>
    <cellStyle name="Normal 19 3 3 3 2 5" xfId="20682"/>
    <cellStyle name="Normal 19 3 3 3 3" xfId="3243"/>
    <cellStyle name="Normal 19 3 3 3 3 2" xfId="7875"/>
    <cellStyle name="Normal 19 3 3 3 3 2 2" xfId="17138"/>
    <cellStyle name="Normal 19 3 3 3 3 2 2 2" xfId="35728"/>
    <cellStyle name="Normal 19 3 3 3 3 2 3" xfId="26468"/>
    <cellStyle name="Normal 19 3 3 3 3 3" xfId="12506"/>
    <cellStyle name="Normal 19 3 3 3 3 3 2" xfId="31098"/>
    <cellStyle name="Normal 19 3 3 3 3 4" xfId="21838"/>
    <cellStyle name="Normal 19 3 3 3 4" xfId="5560"/>
    <cellStyle name="Normal 19 3 3 3 4 2" xfId="14823"/>
    <cellStyle name="Normal 19 3 3 3 4 2 2" xfId="33413"/>
    <cellStyle name="Normal 19 3 3 3 4 3" xfId="24153"/>
    <cellStyle name="Normal 19 3 3 3 5" xfId="10191"/>
    <cellStyle name="Normal 19 3 3 3 5 2" xfId="28783"/>
    <cellStyle name="Normal 19 3 3 3 6" xfId="19523"/>
    <cellStyle name="Normal 19 3 3 4" xfId="1503"/>
    <cellStyle name="Normal 19 3 3 4 2" xfId="3823"/>
    <cellStyle name="Normal 19 3 3 4 2 2" xfId="8455"/>
    <cellStyle name="Normal 19 3 3 4 2 2 2" xfId="17718"/>
    <cellStyle name="Normal 19 3 3 4 2 2 2 2" xfId="36308"/>
    <cellStyle name="Normal 19 3 3 4 2 2 3" xfId="27048"/>
    <cellStyle name="Normal 19 3 3 4 2 3" xfId="13086"/>
    <cellStyle name="Normal 19 3 3 4 2 3 2" xfId="31678"/>
    <cellStyle name="Normal 19 3 3 4 2 4" xfId="22418"/>
    <cellStyle name="Normal 19 3 3 4 3" xfId="6140"/>
    <cellStyle name="Normal 19 3 3 4 3 2" xfId="15403"/>
    <cellStyle name="Normal 19 3 3 4 3 2 2" xfId="33993"/>
    <cellStyle name="Normal 19 3 3 4 3 3" xfId="24733"/>
    <cellStyle name="Normal 19 3 3 4 4" xfId="10771"/>
    <cellStyle name="Normal 19 3 3 4 4 2" xfId="29363"/>
    <cellStyle name="Normal 19 3 3 4 5" xfId="20103"/>
    <cellStyle name="Normal 19 3 3 5" xfId="2664"/>
    <cellStyle name="Normal 19 3 3 5 2" xfId="7296"/>
    <cellStyle name="Normal 19 3 3 5 2 2" xfId="16559"/>
    <cellStyle name="Normal 19 3 3 5 2 2 2" xfId="35149"/>
    <cellStyle name="Normal 19 3 3 5 2 3" xfId="25889"/>
    <cellStyle name="Normal 19 3 3 5 3" xfId="11927"/>
    <cellStyle name="Normal 19 3 3 5 3 2" xfId="30519"/>
    <cellStyle name="Normal 19 3 3 5 4" xfId="21259"/>
    <cellStyle name="Normal 19 3 3 6" xfId="4981"/>
    <cellStyle name="Normal 19 3 3 6 2" xfId="14244"/>
    <cellStyle name="Normal 19 3 3 6 2 2" xfId="32834"/>
    <cellStyle name="Normal 19 3 3 6 3" xfId="23574"/>
    <cellStyle name="Normal 19 3 3 7" xfId="9612"/>
    <cellStyle name="Normal 19 3 3 7 2" xfId="28204"/>
    <cellStyle name="Normal 19 3 3 8" xfId="18944"/>
    <cellStyle name="Normal 19 3 4" xfId="476"/>
    <cellStyle name="Normal 19 3 4 2" xfId="1065"/>
    <cellStyle name="Normal 19 3 4 2 2" xfId="2227"/>
    <cellStyle name="Normal 19 3 4 2 2 2" xfId="4547"/>
    <cellStyle name="Normal 19 3 4 2 2 2 2" xfId="9179"/>
    <cellStyle name="Normal 19 3 4 2 2 2 2 2" xfId="18442"/>
    <cellStyle name="Normal 19 3 4 2 2 2 2 2 2" xfId="37032"/>
    <cellStyle name="Normal 19 3 4 2 2 2 2 3" xfId="27772"/>
    <cellStyle name="Normal 19 3 4 2 2 2 3" xfId="13810"/>
    <cellStyle name="Normal 19 3 4 2 2 2 3 2" xfId="32402"/>
    <cellStyle name="Normal 19 3 4 2 2 2 4" xfId="23142"/>
    <cellStyle name="Normal 19 3 4 2 2 3" xfId="6864"/>
    <cellStyle name="Normal 19 3 4 2 2 3 2" xfId="16127"/>
    <cellStyle name="Normal 19 3 4 2 2 3 2 2" xfId="34717"/>
    <cellStyle name="Normal 19 3 4 2 2 3 3" xfId="25457"/>
    <cellStyle name="Normal 19 3 4 2 2 4" xfId="11495"/>
    <cellStyle name="Normal 19 3 4 2 2 4 2" xfId="30087"/>
    <cellStyle name="Normal 19 3 4 2 2 5" xfId="20827"/>
    <cellStyle name="Normal 19 3 4 2 3" xfId="3388"/>
    <cellStyle name="Normal 19 3 4 2 3 2" xfId="8020"/>
    <cellStyle name="Normal 19 3 4 2 3 2 2" xfId="17283"/>
    <cellStyle name="Normal 19 3 4 2 3 2 2 2" xfId="35873"/>
    <cellStyle name="Normal 19 3 4 2 3 2 3" xfId="26613"/>
    <cellStyle name="Normal 19 3 4 2 3 3" xfId="12651"/>
    <cellStyle name="Normal 19 3 4 2 3 3 2" xfId="31243"/>
    <cellStyle name="Normal 19 3 4 2 3 4" xfId="21983"/>
    <cellStyle name="Normal 19 3 4 2 4" xfId="5705"/>
    <cellStyle name="Normal 19 3 4 2 4 2" xfId="14968"/>
    <cellStyle name="Normal 19 3 4 2 4 2 2" xfId="33558"/>
    <cellStyle name="Normal 19 3 4 2 4 3" xfId="24298"/>
    <cellStyle name="Normal 19 3 4 2 5" xfId="10336"/>
    <cellStyle name="Normal 19 3 4 2 5 2" xfId="28928"/>
    <cellStyle name="Normal 19 3 4 2 6" xfId="19668"/>
    <cellStyle name="Normal 19 3 4 3" xfId="1648"/>
    <cellStyle name="Normal 19 3 4 3 2" xfId="3968"/>
    <cellStyle name="Normal 19 3 4 3 2 2" xfId="8600"/>
    <cellStyle name="Normal 19 3 4 3 2 2 2" xfId="17863"/>
    <cellStyle name="Normal 19 3 4 3 2 2 2 2" xfId="36453"/>
    <cellStyle name="Normal 19 3 4 3 2 2 3" xfId="27193"/>
    <cellStyle name="Normal 19 3 4 3 2 3" xfId="13231"/>
    <cellStyle name="Normal 19 3 4 3 2 3 2" xfId="31823"/>
    <cellStyle name="Normal 19 3 4 3 2 4" xfId="22563"/>
    <cellStyle name="Normal 19 3 4 3 3" xfId="6285"/>
    <cellStyle name="Normal 19 3 4 3 3 2" xfId="15548"/>
    <cellStyle name="Normal 19 3 4 3 3 2 2" xfId="34138"/>
    <cellStyle name="Normal 19 3 4 3 3 3" xfId="24878"/>
    <cellStyle name="Normal 19 3 4 3 4" xfId="10916"/>
    <cellStyle name="Normal 19 3 4 3 4 2" xfId="29508"/>
    <cellStyle name="Normal 19 3 4 3 5" xfId="20248"/>
    <cellStyle name="Normal 19 3 4 4" xfId="2809"/>
    <cellStyle name="Normal 19 3 4 4 2" xfId="7441"/>
    <cellStyle name="Normal 19 3 4 4 2 2" xfId="16704"/>
    <cellStyle name="Normal 19 3 4 4 2 2 2" xfId="35294"/>
    <cellStyle name="Normal 19 3 4 4 2 3" xfId="26034"/>
    <cellStyle name="Normal 19 3 4 4 3" xfId="12072"/>
    <cellStyle name="Normal 19 3 4 4 3 2" xfId="30664"/>
    <cellStyle name="Normal 19 3 4 4 4" xfId="21404"/>
    <cellStyle name="Normal 19 3 4 5" xfId="5126"/>
    <cellStyle name="Normal 19 3 4 5 2" xfId="14389"/>
    <cellStyle name="Normal 19 3 4 5 2 2" xfId="32979"/>
    <cellStyle name="Normal 19 3 4 5 3" xfId="23719"/>
    <cellStyle name="Normal 19 3 4 6" xfId="9757"/>
    <cellStyle name="Normal 19 3 4 6 2" xfId="28349"/>
    <cellStyle name="Normal 19 3 4 7" xfId="19089"/>
    <cellStyle name="Normal 19 3 5" xfId="776"/>
    <cellStyle name="Normal 19 3 5 2" xfId="1938"/>
    <cellStyle name="Normal 19 3 5 2 2" xfId="4258"/>
    <cellStyle name="Normal 19 3 5 2 2 2" xfId="8890"/>
    <cellStyle name="Normal 19 3 5 2 2 2 2" xfId="18153"/>
    <cellStyle name="Normal 19 3 5 2 2 2 2 2" xfId="36743"/>
    <cellStyle name="Normal 19 3 5 2 2 2 3" xfId="27483"/>
    <cellStyle name="Normal 19 3 5 2 2 3" xfId="13521"/>
    <cellStyle name="Normal 19 3 5 2 2 3 2" xfId="32113"/>
    <cellStyle name="Normal 19 3 5 2 2 4" xfId="22853"/>
    <cellStyle name="Normal 19 3 5 2 3" xfId="6575"/>
    <cellStyle name="Normal 19 3 5 2 3 2" xfId="15838"/>
    <cellStyle name="Normal 19 3 5 2 3 2 2" xfId="34428"/>
    <cellStyle name="Normal 19 3 5 2 3 3" xfId="25168"/>
    <cellStyle name="Normal 19 3 5 2 4" xfId="11206"/>
    <cellStyle name="Normal 19 3 5 2 4 2" xfId="29798"/>
    <cellStyle name="Normal 19 3 5 2 5" xfId="20538"/>
    <cellStyle name="Normal 19 3 5 3" xfId="3099"/>
    <cellStyle name="Normal 19 3 5 3 2" xfId="7731"/>
    <cellStyle name="Normal 19 3 5 3 2 2" xfId="16994"/>
    <cellStyle name="Normal 19 3 5 3 2 2 2" xfId="35584"/>
    <cellStyle name="Normal 19 3 5 3 2 3" xfId="26324"/>
    <cellStyle name="Normal 19 3 5 3 3" xfId="12362"/>
    <cellStyle name="Normal 19 3 5 3 3 2" xfId="30954"/>
    <cellStyle name="Normal 19 3 5 3 4" xfId="21694"/>
    <cellStyle name="Normal 19 3 5 4" xfId="5416"/>
    <cellStyle name="Normal 19 3 5 4 2" xfId="14679"/>
    <cellStyle name="Normal 19 3 5 4 2 2" xfId="33269"/>
    <cellStyle name="Normal 19 3 5 4 3" xfId="24009"/>
    <cellStyle name="Normal 19 3 5 5" xfId="10047"/>
    <cellStyle name="Normal 19 3 5 5 2" xfId="28639"/>
    <cellStyle name="Normal 19 3 5 6" xfId="19379"/>
    <cellStyle name="Normal 19 3 6" xfId="1359"/>
    <cellStyle name="Normal 19 3 6 2" xfId="3679"/>
    <cellStyle name="Normal 19 3 6 2 2" xfId="8311"/>
    <cellStyle name="Normal 19 3 6 2 2 2" xfId="17574"/>
    <cellStyle name="Normal 19 3 6 2 2 2 2" xfId="36164"/>
    <cellStyle name="Normal 19 3 6 2 2 3" xfId="26904"/>
    <cellStyle name="Normal 19 3 6 2 3" xfId="12942"/>
    <cellStyle name="Normal 19 3 6 2 3 2" xfId="31534"/>
    <cellStyle name="Normal 19 3 6 2 4" xfId="22274"/>
    <cellStyle name="Normal 19 3 6 3" xfId="5996"/>
    <cellStyle name="Normal 19 3 6 3 2" xfId="15259"/>
    <cellStyle name="Normal 19 3 6 3 2 2" xfId="33849"/>
    <cellStyle name="Normal 19 3 6 3 3" xfId="24589"/>
    <cellStyle name="Normal 19 3 6 4" xfId="10627"/>
    <cellStyle name="Normal 19 3 6 4 2" xfId="29219"/>
    <cellStyle name="Normal 19 3 6 5" xfId="19959"/>
    <cellStyle name="Normal 19 3 7" xfId="2520"/>
    <cellStyle name="Normal 19 3 7 2" xfId="7152"/>
    <cellStyle name="Normal 19 3 7 2 2" xfId="16415"/>
    <cellStyle name="Normal 19 3 7 2 2 2" xfId="35005"/>
    <cellStyle name="Normal 19 3 7 2 3" xfId="25745"/>
    <cellStyle name="Normal 19 3 7 3" xfId="11783"/>
    <cellStyle name="Normal 19 3 7 3 2" xfId="30375"/>
    <cellStyle name="Normal 19 3 7 4" xfId="21115"/>
    <cellStyle name="Normal 19 3 8" xfId="4837"/>
    <cellStyle name="Normal 19 3 8 2" xfId="14100"/>
    <cellStyle name="Normal 19 3 8 2 2" xfId="32690"/>
    <cellStyle name="Normal 19 3 8 3" xfId="23430"/>
    <cellStyle name="Normal 19 3 9" xfId="9468"/>
    <cellStyle name="Normal 19 3 9 2" xfId="28060"/>
    <cellStyle name="Normal 19 4" xfId="214"/>
    <cellStyle name="Normal 19 4 2" xfId="363"/>
    <cellStyle name="Normal 19 4 2 2" xfId="655"/>
    <cellStyle name="Normal 19 4 2 2 2" xfId="1244"/>
    <cellStyle name="Normal 19 4 2 2 2 2" xfId="2406"/>
    <cellStyle name="Normal 19 4 2 2 2 2 2" xfId="4726"/>
    <cellStyle name="Normal 19 4 2 2 2 2 2 2" xfId="9358"/>
    <cellStyle name="Normal 19 4 2 2 2 2 2 2 2" xfId="18621"/>
    <cellStyle name="Normal 19 4 2 2 2 2 2 2 2 2" xfId="37211"/>
    <cellStyle name="Normal 19 4 2 2 2 2 2 2 3" xfId="27951"/>
    <cellStyle name="Normal 19 4 2 2 2 2 2 3" xfId="13989"/>
    <cellStyle name="Normal 19 4 2 2 2 2 2 3 2" xfId="32581"/>
    <cellStyle name="Normal 19 4 2 2 2 2 2 4" xfId="23321"/>
    <cellStyle name="Normal 19 4 2 2 2 2 3" xfId="7043"/>
    <cellStyle name="Normal 19 4 2 2 2 2 3 2" xfId="16306"/>
    <cellStyle name="Normal 19 4 2 2 2 2 3 2 2" xfId="34896"/>
    <cellStyle name="Normal 19 4 2 2 2 2 3 3" xfId="25636"/>
    <cellStyle name="Normal 19 4 2 2 2 2 4" xfId="11674"/>
    <cellStyle name="Normal 19 4 2 2 2 2 4 2" xfId="30266"/>
    <cellStyle name="Normal 19 4 2 2 2 2 5" xfId="21006"/>
    <cellStyle name="Normal 19 4 2 2 2 3" xfId="3567"/>
    <cellStyle name="Normal 19 4 2 2 2 3 2" xfId="8199"/>
    <cellStyle name="Normal 19 4 2 2 2 3 2 2" xfId="17462"/>
    <cellStyle name="Normal 19 4 2 2 2 3 2 2 2" xfId="36052"/>
    <cellStyle name="Normal 19 4 2 2 2 3 2 3" xfId="26792"/>
    <cellStyle name="Normal 19 4 2 2 2 3 3" xfId="12830"/>
    <cellStyle name="Normal 19 4 2 2 2 3 3 2" xfId="31422"/>
    <cellStyle name="Normal 19 4 2 2 2 3 4" xfId="22162"/>
    <cellStyle name="Normal 19 4 2 2 2 4" xfId="5884"/>
    <cellStyle name="Normal 19 4 2 2 2 4 2" xfId="15147"/>
    <cellStyle name="Normal 19 4 2 2 2 4 2 2" xfId="33737"/>
    <cellStyle name="Normal 19 4 2 2 2 4 3" xfId="24477"/>
    <cellStyle name="Normal 19 4 2 2 2 5" xfId="10515"/>
    <cellStyle name="Normal 19 4 2 2 2 5 2" xfId="29107"/>
    <cellStyle name="Normal 19 4 2 2 2 6" xfId="19847"/>
    <cellStyle name="Normal 19 4 2 2 3" xfId="1827"/>
    <cellStyle name="Normal 19 4 2 2 3 2" xfId="4147"/>
    <cellStyle name="Normal 19 4 2 2 3 2 2" xfId="8779"/>
    <cellStyle name="Normal 19 4 2 2 3 2 2 2" xfId="18042"/>
    <cellStyle name="Normal 19 4 2 2 3 2 2 2 2" xfId="36632"/>
    <cellStyle name="Normal 19 4 2 2 3 2 2 3" xfId="27372"/>
    <cellStyle name="Normal 19 4 2 2 3 2 3" xfId="13410"/>
    <cellStyle name="Normal 19 4 2 2 3 2 3 2" xfId="32002"/>
    <cellStyle name="Normal 19 4 2 2 3 2 4" xfId="22742"/>
    <cellStyle name="Normal 19 4 2 2 3 3" xfId="6464"/>
    <cellStyle name="Normal 19 4 2 2 3 3 2" xfId="15727"/>
    <cellStyle name="Normal 19 4 2 2 3 3 2 2" xfId="34317"/>
    <cellStyle name="Normal 19 4 2 2 3 3 3" xfId="25057"/>
    <cellStyle name="Normal 19 4 2 2 3 4" xfId="11095"/>
    <cellStyle name="Normal 19 4 2 2 3 4 2" xfId="29687"/>
    <cellStyle name="Normal 19 4 2 2 3 5" xfId="20427"/>
    <cellStyle name="Normal 19 4 2 2 4" xfId="2988"/>
    <cellStyle name="Normal 19 4 2 2 4 2" xfId="7620"/>
    <cellStyle name="Normal 19 4 2 2 4 2 2" xfId="16883"/>
    <cellStyle name="Normal 19 4 2 2 4 2 2 2" xfId="35473"/>
    <cellStyle name="Normal 19 4 2 2 4 2 3" xfId="26213"/>
    <cellStyle name="Normal 19 4 2 2 4 3" xfId="12251"/>
    <cellStyle name="Normal 19 4 2 2 4 3 2" xfId="30843"/>
    <cellStyle name="Normal 19 4 2 2 4 4" xfId="21583"/>
    <cellStyle name="Normal 19 4 2 2 5" xfId="5305"/>
    <cellStyle name="Normal 19 4 2 2 5 2" xfId="14568"/>
    <cellStyle name="Normal 19 4 2 2 5 2 2" xfId="33158"/>
    <cellStyle name="Normal 19 4 2 2 5 3" xfId="23898"/>
    <cellStyle name="Normal 19 4 2 2 6" xfId="9936"/>
    <cellStyle name="Normal 19 4 2 2 6 2" xfId="28528"/>
    <cellStyle name="Normal 19 4 2 2 7" xfId="19268"/>
    <cellStyle name="Normal 19 4 2 3" xfId="955"/>
    <cellStyle name="Normal 19 4 2 3 2" xfId="2117"/>
    <cellStyle name="Normal 19 4 2 3 2 2" xfId="4437"/>
    <cellStyle name="Normal 19 4 2 3 2 2 2" xfId="9069"/>
    <cellStyle name="Normal 19 4 2 3 2 2 2 2" xfId="18332"/>
    <cellStyle name="Normal 19 4 2 3 2 2 2 2 2" xfId="36922"/>
    <cellStyle name="Normal 19 4 2 3 2 2 2 3" xfId="27662"/>
    <cellStyle name="Normal 19 4 2 3 2 2 3" xfId="13700"/>
    <cellStyle name="Normal 19 4 2 3 2 2 3 2" xfId="32292"/>
    <cellStyle name="Normal 19 4 2 3 2 2 4" xfId="23032"/>
    <cellStyle name="Normal 19 4 2 3 2 3" xfId="6754"/>
    <cellStyle name="Normal 19 4 2 3 2 3 2" xfId="16017"/>
    <cellStyle name="Normal 19 4 2 3 2 3 2 2" xfId="34607"/>
    <cellStyle name="Normal 19 4 2 3 2 3 3" xfId="25347"/>
    <cellStyle name="Normal 19 4 2 3 2 4" xfId="11385"/>
    <cellStyle name="Normal 19 4 2 3 2 4 2" xfId="29977"/>
    <cellStyle name="Normal 19 4 2 3 2 5" xfId="20717"/>
    <cellStyle name="Normal 19 4 2 3 3" xfId="3278"/>
    <cellStyle name="Normal 19 4 2 3 3 2" xfId="7910"/>
    <cellStyle name="Normal 19 4 2 3 3 2 2" xfId="17173"/>
    <cellStyle name="Normal 19 4 2 3 3 2 2 2" xfId="35763"/>
    <cellStyle name="Normal 19 4 2 3 3 2 3" xfId="26503"/>
    <cellStyle name="Normal 19 4 2 3 3 3" xfId="12541"/>
    <cellStyle name="Normal 19 4 2 3 3 3 2" xfId="31133"/>
    <cellStyle name="Normal 19 4 2 3 3 4" xfId="21873"/>
    <cellStyle name="Normal 19 4 2 3 4" xfId="5595"/>
    <cellStyle name="Normal 19 4 2 3 4 2" xfId="14858"/>
    <cellStyle name="Normal 19 4 2 3 4 2 2" xfId="33448"/>
    <cellStyle name="Normal 19 4 2 3 4 3" xfId="24188"/>
    <cellStyle name="Normal 19 4 2 3 5" xfId="10226"/>
    <cellStyle name="Normal 19 4 2 3 5 2" xfId="28818"/>
    <cellStyle name="Normal 19 4 2 3 6" xfId="19558"/>
    <cellStyle name="Normal 19 4 2 4" xfId="1538"/>
    <cellStyle name="Normal 19 4 2 4 2" xfId="3858"/>
    <cellStyle name="Normal 19 4 2 4 2 2" xfId="8490"/>
    <cellStyle name="Normal 19 4 2 4 2 2 2" xfId="17753"/>
    <cellStyle name="Normal 19 4 2 4 2 2 2 2" xfId="36343"/>
    <cellStyle name="Normal 19 4 2 4 2 2 3" xfId="27083"/>
    <cellStyle name="Normal 19 4 2 4 2 3" xfId="13121"/>
    <cellStyle name="Normal 19 4 2 4 2 3 2" xfId="31713"/>
    <cellStyle name="Normal 19 4 2 4 2 4" xfId="22453"/>
    <cellStyle name="Normal 19 4 2 4 3" xfId="6175"/>
    <cellStyle name="Normal 19 4 2 4 3 2" xfId="15438"/>
    <cellStyle name="Normal 19 4 2 4 3 2 2" xfId="34028"/>
    <cellStyle name="Normal 19 4 2 4 3 3" xfId="24768"/>
    <cellStyle name="Normal 19 4 2 4 4" xfId="10806"/>
    <cellStyle name="Normal 19 4 2 4 4 2" xfId="29398"/>
    <cellStyle name="Normal 19 4 2 4 5" xfId="20138"/>
    <cellStyle name="Normal 19 4 2 5" xfId="2699"/>
    <cellStyle name="Normal 19 4 2 5 2" xfId="7331"/>
    <cellStyle name="Normal 19 4 2 5 2 2" xfId="16594"/>
    <cellStyle name="Normal 19 4 2 5 2 2 2" xfId="35184"/>
    <cellStyle name="Normal 19 4 2 5 2 3" xfId="25924"/>
    <cellStyle name="Normal 19 4 2 5 3" xfId="11962"/>
    <cellStyle name="Normal 19 4 2 5 3 2" xfId="30554"/>
    <cellStyle name="Normal 19 4 2 5 4" xfId="21294"/>
    <cellStyle name="Normal 19 4 2 6" xfId="5016"/>
    <cellStyle name="Normal 19 4 2 6 2" xfId="14279"/>
    <cellStyle name="Normal 19 4 2 6 2 2" xfId="32869"/>
    <cellStyle name="Normal 19 4 2 6 3" xfId="23609"/>
    <cellStyle name="Normal 19 4 2 7" xfId="9647"/>
    <cellStyle name="Normal 19 4 2 7 2" xfId="28239"/>
    <cellStyle name="Normal 19 4 2 8" xfId="18979"/>
    <cellStyle name="Normal 19 4 3" xfId="511"/>
    <cellStyle name="Normal 19 4 3 2" xfId="1100"/>
    <cellStyle name="Normal 19 4 3 2 2" xfId="2262"/>
    <cellStyle name="Normal 19 4 3 2 2 2" xfId="4582"/>
    <cellStyle name="Normal 19 4 3 2 2 2 2" xfId="9214"/>
    <cellStyle name="Normal 19 4 3 2 2 2 2 2" xfId="18477"/>
    <cellStyle name="Normal 19 4 3 2 2 2 2 2 2" xfId="37067"/>
    <cellStyle name="Normal 19 4 3 2 2 2 2 3" xfId="27807"/>
    <cellStyle name="Normal 19 4 3 2 2 2 3" xfId="13845"/>
    <cellStyle name="Normal 19 4 3 2 2 2 3 2" xfId="32437"/>
    <cellStyle name="Normal 19 4 3 2 2 2 4" xfId="23177"/>
    <cellStyle name="Normal 19 4 3 2 2 3" xfId="6899"/>
    <cellStyle name="Normal 19 4 3 2 2 3 2" xfId="16162"/>
    <cellStyle name="Normal 19 4 3 2 2 3 2 2" xfId="34752"/>
    <cellStyle name="Normal 19 4 3 2 2 3 3" xfId="25492"/>
    <cellStyle name="Normal 19 4 3 2 2 4" xfId="11530"/>
    <cellStyle name="Normal 19 4 3 2 2 4 2" xfId="30122"/>
    <cellStyle name="Normal 19 4 3 2 2 5" xfId="20862"/>
    <cellStyle name="Normal 19 4 3 2 3" xfId="3423"/>
    <cellStyle name="Normal 19 4 3 2 3 2" xfId="8055"/>
    <cellStyle name="Normal 19 4 3 2 3 2 2" xfId="17318"/>
    <cellStyle name="Normal 19 4 3 2 3 2 2 2" xfId="35908"/>
    <cellStyle name="Normal 19 4 3 2 3 2 3" xfId="26648"/>
    <cellStyle name="Normal 19 4 3 2 3 3" xfId="12686"/>
    <cellStyle name="Normal 19 4 3 2 3 3 2" xfId="31278"/>
    <cellStyle name="Normal 19 4 3 2 3 4" xfId="22018"/>
    <cellStyle name="Normal 19 4 3 2 4" xfId="5740"/>
    <cellStyle name="Normal 19 4 3 2 4 2" xfId="15003"/>
    <cellStyle name="Normal 19 4 3 2 4 2 2" xfId="33593"/>
    <cellStyle name="Normal 19 4 3 2 4 3" xfId="24333"/>
    <cellStyle name="Normal 19 4 3 2 5" xfId="10371"/>
    <cellStyle name="Normal 19 4 3 2 5 2" xfId="28963"/>
    <cellStyle name="Normal 19 4 3 2 6" xfId="19703"/>
    <cellStyle name="Normal 19 4 3 3" xfId="1683"/>
    <cellStyle name="Normal 19 4 3 3 2" xfId="4003"/>
    <cellStyle name="Normal 19 4 3 3 2 2" xfId="8635"/>
    <cellStyle name="Normal 19 4 3 3 2 2 2" xfId="17898"/>
    <cellStyle name="Normal 19 4 3 3 2 2 2 2" xfId="36488"/>
    <cellStyle name="Normal 19 4 3 3 2 2 3" xfId="27228"/>
    <cellStyle name="Normal 19 4 3 3 2 3" xfId="13266"/>
    <cellStyle name="Normal 19 4 3 3 2 3 2" xfId="31858"/>
    <cellStyle name="Normal 19 4 3 3 2 4" xfId="22598"/>
    <cellStyle name="Normal 19 4 3 3 3" xfId="6320"/>
    <cellStyle name="Normal 19 4 3 3 3 2" xfId="15583"/>
    <cellStyle name="Normal 19 4 3 3 3 2 2" xfId="34173"/>
    <cellStyle name="Normal 19 4 3 3 3 3" xfId="24913"/>
    <cellStyle name="Normal 19 4 3 3 4" xfId="10951"/>
    <cellStyle name="Normal 19 4 3 3 4 2" xfId="29543"/>
    <cellStyle name="Normal 19 4 3 3 5" xfId="20283"/>
    <cellStyle name="Normal 19 4 3 4" xfId="2844"/>
    <cellStyle name="Normal 19 4 3 4 2" xfId="7476"/>
    <cellStyle name="Normal 19 4 3 4 2 2" xfId="16739"/>
    <cellStyle name="Normal 19 4 3 4 2 2 2" xfId="35329"/>
    <cellStyle name="Normal 19 4 3 4 2 3" xfId="26069"/>
    <cellStyle name="Normal 19 4 3 4 3" xfId="12107"/>
    <cellStyle name="Normal 19 4 3 4 3 2" xfId="30699"/>
    <cellStyle name="Normal 19 4 3 4 4" xfId="21439"/>
    <cellStyle name="Normal 19 4 3 5" xfId="5161"/>
    <cellStyle name="Normal 19 4 3 5 2" xfId="14424"/>
    <cellStyle name="Normal 19 4 3 5 2 2" xfId="33014"/>
    <cellStyle name="Normal 19 4 3 5 3" xfId="23754"/>
    <cellStyle name="Normal 19 4 3 6" xfId="9792"/>
    <cellStyle name="Normal 19 4 3 6 2" xfId="28384"/>
    <cellStyle name="Normal 19 4 3 7" xfId="19124"/>
    <cellStyle name="Normal 19 4 4" xfId="811"/>
    <cellStyle name="Normal 19 4 4 2" xfId="1973"/>
    <cellStyle name="Normal 19 4 4 2 2" xfId="4293"/>
    <cellStyle name="Normal 19 4 4 2 2 2" xfId="8925"/>
    <cellStyle name="Normal 19 4 4 2 2 2 2" xfId="18188"/>
    <cellStyle name="Normal 19 4 4 2 2 2 2 2" xfId="36778"/>
    <cellStyle name="Normal 19 4 4 2 2 2 3" xfId="27518"/>
    <cellStyle name="Normal 19 4 4 2 2 3" xfId="13556"/>
    <cellStyle name="Normal 19 4 4 2 2 3 2" xfId="32148"/>
    <cellStyle name="Normal 19 4 4 2 2 4" xfId="22888"/>
    <cellStyle name="Normal 19 4 4 2 3" xfId="6610"/>
    <cellStyle name="Normal 19 4 4 2 3 2" xfId="15873"/>
    <cellStyle name="Normal 19 4 4 2 3 2 2" xfId="34463"/>
    <cellStyle name="Normal 19 4 4 2 3 3" xfId="25203"/>
    <cellStyle name="Normal 19 4 4 2 4" xfId="11241"/>
    <cellStyle name="Normal 19 4 4 2 4 2" xfId="29833"/>
    <cellStyle name="Normal 19 4 4 2 5" xfId="20573"/>
    <cellStyle name="Normal 19 4 4 3" xfId="3134"/>
    <cellStyle name="Normal 19 4 4 3 2" xfId="7766"/>
    <cellStyle name="Normal 19 4 4 3 2 2" xfId="17029"/>
    <cellStyle name="Normal 19 4 4 3 2 2 2" xfId="35619"/>
    <cellStyle name="Normal 19 4 4 3 2 3" xfId="26359"/>
    <cellStyle name="Normal 19 4 4 3 3" xfId="12397"/>
    <cellStyle name="Normal 19 4 4 3 3 2" xfId="30989"/>
    <cellStyle name="Normal 19 4 4 3 4" xfId="21729"/>
    <cellStyle name="Normal 19 4 4 4" xfId="5451"/>
    <cellStyle name="Normal 19 4 4 4 2" xfId="14714"/>
    <cellStyle name="Normal 19 4 4 4 2 2" xfId="33304"/>
    <cellStyle name="Normal 19 4 4 4 3" xfId="24044"/>
    <cellStyle name="Normal 19 4 4 5" xfId="10082"/>
    <cellStyle name="Normal 19 4 4 5 2" xfId="28674"/>
    <cellStyle name="Normal 19 4 4 6" xfId="19414"/>
    <cellStyle name="Normal 19 4 5" xfId="1394"/>
    <cellStyle name="Normal 19 4 5 2" xfId="3714"/>
    <cellStyle name="Normal 19 4 5 2 2" xfId="8346"/>
    <cellStyle name="Normal 19 4 5 2 2 2" xfId="17609"/>
    <cellStyle name="Normal 19 4 5 2 2 2 2" xfId="36199"/>
    <cellStyle name="Normal 19 4 5 2 2 3" xfId="26939"/>
    <cellStyle name="Normal 19 4 5 2 3" xfId="12977"/>
    <cellStyle name="Normal 19 4 5 2 3 2" xfId="31569"/>
    <cellStyle name="Normal 19 4 5 2 4" xfId="22309"/>
    <cellStyle name="Normal 19 4 5 3" xfId="6031"/>
    <cellStyle name="Normal 19 4 5 3 2" xfId="15294"/>
    <cellStyle name="Normal 19 4 5 3 2 2" xfId="33884"/>
    <cellStyle name="Normal 19 4 5 3 3" xfId="24624"/>
    <cellStyle name="Normal 19 4 5 4" xfId="10662"/>
    <cellStyle name="Normal 19 4 5 4 2" xfId="29254"/>
    <cellStyle name="Normal 19 4 5 5" xfId="19994"/>
    <cellStyle name="Normal 19 4 6" xfId="2555"/>
    <cellStyle name="Normal 19 4 6 2" xfId="7187"/>
    <cellStyle name="Normal 19 4 6 2 2" xfId="16450"/>
    <cellStyle name="Normal 19 4 6 2 2 2" xfId="35040"/>
    <cellStyle name="Normal 19 4 6 2 3" xfId="25780"/>
    <cellStyle name="Normal 19 4 6 3" xfId="11818"/>
    <cellStyle name="Normal 19 4 6 3 2" xfId="30410"/>
    <cellStyle name="Normal 19 4 6 4" xfId="21150"/>
    <cellStyle name="Normal 19 4 7" xfId="4872"/>
    <cellStyle name="Normal 19 4 7 2" xfId="14135"/>
    <cellStyle name="Normal 19 4 7 2 2" xfId="32725"/>
    <cellStyle name="Normal 19 4 7 3" xfId="23465"/>
    <cellStyle name="Normal 19 4 8" xfId="9503"/>
    <cellStyle name="Normal 19 4 8 2" xfId="28095"/>
    <cellStyle name="Normal 19 4 9" xfId="18835"/>
    <cellStyle name="Normal 19 5" xfId="290"/>
    <cellStyle name="Normal 19 5 2" xfId="585"/>
    <cellStyle name="Normal 19 5 2 2" xfId="1174"/>
    <cellStyle name="Normal 19 5 2 2 2" xfId="2336"/>
    <cellStyle name="Normal 19 5 2 2 2 2" xfId="4656"/>
    <cellStyle name="Normal 19 5 2 2 2 2 2" xfId="9288"/>
    <cellStyle name="Normal 19 5 2 2 2 2 2 2" xfId="18551"/>
    <cellStyle name="Normal 19 5 2 2 2 2 2 2 2" xfId="37141"/>
    <cellStyle name="Normal 19 5 2 2 2 2 2 3" xfId="27881"/>
    <cellStyle name="Normal 19 5 2 2 2 2 3" xfId="13919"/>
    <cellStyle name="Normal 19 5 2 2 2 2 3 2" xfId="32511"/>
    <cellStyle name="Normal 19 5 2 2 2 2 4" xfId="23251"/>
    <cellStyle name="Normal 19 5 2 2 2 3" xfId="6973"/>
    <cellStyle name="Normal 19 5 2 2 2 3 2" xfId="16236"/>
    <cellStyle name="Normal 19 5 2 2 2 3 2 2" xfId="34826"/>
    <cellStyle name="Normal 19 5 2 2 2 3 3" xfId="25566"/>
    <cellStyle name="Normal 19 5 2 2 2 4" xfId="11604"/>
    <cellStyle name="Normal 19 5 2 2 2 4 2" xfId="30196"/>
    <cellStyle name="Normal 19 5 2 2 2 5" xfId="20936"/>
    <cellStyle name="Normal 19 5 2 2 3" xfId="3497"/>
    <cellStyle name="Normal 19 5 2 2 3 2" xfId="8129"/>
    <cellStyle name="Normal 19 5 2 2 3 2 2" xfId="17392"/>
    <cellStyle name="Normal 19 5 2 2 3 2 2 2" xfId="35982"/>
    <cellStyle name="Normal 19 5 2 2 3 2 3" xfId="26722"/>
    <cellStyle name="Normal 19 5 2 2 3 3" xfId="12760"/>
    <cellStyle name="Normal 19 5 2 2 3 3 2" xfId="31352"/>
    <cellStyle name="Normal 19 5 2 2 3 4" xfId="22092"/>
    <cellStyle name="Normal 19 5 2 2 4" xfId="5814"/>
    <cellStyle name="Normal 19 5 2 2 4 2" xfId="15077"/>
    <cellStyle name="Normal 19 5 2 2 4 2 2" xfId="33667"/>
    <cellStyle name="Normal 19 5 2 2 4 3" xfId="24407"/>
    <cellStyle name="Normal 19 5 2 2 5" xfId="10445"/>
    <cellStyle name="Normal 19 5 2 2 5 2" xfId="29037"/>
    <cellStyle name="Normal 19 5 2 2 6" xfId="19777"/>
    <cellStyle name="Normal 19 5 2 3" xfId="1757"/>
    <cellStyle name="Normal 19 5 2 3 2" xfId="4077"/>
    <cellStyle name="Normal 19 5 2 3 2 2" xfId="8709"/>
    <cellStyle name="Normal 19 5 2 3 2 2 2" xfId="17972"/>
    <cellStyle name="Normal 19 5 2 3 2 2 2 2" xfId="36562"/>
    <cellStyle name="Normal 19 5 2 3 2 2 3" xfId="27302"/>
    <cellStyle name="Normal 19 5 2 3 2 3" xfId="13340"/>
    <cellStyle name="Normal 19 5 2 3 2 3 2" xfId="31932"/>
    <cellStyle name="Normal 19 5 2 3 2 4" xfId="22672"/>
    <cellStyle name="Normal 19 5 2 3 3" xfId="6394"/>
    <cellStyle name="Normal 19 5 2 3 3 2" xfId="15657"/>
    <cellStyle name="Normal 19 5 2 3 3 2 2" xfId="34247"/>
    <cellStyle name="Normal 19 5 2 3 3 3" xfId="24987"/>
    <cellStyle name="Normal 19 5 2 3 4" xfId="11025"/>
    <cellStyle name="Normal 19 5 2 3 4 2" xfId="29617"/>
    <cellStyle name="Normal 19 5 2 3 5" xfId="20357"/>
    <cellStyle name="Normal 19 5 2 4" xfId="2918"/>
    <cellStyle name="Normal 19 5 2 4 2" xfId="7550"/>
    <cellStyle name="Normal 19 5 2 4 2 2" xfId="16813"/>
    <cellStyle name="Normal 19 5 2 4 2 2 2" xfId="35403"/>
    <cellStyle name="Normal 19 5 2 4 2 3" xfId="26143"/>
    <cellStyle name="Normal 19 5 2 4 3" xfId="12181"/>
    <cellStyle name="Normal 19 5 2 4 3 2" xfId="30773"/>
    <cellStyle name="Normal 19 5 2 4 4" xfId="21513"/>
    <cellStyle name="Normal 19 5 2 5" xfId="5235"/>
    <cellStyle name="Normal 19 5 2 5 2" xfId="14498"/>
    <cellStyle name="Normal 19 5 2 5 2 2" xfId="33088"/>
    <cellStyle name="Normal 19 5 2 5 3" xfId="23828"/>
    <cellStyle name="Normal 19 5 2 6" xfId="9866"/>
    <cellStyle name="Normal 19 5 2 6 2" xfId="28458"/>
    <cellStyle name="Normal 19 5 2 7" xfId="19198"/>
    <cellStyle name="Normal 19 5 3" xfId="885"/>
    <cellStyle name="Normal 19 5 3 2" xfId="2047"/>
    <cellStyle name="Normal 19 5 3 2 2" xfId="4367"/>
    <cellStyle name="Normal 19 5 3 2 2 2" xfId="8999"/>
    <cellStyle name="Normal 19 5 3 2 2 2 2" xfId="18262"/>
    <cellStyle name="Normal 19 5 3 2 2 2 2 2" xfId="36852"/>
    <cellStyle name="Normal 19 5 3 2 2 2 3" xfId="27592"/>
    <cellStyle name="Normal 19 5 3 2 2 3" xfId="13630"/>
    <cellStyle name="Normal 19 5 3 2 2 3 2" xfId="32222"/>
    <cellStyle name="Normal 19 5 3 2 2 4" xfId="22962"/>
    <cellStyle name="Normal 19 5 3 2 3" xfId="6684"/>
    <cellStyle name="Normal 19 5 3 2 3 2" xfId="15947"/>
    <cellStyle name="Normal 19 5 3 2 3 2 2" xfId="34537"/>
    <cellStyle name="Normal 19 5 3 2 3 3" xfId="25277"/>
    <cellStyle name="Normal 19 5 3 2 4" xfId="11315"/>
    <cellStyle name="Normal 19 5 3 2 4 2" xfId="29907"/>
    <cellStyle name="Normal 19 5 3 2 5" xfId="20647"/>
    <cellStyle name="Normal 19 5 3 3" xfId="3208"/>
    <cellStyle name="Normal 19 5 3 3 2" xfId="7840"/>
    <cellStyle name="Normal 19 5 3 3 2 2" xfId="17103"/>
    <cellStyle name="Normal 19 5 3 3 2 2 2" xfId="35693"/>
    <cellStyle name="Normal 19 5 3 3 2 3" xfId="26433"/>
    <cellStyle name="Normal 19 5 3 3 3" xfId="12471"/>
    <cellStyle name="Normal 19 5 3 3 3 2" xfId="31063"/>
    <cellStyle name="Normal 19 5 3 3 4" xfId="21803"/>
    <cellStyle name="Normal 19 5 3 4" xfId="5525"/>
    <cellStyle name="Normal 19 5 3 4 2" xfId="14788"/>
    <cellStyle name="Normal 19 5 3 4 2 2" xfId="33378"/>
    <cellStyle name="Normal 19 5 3 4 3" xfId="24118"/>
    <cellStyle name="Normal 19 5 3 5" xfId="10156"/>
    <cellStyle name="Normal 19 5 3 5 2" xfId="28748"/>
    <cellStyle name="Normal 19 5 3 6" xfId="19488"/>
    <cellStyle name="Normal 19 5 4" xfId="1468"/>
    <cellStyle name="Normal 19 5 4 2" xfId="3788"/>
    <cellStyle name="Normal 19 5 4 2 2" xfId="8420"/>
    <cellStyle name="Normal 19 5 4 2 2 2" xfId="17683"/>
    <cellStyle name="Normal 19 5 4 2 2 2 2" xfId="36273"/>
    <cellStyle name="Normal 19 5 4 2 2 3" xfId="27013"/>
    <cellStyle name="Normal 19 5 4 2 3" xfId="13051"/>
    <cellStyle name="Normal 19 5 4 2 3 2" xfId="31643"/>
    <cellStyle name="Normal 19 5 4 2 4" xfId="22383"/>
    <cellStyle name="Normal 19 5 4 3" xfId="6105"/>
    <cellStyle name="Normal 19 5 4 3 2" xfId="15368"/>
    <cellStyle name="Normal 19 5 4 3 2 2" xfId="33958"/>
    <cellStyle name="Normal 19 5 4 3 3" xfId="24698"/>
    <cellStyle name="Normal 19 5 4 4" xfId="10736"/>
    <cellStyle name="Normal 19 5 4 4 2" xfId="29328"/>
    <cellStyle name="Normal 19 5 4 5" xfId="20068"/>
    <cellStyle name="Normal 19 5 5" xfId="2629"/>
    <cellStyle name="Normal 19 5 5 2" xfId="7261"/>
    <cellStyle name="Normal 19 5 5 2 2" xfId="16524"/>
    <cellStyle name="Normal 19 5 5 2 2 2" xfId="35114"/>
    <cellStyle name="Normal 19 5 5 2 3" xfId="25854"/>
    <cellStyle name="Normal 19 5 5 3" xfId="11892"/>
    <cellStyle name="Normal 19 5 5 3 2" xfId="30484"/>
    <cellStyle name="Normal 19 5 5 4" xfId="21224"/>
    <cellStyle name="Normal 19 5 6" xfId="4946"/>
    <cellStyle name="Normal 19 5 6 2" xfId="14209"/>
    <cellStyle name="Normal 19 5 6 2 2" xfId="32799"/>
    <cellStyle name="Normal 19 5 6 3" xfId="23539"/>
    <cellStyle name="Normal 19 5 7" xfId="9577"/>
    <cellStyle name="Normal 19 5 7 2" xfId="28169"/>
    <cellStyle name="Normal 19 5 8" xfId="18909"/>
    <cellStyle name="Normal 19 6" xfId="441"/>
    <cellStyle name="Normal 19 6 2" xfId="1030"/>
    <cellStyle name="Normal 19 6 2 2" xfId="2192"/>
    <cellStyle name="Normal 19 6 2 2 2" xfId="4512"/>
    <cellStyle name="Normal 19 6 2 2 2 2" xfId="9144"/>
    <cellStyle name="Normal 19 6 2 2 2 2 2" xfId="18407"/>
    <cellStyle name="Normal 19 6 2 2 2 2 2 2" xfId="36997"/>
    <cellStyle name="Normal 19 6 2 2 2 2 3" xfId="27737"/>
    <cellStyle name="Normal 19 6 2 2 2 3" xfId="13775"/>
    <cellStyle name="Normal 19 6 2 2 2 3 2" xfId="32367"/>
    <cellStyle name="Normal 19 6 2 2 2 4" xfId="23107"/>
    <cellStyle name="Normal 19 6 2 2 3" xfId="6829"/>
    <cellStyle name="Normal 19 6 2 2 3 2" xfId="16092"/>
    <cellStyle name="Normal 19 6 2 2 3 2 2" xfId="34682"/>
    <cellStyle name="Normal 19 6 2 2 3 3" xfId="25422"/>
    <cellStyle name="Normal 19 6 2 2 4" xfId="11460"/>
    <cellStyle name="Normal 19 6 2 2 4 2" xfId="30052"/>
    <cellStyle name="Normal 19 6 2 2 5" xfId="20792"/>
    <cellStyle name="Normal 19 6 2 3" xfId="3353"/>
    <cellStyle name="Normal 19 6 2 3 2" xfId="7985"/>
    <cellStyle name="Normal 19 6 2 3 2 2" xfId="17248"/>
    <cellStyle name="Normal 19 6 2 3 2 2 2" xfId="35838"/>
    <cellStyle name="Normal 19 6 2 3 2 3" xfId="26578"/>
    <cellStyle name="Normal 19 6 2 3 3" xfId="12616"/>
    <cellStyle name="Normal 19 6 2 3 3 2" xfId="31208"/>
    <cellStyle name="Normal 19 6 2 3 4" xfId="21948"/>
    <cellStyle name="Normal 19 6 2 4" xfId="5670"/>
    <cellStyle name="Normal 19 6 2 4 2" xfId="14933"/>
    <cellStyle name="Normal 19 6 2 4 2 2" xfId="33523"/>
    <cellStyle name="Normal 19 6 2 4 3" xfId="24263"/>
    <cellStyle name="Normal 19 6 2 5" xfId="10301"/>
    <cellStyle name="Normal 19 6 2 5 2" xfId="28893"/>
    <cellStyle name="Normal 19 6 2 6" xfId="19633"/>
    <cellStyle name="Normal 19 6 3" xfId="1613"/>
    <cellStyle name="Normal 19 6 3 2" xfId="3933"/>
    <cellStyle name="Normal 19 6 3 2 2" xfId="8565"/>
    <cellStyle name="Normal 19 6 3 2 2 2" xfId="17828"/>
    <cellStyle name="Normal 19 6 3 2 2 2 2" xfId="36418"/>
    <cellStyle name="Normal 19 6 3 2 2 3" xfId="27158"/>
    <cellStyle name="Normal 19 6 3 2 3" xfId="13196"/>
    <cellStyle name="Normal 19 6 3 2 3 2" xfId="31788"/>
    <cellStyle name="Normal 19 6 3 2 4" xfId="22528"/>
    <cellStyle name="Normal 19 6 3 3" xfId="6250"/>
    <cellStyle name="Normal 19 6 3 3 2" xfId="15513"/>
    <cellStyle name="Normal 19 6 3 3 2 2" xfId="34103"/>
    <cellStyle name="Normal 19 6 3 3 3" xfId="24843"/>
    <cellStyle name="Normal 19 6 3 4" xfId="10881"/>
    <cellStyle name="Normal 19 6 3 4 2" xfId="29473"/>
    <cellStyle name="Normal 19 6 3 5" xfId="20213"/>
    <cellStyle name="Normal 19 6 4" xfId="2774"/>
    <cellStyle name="Normal 19 6 4 2" xfId="7406"/>
    <cellStyle name="Normal 19 6 4 2 2" xfId="16669"/>
    <cellStyle name="Normal 19 6 4 2 2 2" xfId="35259"/>
    <cellStyle name="Normal 19 6 4 2 3" xfId="25999"/>
    <cellStyle name="Normal 19 6 4 3" xfId="12037"/>
    <cellStyle name="Normal 19 6 4 3 2" xfId="30629"/>
    <cellStyle name="Normal 19 6 4 4" xfId="21369"/>
    <cellStyle name="Normal 19 6 5" xfId="5091"/>
    <cellStyle name="Normal 19 6 5 2" xfId="14354"/>
    <cellStyle name="Normal 19 6 5 2 2" xfId="32944"/>
    <cellStyle name="Normal 19 6 5 3" xfId="23684"/>
    <cellStyle name="Normal 19 6 6" xfId="9722"/>
    <cellStyle name="Normal 19 6 6 2" xfId="28314"/>
    <cellStyle name="Normal 19 6 7" xfId="19054"/>
    <cellStyle name="Normal 19 7" xfId="740"/>
    <cellStyle name="Normal 19 7 2" xfId="1903"/>
    <cellStyle name="Normal 19 7 2 2" xfId="4223"/>
    <cellStyle name="Normal 19 7 2 2 2" xfId="8855"/>
    <cellStyle name="Normal 19 7 2 2 2 2" xfId="18118"/>
    <cellStyle name="Normal 19 7 2 2 2 2 2" xfId="36708"/>
    <cellStyle name="Normal 19 7 2 2 2 3" xfId="27448"/>
    <cellStyle name="Normal 19 7 2 2 3" xfId="13486"/>
    <cellStyle name="Normal 19 7 2 2 3 2" xfId="32078"/>
    <cellStyle name="Normal 19 7 2 2 4" xfId="22818"/>
    <cellStyle name="Normal 19 7 2 3" xfId="6540"/>
    <cellStyle name="Normal 19 7 2 3 2" xfId="15803"/>
    <cellStyle name="Normal 19 7 2 3 2 2" xfId="34393"/>
    <cellStyle name="Normal 19 7 2 3 3" xfId="25133"/>
    <cellStyle name="Normal 19 7 2 4" xfId="11171"/>
    <cellStyle name="Normal 19 7 2 4 2" xfId="29763"/>
    <cellStyle name="Normal 19 7 2 5" xfId="20503"/>
    <cellStyle name="Normal 19 7 3" xfId="3064"/>
    <cellStyle name="Normal 19 7 3 2" xfId="7696"/>
    <cellStyle name="Normal 19 7 3 2 2" xfId="16959"/>
    <cellStyle name="Normal 19 7 3 2 2 2" xfId="35549"/>
    <cellStyle name="Normal 19 7 3 2 3" xfId="26289"/>
    <cellStyle name="Normal 19 7 3 3" xfId="12327"/>
    <cellStyle name="Normal 19 7 3 3 2" xfId="30919"/>
    <cellStyle name="Normal 19 7 3 4" xfId="21659"/>
    <cellStyle name="Normal 19 7 4" xfId="5381"/>
    <cellStyle name="Normal 19 7 4 2" xfId="14644"/>
    <cellStyle name="Normal 19 7 4 2 2" xfId="33234"/>
    <cellStyle name="Normal 19 7 4 3" xfId="23974"/>
    <cellStyle name="Normal 19 7 5" xfId="10012"/>
    <cellStyle name="Normal 19 7 5 2" xfId="28604"/>
    <cellStyle name="Normal 19 7 6" xfId="19344"/>
    <cellStyle name="Normal 19 8" xfId="1322"/>
    <cellStyle name="Normal 19 8 2" xfId="3644"/>
    <cellStyle name="Normal 19 8 2 2" xfId="8276"/>
    <cellStyle name="Normal 19 8 2 2 2" xfId="17539"/>
    <cellStyle name="Normal 19 8 2 2 2 2" xfId="36129"/>
    <cellStyle name="Normal 19 8 2 2 3" xfId="26869"/>
    <cellStyle name="Normal 19 8 2 3" xfId="12907"/>
    <cellStyle name="Normal 19 8 2 3 2" xfId="31499"/>
    <cellStyle name="Normal 19 8 2 4" xfId="22239"/>
    <cellStyle name="Normal 19 8 3" xfId="5961"/>
    <cellStyle name="Normal 19 8 3 2" xfId="15224"/>
    <cellStyle name="Normal 19 8 3 2 2" xfId="33814"/>
    <cellStyle name="Normal 19 8 3 3" xfId="24554"/>
    <cellStyle name="Normal 19 8 4" xfId="10592"/>
    <cellStyle name="Normal 19 8 4 2" xfId="29184"/>
    <cellStyle name="Normal 19 8 5" xfId="19924"/>
    <cellStyle name="Normal 19 9" xfId="2483"/>
    <cellStyle name="Normal 19 9 2" xfId="7117"/>
    <cellStyle name="Normal 19 9 2 2" xfId="16380"/>
    <cellStyle name="Normal 19 9 2 2 2" xfId="34970"/>
    <cellStyle name="Normal 19 9 2 3" xfId="25710"/>
    <cellStyle name="Normal 19 9 3" xfId="11748"/>
    <cellStyle name="Normal 19 9 3 2" xfId="30340"/>
    <cellStyle name="Normal 19 9 4" xfId="21080"/>
    <cellStyle name="Normal 2" xfId="2"/>
    <cellStyle name="Normal 2 10" xfId="1306"/>
    <cellStyle name="Normal 2 11" xfId="2468"/>
    <cellStyle name="Normal 2 12" xfId="2485"/>
    <cellStyle name="Normal 2 2" xfId="73"/>
    <cellStyle name="Normal 2 3" xfId="74"/>
    <cellStyle name="Normal 2 4" xfId="75"/>
    <cellStyle name="Normal 2 5" xfId="132"/>
    <cellStyle name="Normal 2 6" xfId="137"/>
    <cellStyle name="Normal 2 7" xfId="203"/>
    <cellStyle name="Normal 2 8" xfId="293"/>
    <cellStyle name="Normal 2 9" xfId="430"/>
    <cellStyle name="Normal 20" xfId="76"/>
    <cellStyle name="Normal 20 10" xfId="4803"/>
    <cellStyle name="Normal 20 10 2" xfId="14066"/>
    <cellStyle name="Normal 20 10 2 2" xfId="32656"/>
    <cellStyle name="Normal 20 10 3" xfId="23396"/>
    <cellStyle name="Normal 20 11" xfId="9434"/>
    <cellStyle name="Normal 20 11 2" xfId="28026"/>
    <cellStyle name="Normal 20 12" xfId="18766"/>
    <cellStyle name="Normal 20 2" xfId="151"/>
    <cellStyle name="Normal 20 2 10" xfId="9451"/>
    <cellStyle name="Normal 20 2 10 2" xfId="28043"/>
    <cellStyle name="Normal 20 2 11" xfId="18783"/>
    <cellStyle name="Normal 20 2 2" xfId="196"/>
    <cellStyle name="Normal 20 2 2 10" xfId="18819"/>
    <cellStyle name="Normal 20 2 2 2" xfId="269"/>
    <cellStyle name="Normal 20 2 2 2 2" xfId="417"/>
    <cellStyle name="Normal 20 2 2 2 2 2" xfId="709"/>
    <cellStyle name="Normal 20 2 2 2 2 2 2" xfId="1298"/>
    <cellStyle name="Normal 20 2 2 2 2 2 2 2" xfId="2460"/>
    <cellStyle name="Normal 20 2 2 2 2 2 2 2 2" xfId="4780"/>
    <cellStyle name="Normal 20 2 2 2 2 2 2 2 2 2" xfId="9412"/>
    <cellStyle name="Normal 20 2 2 2 2 2 2 2 2 2 2" xfId="18675"/>
    <cellStyle name="Normal 20 2 2 2 2 2 2 2 2 2 2 2" xfId="37265"/>
    <cellStyle name="Normal 20 2 2 2 2 2 2 2 2 2 3" xfId="28005"/>
    <cellStyle name="Normal 20 2 2 2 2 2 2 2 2 3" xfId="14043"/>
    <cellStyle name="Normal 20 2 2 2 2 2 2 2 2 3 2" xfId="32635"/>
    <cellStyle name="Normal 20 2 2 2 2 2 2 2 2 4" xfId="23375"/>
    <cellStyle name="Normal 20 2 2 2 2 2 2 2 3" xfId="7097"/>
    <cellStyle name="Normal 20 2 2 2 2 2 2 2 3 2" xfId="16360"/>
    <cellStyle name="Normal 20 2 2 2 2 2 2 2 3 2 2" xfId="34950"/>
    <cellStyle name="Normal 20 2 2 2 2 2 2 2 3 3" xfId="25690"/>
    <cellStyle name="Normal 20 2 2 2 2 2 2 2 4" xfId="11728"/>
    <cellStyle name="Normal 20 2 2 2 2 2 2 2 4 2" xfId="30320"/>
    <cellStyle name="Normal 20 2 2 2 2 2 2 2 5" xfId="21060"/>
    <cellStyle name="Normal 20 2 2 2 2 2 2 3" xfId="3621"/>
    <cellStyle name="Normal 20 2 2 2 2 2 2 3 2" xfId="8253"/>
    <cellStyle name="Normal 20 2 2 2 2 2 2 3 2 2" xfId="17516"/>
    <cellStyle name="Normal 20 2 2 2 2 2 2 3 2 2 2" xfId="36106"/>
    <cellStyle name="Normal 20 2 2 2 2 2 2 3 2 3" xfId="26846"/>
    <cellStyle name="Normal 20 2 2 2 2 2 2 3 3" xfId="12884"/>
    <cellStyle name="Normal 20 2 2 2 2 2 2 3 3 2" xfId="31476"/>
    <cellStyle name="Normal 20 2 2 2 2 2 2 3 4" xfId="22216"/>
    <cellStyle name="Normal 20 2 2 2 2 2 2 4" xfId="5938"/>
    <cellStyle name="Normal 20 2 2 2 2 2 2 4 2" xfId="15201"/>
    <cellStyle name="Normal 20 2 2 2 2 2 2 4 2 2" xfId="33791"/>
    <cellStyle name="Normal 20 2 2 2 2 2 2 4 3" xfId="24531"/>
    <cellStyle name="Normal 20 2 2 2 2 2 2 5" xfId="10569"/>
    <cellStyle name="Normal 20 2 2 2 2 2 2 5 2" xfId="29161"/>
    <cellStyle name="Normal 20 2 2 2 2 2 2 6" xfId="19901"/>
    <cellStyle name="Normal 20 2 2 2 2 2 3" xfId="1881"/>
    <cellStyle name="Normal 20 2 2 2 2 2 3 2" xfId="4201"/>
    <cellStyle name="Normal 20 2 2 2 2 2 3 2 2" xfId="8833"/>
    <cellStyle name="Normal 20 2 2 2 2 2 3 2 2 2" xfId="18096"/>
    <cellStyle name="Normal 20 2 2 2 2 2 3 2 2 2 2" xfId="36686"/>
    <cellStyle name="Normal 20 2 2 2 2 2 3 2 2 3" xfId="27426"/>
    <cellStyle name="Normal 20 2 2 2 2 2 3 2 3" xfId="13464"/>
    <cellStyle name="Normal 20 2 2 2 2 2 3 2 3 2" xfId="32056"/>
    <cellStyle name="Normal 20 2 2 2 2 2 3 2 4" xfId="22796"/>
    <cellStyle name="Normal 20 2 2 2 2 2 3 3" xfId="6518"/>
    <cellStyle name="Normal 20 2 2 2 2 2 3 3 2" xfId="15781"/>
    <cellStyle name="Normal 20 2 2 2 2 2 3 3 2 2" xfId="34371"/>
    <cellStyle name="Normal 20 2 2 2 2 2 3 3 3" xfId="25111"/>
    <cellStyle name="Normal 20 2 2 2 2 2 3 4" xfId="11149"/>
    <cellStyle name="Normal 20 2 2 2 2 2 3 4 2" xfId="29741"/>
    <cellStyle name="Normal 20 2 2 2 2 2 3 5" xfId="20481"/>
    <cellStyle name="Normal 20 2 2 2 2 2 4" xfId="3042"/>
    <cellStyle name="Normal 20 2 2 2 2 2 4 2" xfId="7674"/>
    <cellStyle name="Normal 20 2 2 2 2 2 4 2 2" xfId="16937"/>
    <cellStyle name="Normal 20 2 2 2 2 2 4 2 2 2" xfId="35527"/>
    <cellStyle name="Normal 20 2 2 2 2 2 4 2 3" xfId="26267"/>
    <cellStyle name="Normal 20 2 2 2 2 2 4 3" xfId="12305"/>
    <cellStyle name="Normal 20 2 2 2 2 2 4 3 2" xfId="30897"/>
    <cellStyle name="Normal 20 2 2 2 2 2 4 4" xfId="21637"/>
    <cellStyle name="Normal 20 2 2 2 2 2 5" xfId="5359"/>
    <cellStyle name="Normal 20 2 2 2 2 2 5 2" xfId="14622"/>
    <cellStyle name="Normal 20 2 2 2 2 2 5 2 2" xfId="33212"/>
    <cellStyle name="Normal 20 2 2 2 2 2 5 3" xfId="23952"/>
    <cellStyle name="Normal 20 2 2 2 2 2 6" xfId="9990"/>
    <cellStyle name="Normal 20 2 2 2 2 2 6 2" xfId="28582"/>
    <cellStyle name="Normal 20 2 2 2 2 2 7" xfId="19322"/>
    <cellStyle name="Normal 20 2 2 2 2 3" xfId="1009"/>
    <cellStyle name="Normal 20 2 2 2 2 3 2" xfId="2171"/>
    <cellStyle name="Normal 20 2 2 2 2 3 2 2" xfId="4491"/>
    <cellStyle name="Normal 20 2 2 2 2 3 2 2 2" xfId="9123"/>
    <cellStyle name="Normal 20 2 2 2 2 3 2 2 2 2" xfId="18386"/>
    <cellStyle name="Normal 20 2 2 2 2 3 2 2 2 2 2" xfId="36976"/>
    <cellStyle name="Normal 20 2 2 2 2 3 2 2 2 3" xfId="27716"/>
    <cellStyle name="Normal 20 2 2 2 2 3 2 2 3" xfId="13754"/>
    <cellStyle name="Normal 20 2 2 2 2 3 2 2 3 2" xfId="32346"/>
    <cellStyle name="Normal 20 2 2 2 2 3 2 2 4" xfId="23086"/>
    <cellStyle name="Normal 20 2 2 2 2 3 2 3" xfId="6808"/>
    <cellStyle name="Normal 20 2 2 2 2 3 2 3 2" xfId="16071"/>
    <cellStyle name="Normal 20 2 2 2 2 3 2 3 2 2" xfId="34661"/>
    <cellStyle name="Normal 20 2 2 2 2 3 2 3 3" xfId="25401"/>
    <cellStyle name="Normal 20 2 2 2 2 3 2 4" xfId="11439"/>
    <cellStyle name="Normal 20 2 2 2 2 3 2 4 2" xfId="30031"/>
    <cellStyle name="Normal 20 2 2 2 2 3 2 5" xfId="20771"/>
    <cellStyle name="Normal 20 2 2 2 2 3 3" xfId="3332"/>
    <cellStyle name="Normal 20 2 2 2 2 3 3 2" xfId="7964"/>
    <cellStyle name="Normal 20 2 2 2 2 3 3 2 2" xfId="17227"/>
    <cellStyle name="Normal 20 2 2 2 2 3 3 2 2 2" xfId="35817"/>
    <cellStyle name="Normal 20 2 2 2 2 3 3 2 3" xfId="26557"/>
    <cellStyle name="Normal 20 2 2 2 2 3 3 3" xfId="12595"/>
    <cellStyle name="Normal 20 2 2 2 2 3 3 3 2" xfId="31187"/>
    <cellStyle name="Normal 20 2 2 2 2 3 3 4" xfId="21927"/>
    <cellStyle name="Normal 20 2 2 2 2 3 4" xfId="5649"/>
    <cellStyle name="Normal 20 2 2 2 2 3 4 2" xfId="14912"/>
    <cellStyle name="Normal 20 2 2 2 2 3 4 2 2" xfId="33502"/>
    <cellStyle name="Normal 20 2 2 2 2 3 4 3" xfId="24242"/>
    <cellStyle name="Normal 20 2 2 2 2 3 5" xfId="10280"/>
    <cellStyle name="Normal 20 2 2 2 2 3 5 2" xfId="28872"/>
    <cellStyle name="Normal 20 2 2 2 2 3 6" xfId="19612"/>
    <cellStyle name="Normal 20 2 2 2 2 4" xfId="1592"/>
    <cellStyle name="Normal 20 2 2 2 2 4 2" xfId="3912"/>
    <cellStyle name="Normal 20 2 2 2 2 4 2 2" xfId="8544"/>
    <cellStyle name="Normal 20 2 2 2 2 4 2 2 2" xfId="17807"/>
    <cellStyle name="Normal 20 2 2 2 2 4 2 2 2 2" xfId="36397"/>
    <cellStyle name="Normal 20 2 2 2 2 4 2 2 3" xfId="27137"/>
    <cellStyle name="Normal 20 2 2 2 2 4 2 3" xfId="13175"/>
    <cellStyle name="Normal 20 2 2 2 2 4 2 3 2" xfId="31767"/>
    <cellStyle name="Normal 20 2 2 2 2 4 2 4" xfId="22507"/>
    <cellStyle name="Normal 20 2 2 2 2 4 3" xfId="6229"/>
    <cellStyle name="Normal 20 2 2 2 2 4 3 2" xfId="15492"/>
    <cellStyle name="Normal 20 2 2 2 2 4 3 2 2" xfId="34082"/>
    <cellStyle name="Normal 20 2 2 2 2 4 3 3" xfId="24822"/>
    <cellStyle name="Normal 20 2 2 2 2 4 4" xfId="10860"/>
    <cellStyle name="Normal 20 2 2 2 2 4 4 2" xfId="29452"/>
    <cellStyle name="Normal 20 2 2 2 2 4 5" xfId="20192"/>
    <cellStyle name="Normal 20 2 2 2 2 5" xfId="2753"/>
    <cellStyle name="Normal 20 2 2 2 2 5 2" xfId="7385"/>
    <cellStyle name="Normal 20 2 2 2 2 5 2 2" xfId="16648"/>
    <cellStyle name="Normal 20 2 2 2 2 5 2 2 2" xfId="35238"/>
    <cellStyle name="Normal 20 2 2 2 2 5 2 3" xfId="25978"/>
    <cellStyle name="Normal 20 2 2 2 2 5 3" xfId="12016"/>
    <cellStyle name="Normal 20 2 2 2 2 5 3 2" xfId="30608"/>
    <cellStyle name="Normal 20 2 2 2 2 5 4" xfId="21348"/>
    <cellStyle name="Normal 20 2 2 2 2 6" xfId="5070"/>
    <cellStyle name="Normal 20 2 2 2 2 6 2" xfId="14333"/>
    <cellStyle name="Normal 20 2 2 2 2 6 2 2" xfId="32923"/>
    <cellStyle name="Normal 20 2 2 2 2 6 3" xfId="23663"/>
    <cellStyle name="Normal 20 2 2 2 2 7" xfId="9701"/>
    <cellStyle name="Normal 20 2 2 2 2 7 2" xfId="28293"/>
    <cellStyle name="Normal 20 2 2 2 2 8" xfId="19033"/>
    <cellStyle name="Normal 20 2 2 2 3" xfId="565"/>
    <cellStyle name="Normal 20 2 2 2 3 2" xfId="1154"/>
    <cellStyle name="Normal 20 2 2 2 3 2 2" xfId="2316"/>
    <cellStyle name="Normal 20 2 2 2 3 2 2 2" xfId="4636"/>
    <cellStyle name="Normal 20 2 2 2 3 2 2 2 2" xfId="9268"/>
    <cellStyle name="Normal 20 2 2 2 3 2 2 2 2 2" xfId="18531"/>
    <cellStyle name="Normal 20 2 2 2 3 2 2 2 2 2 2" xfId="37121"/>
    <cellStyle name="Normal 20 2 2 2 3 2 2 2 2 3" xfId="27861"/>
    <cellStyle name="Normal 20 2 2 2 3 2 2 2 3" xfId="13899"/>
    <cellStyle name="Normal 20 2 2 2 3 2 2 2 3 2" xfId="32491"/>
    <cellStyle name="Normal 20 2 2 2 3 2 2 2 4" xfId="23231"/>
    <cellStyle name="Normal 20 2 2 2 3 2 2 3" xfId="6953"/>
    <cellStyle name="Normal 20 2 2 2 3 2 2 3 2" xfId="16216"/>
    <cellStyle name="Normal 20 2 2 2 3 2 2 3 2 2" xfId="34806"/>
    <cellStyle name="Normal 20 2 2 2 3 2 2 3 3" xfId="25546"/>
    <cellStyle name="Normal 20 2 2 2 3 2 2 4" xfId="11584"/>
    <cellStyle name="Normal 20 2 2 2 3 2 2 4 2" xfId="30176"/>
    <cellStyle name="Normal 20 2 2 2 3 2 2 5" xfId="20916"/>
    <cellStyle name="Normal 20 2 2 2 3 2 3" xfId="3477"/>
    <cellStyle name="Normal 20 2 2 2 3 2 3 2" xfId="8109"/>
    <cellStyle name="Normal 20 2 2 2 3 2 3 2 2" xfId="17372"/>
    <cellStyle name="Normal 20 2 2 2 3 2 3 2 2 2" xfId="35962"/>
    <cellStyle name="Normal 20 2 2 2 3 2 3 2 3" xfId="26702"/>
    <cellStyle name="Normal 20 2 2 2 3 2 3 3" xfId="12740"/>
    <cellStyle name="Normal 20 2 2 2 3 2 3 3 2" xfId="31332"/>
    <cellStyle name="Normal 20 2 2 2 3 2 3 4" xfId="22072"/>
    <cellStyle name="Normal 20 2 2 2 3 2 4" xfId="5794"/>
    <cellStyle name="Normal 20 2 2 2 3 2 4 2" xfId="15057"/>
    <cellStyle name="Normal 20 2 2 2 3 2 4 2 2" xfId="33647"/>
    <cellStyle name="Normal 20 2 2 2 3 2 4 3" xfId="24387"/>
    <cellStyle name="Normal 20 2 2 2 3 2 5" xfId="10425"/>
    <cellStyle name="Normal 20 2 2 2 3 2 5 2" xfId="29017"/>
    <cellStyle name="Normal 20 2 2 2 3 2 6" xfId="19757"/>
    <cellStyle name="Normal 20 2 2 2 3 3" xfId="1737"/>
    <cellStyle name="Normal 20 2 2 2 3 3 2" xfId="4057"/>
    <cellStyle name="Normal 20 2 2 2 3 3 2 2" xfId="8689"/>
    <cellStyle name="Normal 20 2 2 2 3 3 2 2 2" xfId="17952"/>
    <cellStyle name="Normal 20 2 2 2 3 3 2 2 2 2" xfId="36542"/>
    <cellStyle name="Normal 20 2 2 2 3 3 2 2 3" xfId="27282"/>
    <cellStyle name="Normal 20 2 2 2 3 3 2 3" xfId="13320"/>
    <cellStyle name="Normal 20 2 2 2 3 3 2 3 2" xfId="31912"/>
    <cellStyle name="Normal 20 2 2 2 3 3 2 4" xfId="22652"/>
    <cellStyle name="Normal 20 2 2 2 3 3 3" xfId="6374"/>
    <cellStyle name="Normal 20 2 2 2 3 3 3 2" xfId="15637"/>
    <cellStyle name="Normal 20 2 2 2 3 3 3 2 2" xfId="34227"/>
    <cellStyle name="Normal 20 2 2 2 3 3 3 3" xfId="24967"/>
    <cellStyle name="Normal 20 2 2 2 3 3 4" xfId="11005"/>
    <cellStyle name="Normal 20 2 2 2 3 3 4 2" xfId="29597"/>
    <cellStyle name="Normal 20 2 2 2 3 3 5" xfId="20337"/>
    <cellStyle name="Normal 20 2 2 2 3 4" xfId="2898"/>
    <cellStyle name="Normal 20 2 2 2 3 4 2" xfId="7530"/>
    <cellStyle name="Normal 20 2 2 2 3 4 2 2" xfId="16793"/>
    <cellStyle name="Normal 20 2 2 2 3 4 2 2 2" xfId="35383"/>
    <cellStyle name="Normal 20 2 2 2 3 4 2 3" xfId="26123"/>
    <cellStyle name="Normal 20 2 2 2 3 4 3" xfId="12161"/>
    <cellStyle name="Normal 20 2 2 2 3 4 3 2" xfId="30753"/>
    <cellStyle name="Normal 20 2 2 2 3 4 4" xfId="21493"/>
    <cellStyle name="Normal 20 2 2 2 3 5" xfId="5215"/>
    <cellStyle name="Normal 20 2 2 2 3 5 2" xfId="14478"/>
    <cellStyle name="Normal 20 2 2 2 3 5 2 2" xfId="33068"/>
    <cellStyle name="Normal 20 2 2 2 3 5 3" xfId="23808"/>
    <cellStyle name="Normal 20 2 2 2 3 6" xfId="9846"/>
    <cellStyle name="Normal 20 2 2 2 3 6 2" xfId="28438"/>
    <cellStyle name="Normal 20 2 2 2 3 7" xfId="19178"/>
    <cellStyle name="Normal 20 2 2 2 4" xfId="865"/>
    <cellStyle name="Normal 20 2 2 2 4 2" xfId="2027"/>
    <cellStyle name="Normal 20 2 2 2 4 2 2" xfId="4347"/>
    <cellStyle name="Normal 20 2 2 2 4 2 2 2" xfId="8979"/>
    <cellStyle name="Normal 20 2 2 2 4 2 2 2 2" xfId="18242"/>
    <cellStyle name="Normal 20 2 2 2 4 2 2 2 2 2" xfId="36832"/>
    <cellStyle name="Normal 20 2 2 2 4 2 2 2 3" xfId="27572"/>
    <cellStyle name="Normal 20 2 2 2 4 2 2 3" xfId="13610"/>
    <cellStyle name="Normal 20 2 2 2 4 2 2 3 2" xfId="32202"/>
    <cellStyle name="Normal 20 2 2 2 4 2 2 4" xfId="22942"/>
    <cellStyle name="Normal 20 2 2 2 4 2 3" xfId="6664"/>
    <cellStyle name="Normal 20 2 2 2 4 2 3 2" xfId="15927"/>
    <cellStyle name="Normal 20 2 2 2 4 2 3 2 2" xfId="34517"/>
    <cellStyle name="Normal 20 2 2 2 4 2 3 3" xfId="25257"/>
    <cellStyle name="Normal 20 2 2 2 4 2 4" xfId="11295"/>
    <cellStyle name="Normal 20 2 2 2 4 2 4 2" xfId="29887"/>
    <cellStyle name="Normal 20 2 2 2 4 2 5" xfId="20627"/>
    <cellStyle name="Normal 20 2 2 2 4 3" xfId="3188"/>
    <cellStyle name="Normal 20 2 2 2 4 3 2" xfId="7820"/>
    <cellStyle name="Normal 20 2 2 2 4 3 2 2" xfId="17083"/>
    <cellStyle name="Normal 20 2 2 2 4 3 2 2 2" xfId="35673"/>
    <cellStyle name="Normal 20 2 2 2 4 3 2 3" xfId="26413"/>
    <cellStyle name="Normal 20 2 2 2 4 3 3" xfId="12451"/>
    <cellStyle name="Normal 20 2 2 2 4 3 3 2" xfId="31043"/>
    <cellStyle name="Normal 20 2 2 2 4 3 4" xfId="21783"/>
    <cellStyle name="Normal 20 2 2 2 4 4" xfId="5505"/>
    <cellStyle name="Normal 20 2 2 2 4 4 2" xfId="14768"/>
    <cellStyle name="Normal 20 2 2 2 4 4 2 2" xfId="33358"/>
    <cellStyle name="Normal 20 2 2 2 4 4 3" xfId="24098"/>
    <cellStyle name="Normal 20 2 2 2 4 5" xfId="10136"/>
    <cellStyle name="Normal 20 2 2 2 4 5 2" xfId="28728"/>
    <cellStyle name="Normal 20 2 2 2 4 6" xfId="19468"/>
    <cellStyle name="Normal 20 2 2 2 5" xfId="1448"/>
    <cellStyle name="Normal 20 2 2 2 5 2" xfId="3768"/>
    <cellStyle name="Normal 20 2 2 2 5 2 2" xfId="8400"/>
    <cellStyle name="Normal 20 2 2 2 5 2 2 2" xfId="17663"/>
    <cellStyle name="Normal 20 2 2 2 5 2 2 2 2" xfId="36253"/>
    <cellStyle name="Normal 20 2 2 2 5 2 2 3" xfId="26993"/>
    <cellStyle name="Normal 20 2 2 2 5 2 3" xfId="13031"/>
    <cellStyle name="Normal 20 2 2 2 5 2 3 2" xfId="31623"/>
    <cellStyle name="Normal 20 2 2 2 5 2 4" xfId="22363"/>
    <cellStyle name="Normal 20 2 2 2 5 3" xfId="6085"/>
    <cellStyle name="Normal 20 2 2 2 5 3 2" xfId="15348"/>
    <cellStyle name="Normal 20 2 2 2 5 3 2 2" xfId="33938"/>
    <cellStyle name="Normal 20 2 2 2 5 3 3" xfId="24678"/>
    <cellStyle name="Normal 20 2 2 2 5 4" xfId="10716"/>
    <cellStyle name="Normal 20 2 2 2 5 4 2" xfId="29308"/>
    <cellStyle name="Normal 20 2 2 2 5 5" xfId="20048"/>
    <cellStyle name="Normal 20 2 2 2 6" xfId="2609"/>
    <cellStyle name="Normal 20 2 2 2 6 2" xfId="7241"/>
    <cellStyle name="Normal 20 2 2 2 6 2 2" xfId="16504"/>
    <cellStyle name="Normal 20 2 2 2 6 2 2 2" xfId="35094"/>
    <cellStyle name="Normal 20 2 2 2 6 2 3" xfId="25834"/>
    <cellStyle name="Normal 20 2 2 2 6 3" xfId="11872"/>
    <cellStyle name="Normal 20 2 2 2 6 3 2" xfId="30464"/>
    <cellStyle name="Normal 20 2 2 2 6 4" xfId="21204"/>
    <cellStyle name="Normal 20 2 2 2 7" xfId="4926"/>
    <cellStyle name="Normal 20 2 2 2 7 2" xfId="14189"/>
    <cellStyle name="Normal 20 2 2 2 7 2 2" xfId="32779"/>
    <cellStyle name="Normal 20 2 2 2 7 3" xfId="23519"/>
    <cellStyle name="Normal 20 2 2 2 8" xfId="9557"/>
    <cellStyle name="Normal 20 2 2 2 8 2" xfId="28149"/>
    <cellStyle name="Normal 20 2 2 2 9" xfId="18889"/>
    <cellStyle name="Normal 20 2 2 3" xfId="347"/>
    <cellStyle name="Normal 20 2 2 3 2" xfId="639"/>
    <cellStyle name="Normal 20 2 2 3 2 2" xfId="1228"/>
    <cellStyle name="Normal 20 2 2 3 2 2 2" xfId="2390"/>
    <cellStyle name="Normal 20 2 2 3 2 2 2 2" xfId="4710"/>
    <cellStyle name="Normal 20 2 2 3 2 2 2 2 2" xfId="9342"/>
    <cellStyle name="Normal 20 2 2 3 2 2 2 2 2 2" xfId="18605"/>
    <cellStyle name="Normal 20 2 2 3 2 2 2 2 2 2 2" xfId="37195"/>
    <cellStyle name="Normal 20 2 2 3 2 2 2 2 2 3" xfId="27935"/>
    <cellStyle name="Normal 20 2 2 3 2 2 2 2 3" xfId="13973"/>
    <cellStyle name="Normal 20 2 2 3 2 2 2 2 3 2" xfId="32565"/>
    <cellStyle name="Normal 20 2 2 3 2 2 2 2 4" xfId="23305"/>
    <cellStyle name="Normal 20 2 2 3 2 2 2 3" xfId="7027"/>
    <cellStyle name="Normal 20 2 2 3 2 2 2 3 2" xfId="16290"/>
    <cellStyle name="Normal 20 2 2 3 2 2 2 3 2 2" xfId="34880"/>
    <cellStyle name="Normal 20 2 2 3 2 2 2 3 3" xfId="25620"/>
    <cellStyle name="Normal 20 2 2 3 2 2 2 4" xfId="11658"/>
    <cellStyle name="Normal 20 2 2 3 2 2 2 4 2" xfId="30250"/>
    <cellStyle name="Normal 20 2 2 3 2 2 2 5" xfId="20990"/>
    <cellStyle name="Normal 20 2 2 3 2 2 3" xfId="3551"/>
    <cellStyle name="Normal 20 2 2 3 2 2 3 2" xfId="8183"/>
    <cellStyle name="Normal 20 2 2 3 2 2 3 2 2" xfId="17446"/>
    <cellStyle name="Normal 20 2 2 3 2 2 3 2 2 2" xfId="36036"/>
    <cellStyle name="Normal 20 2 2 3 2 2 3 2 3" xfId="26776"/>
    <cellStyle name="Normal 20 2 2 3 2 2 3 3" xfId="12814"/>
    <cellStyle name="Normal 20 2 2 3 2 2 3 3 2" xfId="31406"/>
    <cellStyle name="Normal 20 2 2 3 2 2 3 4" xfId="22146"/>
    <cellStyle name="Normal 20 2 2 3 2 2 4" xfId="5868"/>
    <cellStyle name="Normal 20 2 2 3 2 2 4 2" xfId="15131"/>
    <cellStyle name="Normal 20 2 2 3 2 2 4 2 2" xfId="33721"/>
    <cellStyle name="Normal 20 2 2 3 2 2 4 3" xfId="24461"/>
    <cellStyle name="Normal 20 2 2 3 2 2 5" xfId="10499"/>
    <cellStyle name="Normal 20 2 2 3 2 2 5 2" xfId="29091"/>
    <cellStyle name="Normal 20 2 2 3 2 2 6" xfId="19831"/>
    <cellStyle name="Normal 20 2 2 3 2 3" xfId="1811"/>
    <cellStyle name="Normal 20 2 2 3 2 3 2" xfId="4131"/>
    <cellStyle name="Normal 20 2 2 3 2 3 2 2" xfId="8763"/>
    <cellStyle name="Normal 20 2 2 3 2 3 2 2 2" xfId="18026"/>
    <cellStyle name="Normal 20 2 2 3 2 3 2 2 2 2" xfId="36616"/>
    <cellStyle name="Normal 20 2 2 3 2 3 2 2 3" xfId="27356"/>
    <cellStyle name="Normal 20 2 2 3 2 3 2 3" xfId="13394"/>
    <cellStyle name="Normal 20 2 2 3 2 3 2 3 2" xfId="31986"/>
    <cellStyle name="Normal 20 2 2 3 2 3 2 4" xfId="22726"/>
    <cellStyle name="Normal 20 2 2 3 2 3 3" xfId="6448"/>
    <cellStyle name="Normal 20 2 2 3 2 3 3 2" xfId="15711"/>
    <cellStyle name="Normal 20 2 2 3 2 3 3 2 2" xfId="34301"/>
    <cellStyle name="Normal 20 2 2 3 2 3 3 3" xfId="25041"/>
    <cellStyle name="Normal 20 2 2 3 2 3 4" xfId="11079"/>
    <cellStyle name="Normal 20 2 2 3 2 3 4 2" xfId="29671"/>
    <cellStyle name="Normal 20 2 2 3 2 3 5" xfId="20411"/>
    <cellStyle name="Normal 20 2 2 3 2 4" xfId="2972"/>
    <cellStyle name="Normal 20 2 2 3 2 4 2" xfId="7604"/>
    <cellStyle name="Normal 20 2 2 3 2 4 2 2" xfId="16867"/>
    <cellStyle name="Normal 20 2 2 3 2 4 2 2 2" xfId="35457"/>
    <cellStyle name="Normal 20 2 2 3 2 4 2 3" xfId="26197"/>
    <cellStyle name="Normal 20 2 2 3 2 4 3" xfId="12235"/>
    <cellStyle name="Normal 20 2 2 3 2 4 3 2" xfId="30827"/>
    <cellStyle name="Normal 20 2 2 3 2 4 4" xfId="21567"/>
    <cellStyle name="Normal 20 2 2 3 2 5" xfId="5289"/>
    <cellStyle name="Normal 20 2 2 3 2 5 2" xfId="14552"/>
    <cellStyle name="Normal 20 2 2 3 2 5 2 2" xfId="33142"/>
    <cellStyle name="Normal 20 2 2 3 2 5 3" xfId="23882"/>
    <cellStyle name="Normal 20 2 2 3 2 6" xfId="9920"/>
    <cellStyle name="Normal 20 2 2 3 2 6 2" xfId="28512"/>
    <cellStyle name="Normal 20 2 2 3 2 7" xfId="19252"/>
    <cellStyle name="Normal 20 2 2 3 3" xfId="939"/>
    <cellStyle name="Normal 20 2 2 3 3 2" xfId="2101"/>
    <cellStyle name="Normal 20 2 2 3 3 2 2" xfId="4421"/>
    <cellStyle name="Normal 20 2 2 3 3 2 2 2" xfId="9053"/>
    <cellStyle name="Normal 20 2 2 3 3 2 2 2 2" xfId="18316"/>
    <cellStyle name="Normal 20 2 2 3 3 2 2 2 2 2" xfId="36906"/>
    <cellStyle name="Normal 20 2 2 3 3 2 2 2 3" xfId="27646"/>
    <cellStyle name="Normal 20 2 2 3 3 2 2 3" xfId="13684"/>
    <cellStyle name="Normal 20 2 2 3 3 2 2 3 2" xfId="32276"/>
    <cellStyle name="Normal 20 2 2 3 3 2 2 4" xfId="23016"/>
    <cellStyle name="Normal 20 2 2 3 3 2 3" xfId="6738"/>
    <cellStyle name="Normal 20 2 2 3 3 2 3 2" xfId="16001"/>
    <cellStyle name="Normal 20 2 2 3 3 2 3 2 2" xfId="34591"/>
    <cellStyle name="Normal 20 2 2 3 3 2 3 3" xfId="25331"/>
    <cellStyle name="Normal 20 2 2 3 3 2 4" xfId="11369"/>
    <cellStyle name="Normal 20 2 2 3 3 2 4 2" xfId="29961"/>
    <cellStyle name="Normal 20 2 2 3 3 2 5" xfId="20701"/>
    <cellStyle name="Normal 20 2 2 3 3 3" xfId="3262"/>
    <cellStyle name="Normal 20 2 2 3 3 3 2" xfId="7894"/>
    <cellStyle name="Normal 20 2 2 3 3 3 2 2" xfId="17157"/>
    <cellStyle name="Normal 20 2 2 3 3 3 2 2 2" xfId="35747"/>
    <cellStyle name="Normal 20 2 2 3 3 3 2 3" xfId="26487"/>
    <cellStyle name="Normal 20 2 2 3 3 3 3" xfId="12525"/>
    <cellStyle name="Normal 20 2 2 3 3 3 3 2" xfId="31117"/>
    <cellStyle name="Normal 20 2 2 3 3 3 4" xfId="21857"/>
    <cellStyle name="Normal 20 2 2 3 3 4" xfId="5579"/>
    <cellStyle name="Normal 20 2 2 3 3 4 2" xfId="14842"/>
    <cellStyle name="Normal 20 2 2 3 3 4 2 2" xfId="33432"/>
    <cellStyle name="Normal 20 2 2 3 3 4 3" xfId="24172"/>
    <cellStyle name="Normal 20 2 2 3 3 5" xfId="10210"/>
    <cellStyle name="Normal 20 2 2 3 3 5 2" xfId="28802"/>
    <cellStyle name="Normal 20 2 2 3 3 6" xfId="19542"/>
    <cellStyle name="Normal 20 2 2 3 4" xfId="1522"/>
    <cellStyle name="Normal 20 2 2 3 4 2" xfId="3842"/>
    <cellStyle name="Normal 20 2 2 3 4 2 2" xfId="8474"/>
    <cellStyle name="Normal 20 2 2 3 4 2 2 2" xfId="17737"/>
    <cellStyle name="Normal 20 2 2 3 4 2 2 2 2" xfId="36327"/>
    <cellStyle name="Normal 20 2 2 3 4 2 2 3" xfId="27067"/>
    <cellStyle name="Normal 20 2 2 3 4 2 3" xfId="13105"/>
    <cellStyle name="Normal 20 2 2 3 4 2 3 2" xfId="31697"/>
    <cellStyle name="Normal 20 2 2 3 4 2 4" xfId="22437"/>
    <cellStyle name="Normal 20 2 2 3 4 3" xfId="6159"/>
    <cellStyle name="Normal 20 2 2 3 4 3 2" xfId="15422"/>
    <cellStyle name="Normal 20 2 2 3 4 3 2 2" xfId="34012"/>
    <cellStyle name="Normal 20 2 2 3 4 3 3" xfId="24752"/>
    <cellStyle name="Normal 20 2 2 3 4 4" xfId="10790"/>
    <cellStyle name="Normal 20 2 2 3 4 4 2" xfId="29382"/>
    <cellStyle name="Normal 20 2 2 3 4 5" xfId="20122"/>
    <cellStyle name="Normal 20 2 2 3 5" xfId="2683"/>
    <cellStyle name="Normal 20 2 2 3 5 2" xfId="7315"/>
    <cellStyle name="Normal 20 2 2 3 5 2 2" xfId="16578"/>
    <cellStyle name="Normal 20 2 2 3 5 2 2 2" xfId="35168"/>
    <cellStyle name="Normal 20 2 2 3 5 2 3" xfId="25908"/>
    <cellStyle name="Normal 20 2 2 3 5 3" xfId="11946"/>
    <cellStyle name="Normal 20 2 2 3 5 3 2" xfId="30538"/>
    <cellStyle name="Normal 20 2 2 3 5 4" xfId="21278"/>
    <cellStyle name="Normal 20 2 2 3 6" xfId="5000"/>
    <cellStyle name="Normal 20 2 2 3 6 2" xfId="14263"/>
    <cellStyle name="Normal 20 2 2 3 6 2 2" xfId="32853"/>
    <cellStyle name="Normal 20 2 2 3 6 3" xfId="23593"/>
    <cellStyle name="Normal 20 2 2 3 7" xfId="9631"/>
    <cellStyle name="Normal 20 2 2 3 7 2" xfId="28223"/>
    <cellStyle name="Normal 20 2 2 3 8" xfId="18963"/>
    <cellStyle name="Normal 20 2 2 4" xfId="495"/>
    <cellStyle name="Normal 20 2 2 4 2" xfId="1084"/>
    <cellStyle name="Normal 20 2 2 4 2 2" xfId="2246"/>
    <cellStyle name="Normal 20 2 2 4 2 2 2" xfId="4566"/>
    <cellStyle name="Normal 20 2 2 4 2 2 2 2" xfId="9198"/>
    <cellStyle name="Normal 20 2 2 4 2 2 2 2 2" xfId="18461"/>
    <cellStyle name="Normal 20 2 2 4 2 2 2 2 2 2" xfId="37051"/>
    <cellStyle name="Normal 20 2 2 4 2 2 2 2 3" xfId="27791"/>
    <cellStyle name="Normal 20 2 2 4 2 2 2 3" xfId="13829"/>
    <cellStyle name="Normal 20 2 2 4 2 2 2 3 2" xfId="32421"/>
    <cellStyle name="Normal 20 2 2 4 2 2 2 4" xfId="23161"/>
    <cellStyle name="Normal 20 2 2 4 2 2 3" xfId="6883"/>
    <cellStyle name="Normal 20 2 2 4 2 2 3 2" xfId="16146"/>
    <cellStyle name="Normal 20 2 2 4 2 2 3 2 2" xfId="34736"/>
    <cellStyle name="Normal 20 2 2 4 2 2 3 3" xfId="25476"/>
    <cellStyle name="Normal 20 2 2 4 2 2 4" xfId="11514"/>
    <cellStyle name="Normal 20 2 2 4 2 2 4 2" xfId="30106"/>
    <cellStyle name="Normal 20 2 2 4 2 2 5" xfId="20846"/>
    <cellStyle name="Normal 20 2 2 4 2 3" xfId="3407"/>
    <cellStyle name="Normal 20 2 2 4 2 3 2" xfId="8039"/>
    <cellStyle name="Normal 20 2 2 4 2 3 2 2" xfId="17302"/>
    <cellStyle name="Normal 20 2 2 4 2 3 2 2 2" xfId="35892"/>
    <cellStyle name="Normal 20 2 2 4 2 3 2 3" xfId="26632"/>
    <cellStyle name="Normal 20 2 2 4 2 3 3" xfId="12670"/>
    <cellStyle name="Normal 20 2 2 4 2 3 3 2" xfId="31262"/>
    <cellStyle name="Normal 20 2 2 4 2 3 4" xfId="22002"/>
    <cellStyle name="Normal 20 2 2 4 2 4" xfId="5724"/>
    <cellStyle name="Normal 20 2 2 4 2 4 2" xfId="14987"/>
    <cellStyle name="Normal 20 2 2 4 2 4 2 2" xfId="33577"/>
    <cellStyle name="Normal 20 2 2 4 2 4 3" xfId="24317"/>
    <cellStyle name="Normal 20 2 2 4 2 5" xfId="10355"/>
    <cellStyle name="Normal 20 2 2 4 2 5 2" xfId="28947"/>
    <cellStyle name="Normal 20 2 2 4 2 6" xfId="19687"/>
    <cellStyle name="Normal 20 2 2 4 3" xfId="1667"/>
    <cellStyle name="Normal 20 2 2 4 3 2" xfId="3987"/>
    <cellStyle name="Normal 20 2 2 4 3 2 2" xfId="8619"/>
    <cellStyle name="Normal 20 2 2 4 3 2 2 2" xfId="17882"/>
    <cellStyle name="Normal 20 2 2 4 3 2 2 2 2" xfId="36472"/>
    <cellStyle name="Normal 20 2 2 4 3 2 2 3" xfId="27212"/>
    <cellStyle name="Normal 20 2 2 4 3 2 3" xfId="13250"/>
    <cellStyle name="Normal 20 2 2 4 3 2 3 2" xfId="31842"/>
    <cellStyle name="Normal 20 2 2 4 3 2 4" xfId="22582"/>
    <cellStyle name="Normal 20 2 2 4 3 3" xfId="6304"/>
    <cellStyle name="Normal 20 2 2 4 3 3 2" xfId="15567"/>
    <cellStyle name="Normal 20 2 2 4 3 3 2 2" xfId="34157"/>
    <cellStyle name="Normal 20 2 2 4 3 3 3" xfId="24897"/>
    <cellStyle name="Normal 20 2 2 4 3 4" xfId="10935"/>
    <cellStyle name="Normal 20 2 2 4 3 4 2" xfId="29527"/>
    <cellStyle name="Normal 20 2 2 4 3 5" xfId="20267"/>
    <cellStyle name="Normal 20 2 2 4 4" xfId="2828"/>
    <cellStyle name="Normal 20 2 2 4 4 2" xfId="7460"/>
    <cellStyle name="Normal 20 2 2 4 4 2 2" xfId="16723"/>
    <cellStyle name="Normal 20 2 2 4 4 2 2 2" xfId="35313"/>
    <cellStyle name="Normal 20 2 2 4 4 2 3" xfId="26053"/>
    <cellStyle name="Normal 20 2 2 4 4 3" xfId="12091"/>
    <cellStyle name="Normal 20 2 2 4 4 3 2" xfId="30683"/>
    <cellStyle name="Normal 20 2 2 4 4 4" xfId="21423"/>
    <cellStyle name="Normal 20 2 2 4 5" xfId="5145"/>
    <cellStyle name="Normal 20 2 2 4 5 2" xfId="14408"/>
    <cellStyle name="Normal 20 2 2 4 5 2 2" xfId="32998"/>
    <cellStyle name="Normal 20 2 2 4 5 3" xfId="23738"/>
    <cellStyle name="Normal 20 2 2 4 6" xfId="9776"/>
    <cellStyle name="Normal 20 2 2 4 6 2" xfId="28368"/>
    <cellStyle name="Normal 20 2 2 4 7" xfId="19108"/>
    <cellStyle name="Normal 20 2 2 5" xfId="795"/>
    <cellStyle name="Normal 20 2 2 5 2" xfId="1957"/>
    <cellStyle name="Normal 20 2 2 5 2 2" xfId="4277"/>
    <cellStyle name="Normal 20 2 2 5 2 2 2" xfId="8909"/>
    <cellStyle name="Normal 20 2 2 5 2 2 2 2" xfId="18172"/>
    <cellStyle name="Normal 20 2 2 5 2 2 2 2 2" xfId="36762"/>
    <cellStyle name="Normal 20 2 2 5 2 2 2 3" xfId="27502"/>
    <cellStyle name="Normal 20 2 2 5 2 2 3" xfId="13540"/>
    <cellStyle name="Normal 20 2 2 5 2 2 3 2" xfId="32132"/>
    <cellStyle name="Normal 20 2 2 5 2 2 4" xfId="22872"/>
    <cellStyle name="Normal 20 2 2 5 2 3" xfId="6594"/>
    <cellStyle name="Normal 20 2 2 5 2 3 2" xfId="15857"/>
    <cellStyle name="Normal 20 2 2 5 2 3 2 2" xfId="34447"/>
    <cellStyle name="Normal 20 2 2 5 2 3 3" xfId="25187"/>
    <cellStyle name="Normal 20 2 2 5 2 4" xfId="11225"/>
    <cellStyle name="Normal 20 2 2 5 2 4 2" xfId="29817"/>
    <cellStyle name="Normal 20 2 2 5 2 5" xfId="20557"/>
    <cellStyle name="Normal 20 2 2 5 3" xfId="3118"/>
    <cellStyle name="Normal 20 2 2 5 3 2" xfId="7750"/>
    <cellStyle name="Normal 20 2 2 5 3 2 2" xfId="17013"/>
    <cellStyle name="Normal 20 2 2 5 3 2 2 2" xfId="35603"/>
    <cellStyle name="Normal 20 2 2 5 3 2 3" xfId="26343"/>
    <cellStyle name="Normal 20 2 2 5 3 3" xfId="12381"/>
    <cellStyle name="Normal 20 2 2 5 3 3 2" xfId="30973"/>
    <cellStyle name="Normal 20 2 2 5 3 4" xfId="21713"/>
    <cellStyle name="Normal 20 2 2 5 4" xfId="5435"/>
    <cellStyle name="Normal 20 2 2 5 4 2" xfId="14698"/>
    <cellStyle name="Normal 20 2 2 5 4 2 2" xfId="33288"/>
    <cellStyle name="Normal 20 2 2 5 4 3" xfId="24028"/>
    <cellStyle name="Normal 20 2 2 5 5" xfId="10066"/>
    <cellStyle name="Normal 20 2 2 5 5 2" xfId="28658"/>
    <cellStyle name="Normal 20 2 2 5 6" xfId="19398"/>
    <cellStyle name="Normal 20 2 2 6" xfId="1378"/>
    <cellStyle name="Normal 20 2 2 6 2" xfId="3698"/>
    <cellStyle name="Normal 20 2 2 6 2 2" xfId="8330"/>
    <cellStyle name="Normal 20 2 2 6 2 2 2" xfId="17593"/>
    <cellStyle name="Normal 20 2 2 6 2 2 2 2" xfId="36183"/>
    <cellStyle name="Normal 20 2 2 6 2 2 3" xfId="26923"/>
    <cellStyle name="Normal 20 2 2 6 2 3" xfId="12961"/>
    <cellStyle name="Normal 20 2 2 6 2 3 2" xfId="31553"/>
    <cellStyle name="Normal 20 2 2 6 2 4" xfId="22293"/>
    <cellStyle name="Normal 20 2 2 6 3" xfId="6015"/>
    <cellStyle name="Normal 20 2 2 6 3 2" xfId="15278"/>
    <cellStyle name="Normal 20 2 2 6 3 2 2" xfId="33868"/>
    <cellStyle name="Normal 20 2 2 6 3 3" xfId="24608"/>
    <cellStyle name="Normal 20 2 2 6 4" xfId="10646"/>
    <cellStyle name="Normal 20 2 2 6 4 2" xfId="29238"/>
    <cellStyle name="Normal 20 2 2 6 5" xfId="19978"/>
    <cellStyle name="Normal 20 2 2 7" xfId="2539"/>
    <cellStyle name="Normal 20 2 2 7 2" xfId="7171"/>
    <cellStyle name="Normal 20 2 2 7 2 2" xfId="16434"/>
    <cellStyle name="Normal 20 2 2 7 2 2 2" xfId="35024"/>
    <cellStyle name="Normal 20 2 2 7 2 3" xfId="25764"/>
    <cellStyle name="Normal 20 2 2 7 3" xfId="11802"/>
    <cellStyle name="Normal 20 2 2 7 3 2" xfId="30394"/>
    <cellStyle name="Normal 20 2 2 7 4" xfId="21134"/>
    <cellStyle name="Normal 20 2 2 8" xfId="4856"/>
    <cellStyle name="Normal 20 2 2 8 2" xfId="14119"/>
    <cellStyle name="Normal 20 2 2 8 2 2" xfId="32709"/>
    <cellStyle name="Normal 20 2 2 8 3" xfId="23449"/>
    <cellStyle name="Normal 20 2 2 9" xfId="9487"/>
    <cellStyle name="Normal 20 2 2 9 2" xfId="28079"/>
    <cellStyle name="Normal 20 2 3" xfId="233"/>
    <cellStyle name="Normal 20 2 3 2" xfId="381"/>
    <cellStyle name="Normal 20 2 3 2 2" xfId="673"/>
    <cellStyle name="Normal 20 2 3 2 2 2" xfId="1262"/>
    <cellStyle name="Normal 20 2 3 2 2 2 2" xfId="2424"/>
    <cellStyle name="Normal 20 2 3 2 2 2 2 2" xfId="4744"/>
    <cellStyle name="Normal 20 2 3 2 2 2 2 2 2" xfId="9376"/>
    <cellStyle name="Normal 20 2 3 2 2 2 2 2 2 2" xfId="18639"/>
    <cellStyle name="Normal 20 2 3 2 2 2 2 2 2 2 2" xfId="37229"/>
    <cellStyle name="Normal 20 2 3 2 2 2 2 2 2 3" xfId="27969"/>
    <cellStyle name="Normal 20 2 3 2 2 2 2 2 3" xfId="14007"/>
    <cellStyle name="Normal 20 2 3 2 2 2 2 2 3 2" xfId="32599"/>
    <cellStyle name="Normal 20 2 3 2 2 2 2 2 4" xfId="23339"/>
    <cellStyle name="Normal 20 2 3 2 2 2 2 3" xfId="7061"/>
    <cellStyle name="Normal 20 2 3 2 2 2 2 3 2" xfId="16324"/>
    <cellStyle name="Normal 20 2 3 2 2 2 2 3 2 2" xfId="34914"/>
    <cellStyle name="Normal 20 2 3 2 2 2 2 3 3" xfId="25654"/>
    <cellStyle name="Normal 20 2 3 2 2 2 2 4" xfId="11692"/>
    <cellStyle name="Normal 20 2 3 2 2 2 2 4 2" xfId="30284"/>
    <cellStyle name="Normal 20 2 3 2 2 2 2 5" xfId="21024"/>
    <cellStyle name="Normal 20 2 3 2 2 2 3" xfId="3585"/>
    <cellStyle name="Normal 20 2 3 2 2 2 3 2" xfId="8217"/>
    <cellStyle name="Normal 20 2 3 2 2 2 3 2 2" xfId="17480"/>
    <cellStyle name="Normal 20 2 3 2 2 2 3 2 2 2" xfId="36070"/>
    <cellStyle name="Normal 20 2 3 2 2 2 3 2 3" xfId="26810"/>
    <cellStyle name="Normal 20 2 3 2 2 2 3 3" xfId="12848"/>
    <cellStyle name="Normal 20 2 3 2 2 2 3 3 2" xfId="31440"/>
    <cellStyle name="Normal 20 2 3 2 2 2 3 4" xfId="22180"/>
    <cellStyle name="Normal 20 2 3 2 2 2 4" xfId="5902"/>
    <cellStyle name="Normal 20 2 3 2 2 2 4 2" xfId="15165"/>
    <cellStyle name="Normal 20 2 3 2 2 2 4 2 2" xfId="33755"/>
    <cellStyle name="Normal 20 2 3 2 2 2 4 3" xfId="24495"/>
    <cellStyle name="Normal 20 2 3 2 2 2 5" xfId="10533"/>
    <cellStyle name="Normal 20 2 3 2 2 2 5 2" xfId="29125"/>
    <cellStyle name="Normal 20 2 3 2 2 2 6" xfId="19865"/>
    <cellStyle name="Normal 20 2 3 2 2 3" xfId="1845"/>
    <cellStyle name="Normal 20 2 3 2 2 3 2" xfId="4165"/>
    <cellStyle name="Normal 20 2 3 2 2 3 2 2" xfId="8797"/>
    <cellStyle name="Normal 20 2 3 2 2 3 2 2 2" xfId="18060"/>
    <cellStyle name="Normal 20 2 3 2 2 3 2 2 2 2" xfId="36650"/>
    <cellStyle name="Normal 20 2 3 2 2 3 2 2 3" xfId="27390"/>
    <cellStyle name="Normal 20 2 3 2 2 3 2 3" xfId="13428"/>
    <cellStyle name="Normal 20 2 3 2 2 3 2 3 2" xfId="32020"/>
    <cellStyle name="Normal 20 2 3 2 2 3 2 4" xfId="22760"/>
    <cellStyle name="Normal 20 2 3 2 2 3 3" xfId="6482"/>
    <cellStyle name="Normal 20 2 3 2 2 3 3 2" xfId="15745"/>
    <cellStyle name="Normal 20 2 3 2 2 3 3 2 2" xfId="34335"/>
    <cellStyle name="Normal 20 2 3 2 2 3 3 3" xfId="25075"/>
    <cellStyle name="Normal 20 2 3 2 2 3 4" xfId="11113"/>
    <cellStyle name="Normal 20 2 3 2 2 3 4 2" xfId="29705"/>
    <cellStyle name="Normal 20 2 3 2 2 3 5" xfId="20445"/>
    <cellStyle name="Normal 20 2 3 2 2 4" xfId="3006"/>
    <cellStyle name="Normal 20 2 3 2 2 4 2" xfId="7638"/>
    <cellStyle name="Normal 20 2 3 2 2 4 2 2" xfId="16901"/>
    <cellStyle name="Normal 20 2 3 2 2 4 2 2 2" xfId="35491"/>
    <cellStyle name="Normal 20 2 3 2 2 4 2 3" xfId="26231"/>
    <cellStyle name="Normal 20 2 3 2 2 4 3" xfId="12269"/>
    <cellStyle name="Normal 20 2 3 2 2 4 3 2" xfId="30861"/>
    <cellStyle name="Normal 20 2 3 2 2 4 4" xfId="21601"/>
    <cellStyle name="Normal 20 2 3 2 2 5" xfId="5323"/>
    <cellStyle name="Normal 20 2 3 2 2 5 2" xfId="14586"/>
    <cellStyle name="Normal 20 2 3 2 2 5 2 2" xfId="33176"/>
    <cellStyle name="Normal 20 2 3 2 2 5 3" xfId="23916"/>
    <cellStyle name="Normal 20 2 3 2 2 6" xfId="9954"/>
    <cellStyle name="Normal 20 2 3 2 2 6 2" xfId="28546"/>
    <cellStyle name="Normal 20 2 3 2 2 7" xfId="19286"/>
    <cellStyle name="Normal 20 2 3 2 3" xfId="973"/>
    <cellStyle name="Normal 20 2 3 2 3 2" xfId="2135"/>
    <cellStyle name="Normal 20 2 3 2 3 2 2" xfId="4455"/>
    <cellStyle name="Normal 20 2 3 2 3 2 2 2" xfId="9087"/>
    <cellStyle name="Normal 20 2 3 2 3 2 2 2 2" xfId="18350"/>
    <cellStyle name="Normal 20 2 3 2 3 2 2 2 2 2" xfId="36940"/>
    <cellStyle name="Normal 20 2 3 2 3 2 2 2 3" xfId="27680"/>
    <cellStyle name="Normal 20 2 3 2 3 2 2 3" xfId="13718"/>
    <cellStyle name="Normal 20 2 3 2 3 2 2 3 2" xfId="32310"/>
    <cellStyle name="Normal 20 2 3 2 3 2 2 4" xfId="23050"/>
    <cellStyle name="Normal 20 2 3 2 3 2 3" xfId="6772"/>
    <cellStyle name="Normal 20 2 3 2 3 2 3 2" xfId="16035"/>
    <cellStyle name="Normal 20 2 3 2 3 2 3 2 2" xfId="34625"/>
    <cellStyle name="Normal 20 2 3 2 3 2 3 3" xfId="25365"/>
    <cellStyle name="Normal 20 2 3 2 3 2 4" xfId="11403"/>
    <cellStyle name="Normal 20 2 3 2 3 2 4 2" xfId="29995"/>
    <cellStyle name="Normal 20 2 3 2 3 2 5" xfId="20735"/>
    <cellStyle name="Normal 20 2 3 2 3 3" xfId="3296"/>
    <cellStyle name="Normal 20 2 3 2 3 3 2" xfId="7928"/>
    <cellStyle name="Normal 20 2 3 2 3 3 2 2" xfId="17191"/>
    <cellStyle name="Normal 20 2 3 2 3 3 2 2 2" xfId="35781"/>
    <cellStyle name="Normal 20 2 3 2 3 3 2 3" xfId="26521"/>
    <cellStyle name="Normal 20 2 3 2 3 3 3" xfId="12559"/>
    <cellStyle name="Normal 20 2 3 2 3 3 3 2" xfId="31151"/>
    <cellStyle name="Normal 20 2 3 2 3 3 4" xfId="21891"/>
    <cellStyle name="Normal 20 2 3 2 3 4" xfId="5613"/>
    <cellStyle name="Normal 20 2 3 2 3 4 2" xfId="14876"/>
    <cellStyle name="Normal 20 2 3 2 3 4 2 2" xfId="33466"/>
    <cellStyle name="Normal 20 2 3 2 3 4 3" xfId="24206"/>
    <cellStyle name="Normal 20 2 3 2 3 5" xfId="10244"/>
    <cellStyle name="Normal 20 2 3 2 3 5 2" xfId="28836"/>
    <cellStyle name="Normal 20 2 3 2 3 6" xfId="19576"/>
    <cellStyle name="Normal 20 2 3 2 4" xfId="1556"/>
    <cellStyle name="Normal 20 2 3 2 4 2" xfId="3876"/>
    <cellStyle name="Normal 20 2 3 2 4 2 2" xfId="8508"/>
    <cellStyle name="Normal 20 2 3 2 4 2 2 2" xfId="17771"/>
    <cellStyle name="Normal 20 2 3 2 4 2 2 2 2" xfId="36361"/>
    <cellStyle name="Normal 20 2 3 2 4 2 2 3" xfId="27101"/>
    <cellStyle name="Normal 20 2 3 2 4 2 3" xfId="13139"/>
    <cellStyle name="Normal 20 2 3 2 4 2 3 2" xfId="31731"/>
    <cellStyle name="Normal 20 2 3 2 4 2 4" xfId="22471"/>
    <cellStyle name="Normal 20 2 3 2 4 3" xfId="6193"/>
    <cellStyle name="Normal 20 2 3 2 4 3 2" xfId="15456"/>
    <cellStyle name="Normal 20 2 3 2 4 3 2 2" xfId="34046"/>
    <cellStyle name="Normal 20 2 3 2 4 3 3" xfId="24786"/>
    <cellStyle name="Normal 20 2 3 2 4 4" xfId="10824"/>
    <cellStyle name="Normal 20 2 3 2 4 4 2" xfId="29416"/>
    <cellStyle name="Normal 20 2 3 2 4 5" xfId="20156"/>
    <cellStyle name="Normal 20 2 3 2 5" xfId="2717"/>
    <cellStyle name="Normal 20 2 3 2 5 2" xfId="7349"/>
    <cellStyle name="Normal 20 2 3 2 5 2 2" xfId="16612"/>
    <cellStyle name="Normal 20 2 3 2 5 2 2 2" xfId="35202"/>
    <cellStyle name="Normal 20 2 3 2 5 2 3" xfId="25942"/>
    <cellStyle name="Normal 20 2 3 2 5 3" xfId="11980"/>
    <cellStyle name="Normal 20 2 3 2 5 3 2" xfId="30572"/>
    <cellStyle name="Normal 20 2 3 2 5 4" xfId="21312"/>
    <cellStyle name="Normal 20 2 3 2 6" xfId="5034"/>
    <cellStyle name="Normal 20 2 3 2 6 2" xfId="14297"/>
    <cellStyle name="Normal 20 2 3 2 6 2 2" xfId="32887"/>
    <cellStyle name="Normal 20 2 3 2 6 3" xfId="23627"/>
    <cellStyle name="Normal 20 2 3 2 7" xfId="9665"/>
    <cellStyle name="Normal 20 2 3 2 7 2" xfId="28257"/>
    <cellStyle name="Normal 20 2 3 2 8" xfId="18997"/>
    <cellStyle name="Normal 20 2 3 3" xfId="529"/>
    <cellStyle name="Normal 20 2 3 3 2" xfId="1118"/>
    <cellStyle name="Normal 20 2 3 3 2 2" xfId="2280"/>
    <cellStyle name="Normal 20 2 3 3 2 2 2" xfId="4600"/>
    <cellStyle name="Normal 20 2 3 3 2 2 2 2" xfId="9232"/>
    <cellStyle name="Normal 20 2 3 3 2 2 2 2 2" xfId="18495"/>
    <cellStyle name="Normal 20 2 3 3 2 2 2 2 2 2" xfId="37085"/>
    <cellStyle name="Normal 20 2 3 3 2 2 2 2 3" xfId="27825"/>
    <cellStyle name="Normal 20 2 3 3 2 2 2 3" xfId="13863"/>
    <cellStyle name="Normal 20 2 3 3 2 2 2 3 2" xfId="32455"/>
    <cellStyle name="Normal 20 2 3 3 2 2 2 4" xfId="23195"/>
    <cellStyle name="Normal 20 2 3 3 2 2 3" xfId="6917"/>
    <cellStyle name="Normal 20 2 3 3 2 2 3 2" xfId="16180"/>
    <cellStyle name="Normal 20 2 3 3 2 2 3 2 2" xfId="34770"/>
    <cellStyle name="Normal 20 2 3 3 2 2 3 3" xfId="25510"/>
    <cellStyle name="Normal 20 2 3 3 2 2 4" xfId="11548"/>
    <cellStyle name="Normal 20 2 3 3 2 2 4 2" xfId="30140"/>
    <cellStyle name="Normal 20 2 3 3 2 2 5" xfId="20880"/>
    <cellStyle name="Normal 20 2 3 3 2 3" xfId="3441"/>
    <cellStyle name="Normal 20 2 3 3 2 3 2" xfId="8073"/>
    <cellStyle name="Normal 20 2 3 3 2 3 2 2" xfId="17336"/>
    <cellStyle name="Normal 20 2 3 3 2 3 2 2 2" xfId="35926"/>
    <cellStyle name="Normal 20 2 3 3 2 3 2 3" xfId="26666"/>
    <cellStyle name="Normal 20 2 3 3 2 3 3" xfId="12704"/>
    <cellStyle name="Normal 20 2 3 3 2 3 3 2" xfId="31296"/>
    <cellStyle name="Normal 20 2 3 3 2 3 4" xfId="22036"/>
    <cellStyle name="Normal 20 2 3 3 2 4" xfId="5758"/>
    <cellStyle name="Normal 20 2 3 3 2 4 2" xfId="15021"/>
    <cellStyle name="Normal 20 2 3 3 2 4 2 2" xfId="33611"/>
    <cellStyle name="Normal 20 2 3 3 2 4 3" xfId="24351"/>
    <cellStyle name="Normal 20 2 3 3 2 5" xfId="10389"/>
    <cellStyle name="Normal 20 2 3 3 2 5 2" xfId="28981"/>
    <cellStyle name="Normal 20 2 3 3 2 6" xfId="19721"/>
    <cellStyle name="Normal 20 2 3 3 3" xfId="1701"/>
    <cellStyle name="Normal 20 2 3 3 3 2" xfId="4021"/>
    <cellStyle name="Normal 20 2 3 3 3 2 2" xfId="8653"/>
    <cellStyle name="Normal 20 2 3 3 3 2 2 2" xfId="17916"/>
    <cellStyle name="Normal 20 2 3 3 3 2 2 2 2" xfId="36506"/>
    <cellStyle name="Normal 20 2 3 3 3 2 2 3" xfId="27246"/>
    <cellStyle name="Normal 20 2 3 3 3 2 3" xfId="13284"/>
    <cellStyle name="Normal 20 2 3 3 3 2 3 2" xfId="31876"/>
    <cellStyle name="Normal 20 2 3 3 3 2 4" xfId="22616"/>
    <cellStyle name="Normal 20 2 3 3 3 3" xfId="6338"/>
    <cellStyle name="Normal 20 2 3 3 3 3 2" xfId="15601"/>
    <cellStyle name="Normal 20 2 3 3 3 3 2 2" xfId="34191"/>
    <cellStyle name="Normal 20 2 3 3 3 3 3" xfId="24931"/>
    <cellStyle name="Normal 20 2 3 3 3 4" xfId="10969"/>
    <cellStyle name="Normal 20 2 3 3 3 4 2" xfId="29561"/>
    <cellStyle name="Normal 20 2 3 3 3 5" xfId="20301"/>
    <cellStyle name="Normal 20 2 3 3 4" xfId="2862"/>
    <cellStyle name="Normal 20 2 3 3 4 2" xfId="7494"/>
    <cellStyle name="Normal 20 2 3 3 4 2 2" xfId="16757"/>
    <cellStyle name="Normal 20 2 3 3 4 2 2 2" xfId="35347"/>
    <cellStyle name="Normal 20 2 3 3 4 2 3" xfId="26087"/>
    <cellStyle name="Normal 20 2 3 3 4 3" xfId="12125"/>
    <cellStyle name="Normal 20 2 3 3 4 3 2" xfId="30717"/>
    <cellStyle name="Normal 20 2 3 3 4 4" xfId="21457"/>
    <cellStyle name="Normal 20 2 3 3 5" xfId="5179"/>
    <cellStyle name="Normal 20 2 3 3 5 2" xfId="14442"/>
    <cellStyle name="Normal 20 2 3 3 5 2 2" xfId="33032"/>
    <cellStyle name="Normal 20 2 3 3 5 3" xfId="23772"/>
    <cellStyle name="Normal 20 2 3 3 6" xfId="9810"/>
    <cellStyle name="Normal 20 2 3 3 6 2" xfId="28402"/>
    <cellStyle name="Normal 20 2 3 3 7" xfId="19142"/>
    <cellStyle name="Normal 20 2 3 4" xfId="829"/>
    <cellStyle name="Normal 20 2 3 4 2" xfId="1991"/>
    <cellStyle name="Normal 20 2 3 4 2 2" xfId="4311"/>
    <cellStyle name="Normal 20 2 3 4 2 2 2" xfId="8943"/>
    <cellStyle name="Normal 20 2 3 4 2 2 2 2" xfId="18206"/>
    <cellStyle name="Normal 20 2 3 4 2 2 2 2 2" xfId="36796"/>
    <cellStyle name="Normal 20 2 3 4 2 2 2 3" xfId="27536"/>
    <cellStyle name="Normal 20 2 3 4 2 2 3" xfId="13574"/>
    <cellStyle name="Normal 20 2 3 4 2 2 3 2" xfId="32166"/>
    <cellStyle name="Normal 20 2 3 4 2 2 4" xfId="22906"/>
    <cellStyle name="Normal 20 2 3 4 2 3" xfId="6628"/>
    <cellStyle name="Normal 20 2 3 4 2 3 2" xfId="15891"/>
    <cellStyle name="Normal 20 2 3 4 2 3 2 2" xfId="34481"/>
    <cellStyle name="Normal 20 2 3 4 2 3 3" xfId="25221"/>
    <cellStyle name="Normal 20 2 3 4 2 4" xfId="11259"/>
    <cellStyle name="Normal 20 2 3 4 2 4 2" xfId="29851"/>
    <cellStyle name="Normal 20 2 3 4 2 5" xfId="20591"/>
    <cellStyle name="Normal 20 2 3 4 3" xfId="3152"/>
    <cellStyle name="Normal 20 2 3 4 3 2" xfId="7784"/>
    <cellStyle name="Normal 20 2 3 4 3 2 2" xfId="17047"/>
    <cellStyle name="Normal 20 2 3 4 3 2 2 2" xfId="35637"/>
    <cellStyle name="Normal 20 2 3 4 3 2 3" xfId="26377"/>
    <cellStyle name="Normal 20 2 3 4 3 3" xfId="12415"/>
    <cellStyle name="Normal 20 2 3 4 3 3 2" xfId="31007"/>
    <cellStyle name="Normal 20 2 3 4 3 4" xfId="21747"/>
    <cellStyle name="Normal 20 2 3 4 4" xfId="5469"/>
    <cellStyle name="Normal 20 2 3 4 4 2" xfId="14732"/>
    <cellStyle name="Normal 20 2 3 4 4 2 2" xfId="33322"/>
    <cellStyle name="Normal 20 2 3 4 4 3" xfId="24062"/>
    <cellStyle name="Normal 20 2 3 4 5" xfId="10100"/>
    <cellStyle name="Normal 20 2 3 4 5 2" xfId="28692"/>
    <cellStyle name="Normal 20 2 3 4 6" xfId="19432"/>
    <cellStyle name="Normal 20 2 3 5" xfId="1412"/>
    <cellStyle name="Normal 20 2 3 5 2" xfId="3732"/>
    <cellStyle name="Normal 20 2 3 5 2 2" xfId="8364"/>
    <cellStyle name="Normal 20 2 3 5 2 2 2" xfId="17627"/>
    <cellStyle name="Normal 20 2 3 5 2 2 2 2" xfId="36217"/>
    <cellStyle name="Normal 20 2 3 5 2 2 3" xfId="26957"/>
    <cellStyle name="Normal 20 2 3 5 2 3" xfId="12995"/>
    <cellStyle name="Normal 20 2 3 5 2 3 2" xfId="31587"/>
    <cellStyle name="Normal 20 2 3 5 2 4" xfId="22327"/>
    <cellStyle name="Normal 20 2 3 5 3" xfId="6049"/>
    <cellStyle name="Normal 20 2 3 5 3 2" xfId="15312"/>
    <cellStyle name="Normal 20 2 3 5 3 2 2" xfId="33902"/>
    <cellStyle name="Normal 20 2 3 5 3 3" xfId="24642"/>
    <cellStyle name="Normal 20 2 3 5 4" xfId="10680"/>
    <cellStyle name="Normal 20 2 3 5 4 2" xfId="29272"/>
    <cellStyle name="Normal 20 2 3 5 5" xfId="20012"/>
    <cellStyle name="Normal 20 2 3 6" xfId="2573"/>
    <cellStyle name="Normal 20 2 3 6 2" xfId="7205"/>
    <cellStyle name="Normal 20 2 3 6 2 2" xfId="16468"/>
    <cellStyle name="Normal 20 2 3 6 2 2 2" xfId="35058"/>
    <cellStyle name="Normal 20 2 3 6 2 3" xfId="25798"/>
    <cellStyle name="Normal 20 2 3 6 3" xfId="11836"/>
    <cellStyle name="Normal 20 2 3 6 3 2" xfId="30428"/>
    <cellStyle name="Normal 20 2 3 6 4" xfId="21168"/>
    <cellStyle name="Normal 20 2 3 7" xfId="4890"/>
    <cellStyle name="Normal 20 2 3 7 2" xfId="14153"/>
    <cellStyle name="Normal 20 2 3 7 2 2" xfId="32743"/>
    <cellStyle name="Normal 20 2 3 7 3" xfId="23483"/>
    <cellStyle name="Normal 20 2 3 8" xfId="9521"/>
    <cellStyle name="Normal 20 2 3 8 2" xfId="28113"/>
    <cellStyle name="Normal 20 2 3 9" xfId="18853"/>
    <cellStyle name="Normal 20 2 4" xfId="311"/>
    <cellStyle name="Normal 20 2 4 2" xfId="603"/>
    <cellStyle name="Normal 20 2 4 2 2" xfId="1192"/>
    <cellStyle name="Normal 20 2 4 2 2 2" xfId="2354"/>
    <cellStyle name="Normal 20 2 4 2 2 2 2" xfId="4674"/>
    <cellStyle name="Normal 20 2 4 2 2 2 2 2" xfId="9306"/>
    <cellStyle name="Normal 20 2 4 2 2 2 2 2 2" xfId="18569"/>
    <cellStyle name="Normal 20 2 4 2 2 2 2 2 2 2" xfId="37159"/>
    <cellStyle name="Normal 20 2 4 2 2 2 2 2 3" xfId="27899"/>
    <cellStyle name="Normal 20 2 4 2 2 2 2 3" xfId="13937"/>
    <cellStyle name="Normal 20 2 4 2 2 2 2 3 2" xfId="32529"/>
    <cellStyle name="Normal 20 2 4 2 2 2 2 4" xfId="23269"/>
    <cellStyle name="Normal 20 2 4 2 2 2 3" xfId="6991"/>
    <cellStyle name="Normal 20 2 4 2 2 2 3 2" xfId="16254"/>
    <cellStyle name="Normal 20 2 4 2 2 2 3 2 2" xfId="34844"/>
    <cellStyle name="Normal 20 2 4 2 2 2 3 3" xfId="25584"/>
    <cellStyle name="Normal 20 2 4 2 2 2 4" xfId="11622"/>
    <cellStyle name="Normal 20 2 4 2 2 2 4 2" xfId="30214"/>
    <cellStyle name="Normal 20 2 4 2 2 2 5" xfId="20954"/>
    <cellStyle name="Normal 20 2 4 2 2 3" xfId="3515"/>
    <cellStyle name="Normal 20 2 4 2 2 3 2" xfId="8147"/>
    <cellStyle name="Normal 20 2 4 2 2 3 2 2" xfId="17410"/>
    <cellStyle name="Normal 20 2 4 2 2 3 2 2 2" xfId="36000"/>
    <cellStyle name="Normal 20 2 4 2 2 3 2 3" xfId="26740"/>
    <cellStyle name="Normal 20 2 4 2 2 3 3" xfId="12778"/>
    <cellStyle name="Normal 20 2 4 2 2 3 3 2" xfId="31370"/>
    <cellStyle name="Normal 20 2 4 2 2 3 4" xfId="22110"/>
    <cellStyle name="Normal 20 2 4 2 2 4" xfId="5832"/>
    <cellStyle name="Normal 20 2 4 2 2 4 2" xfId="15095"/>
    <cellStyle name="Normal 20 2 4 2 2 4 2 2" xfId="33685"/>
    <cellStyle name="Normal 20 2 4 2 2 4 3" xfId="24425"/>
    <cellStyle name="Normal 20 2 4 2 2 5" xfId="10463"/>
    <cellStyle name="Normal 20 2 4 2 2 5 2" xfId="29055"/>
    <cellStyle name="Normal 20 2 4 2 2 6" xfId="19795"/>
    <cellStyle name="Normal 20 2 4 2 3" xfId="1775"/>
    <cellStyle name="Normal 20 2 4 2 3 2" xfId="4095"/>
    <cellStyle name="Normal 20 2 4 2 3 2 2" xfId="8727"/>
    <cellStyle name="Normal 20 2 4 2 3 2 2 2" xfId="17990"/>
    <cellStyle name="Normal 20 2 4 2 3 2 2 2 2" xfId="36580"/>
    <cellStyle name="Normal 20 2 4 2 3 2 2 3" xfId="27320"/>
    <cellStyle name="Normal 20 2 4 2 3 2 3" xfId="13358"/>
    <cellStyle name="Normal 20 2 4 2 3 2 3 2" xfId="31950"/>
    <cellStyle name="Normal 20 2 4 2 3 2 4" xfId="22690"/>
    <cellStyle name="Normal 20 2 4 2 3 3" xfId="6412"/>
    <cellStyle name="Normal 20 2 4 2 3 3 2" xfId="15675"/>
    <cellStyle name="Normal 20 2 4 2 3 3 2 2" xfId="34265"/>
    <cellStyle name="Normal 20 2 4 2 3 3 3" xfId="25005"/>
    <cellStyle name="Normal 20 2 4 2 3 4" xfId="11043"/>
    <cellStyle name="Normal 20 2 4 2 3 4 2" xfId="29635"/>
    <cellStyle name="Normal 20 2 4 2 3 5" xfId="20375"/>
    <cellStyle name="Normal 20 2 4 2 4" xfId="2936"/>
    <cellStyle name="Normal 20 2 4 2 4 2" xfId="7568"/>
    <cellStyle name="Normal 20 2 4 2 4 2 2" xfId="16831"/>
    <cellStyle name="Normal 20 2 4 2 4 2 2 2" xfId="35421"/>
    <cellStyle name="Normal 20 2 4 2 4 2 3" xfId="26161"/>
    <cellStyle name="Normal 20 2 4 2 4 3" xfId="12199"/>
    <cellStyle name="Normal 20 2 4 2 4 3 2" xfId="30791"/>
    <cellStyle name="Normal 20 2 4 2 4 4" xfId="21531"/>
    <cellStyle name="Normal 20 2 4 2 5" xfId="5253"/>
    <cellStyle name="Normal 20 2 4 2 5 2" xfId="14516"/>
    <cellStyle name="Normal 20 2 4 2 5 2 2" xfId="33106"/>
    <cellStyle name="Normal 20 2 4 2 5 3" xfId="23846"/>
    <cellStyle name="Normal 20 2 4 2 6" xfId="9884"/>
    <cellStyle name="Normal 20 2 4 2 6 2" xfId="28476"/>
    <cellStyle name="Normal 20 2 4 2 7" xfId="19216"/>
    <cellStyle name="Normal 20 2 4 3" xfId="903"/>
    <cellStyle name="Normal 20 2 4 3 2" xfId="2065"/>
    <cellStyle name="Normal 20 2 4 3 2 2" xfId="4385"/>
    <cellStyle name="Normal 20 2 4 3 2 2 2" xfId="9017"/>
    <cellStyle name="Normal 20 2 4 3 2 2 2 2" xfId="18280"/>
    <cellStyle name="Normal 20 2 4 3 2 2 2 2 2" xfId="36870"/>
    <cellStyle name="Normal 20 2 4 3 2 2 2 3" xfId="27610"/>
    <cellStyle name="Normal 20 2 4 3 2 2 3" xfId="13648"/>
    <cellStyle name="Normal 20 2 4 3 2 2 3 2" xfId="32240"/>
    <cellStyle name="Normal 20 2 4 3 2 2 4" xfId="22980"/>
    <cellStyle name="Normal 20 2 4 3 2 3" xfId="6702"/>
    <cellStyle name="Normal 20 2 4 3 2 3 2" xfId="15965"/>
    <cellStyle name="Normal 20 2 4 3 2 3 2 2" xfId="34555"/>
    <cellStyle name="Normal 20 2 4 3 2 3 3" xfId="25295"/>
    <cellStyle name="Normal 20 2 4 3 2 4" xfId="11333"/>
    <cellStyle name="Normal 20 2 4 3 2 4 2" xfId="29925"/>
    <cellStyle name="Normal 20 2 4 3 2 5" xfId="20665"/>
    <cellStyle name="Normal 20 2 4 3 3" xfId="3226"/>
    <cellStyle name="Normal 20 2 4 3 3 2" xfId="7858"/>
    <cellStyle name="Normal 20 2 4 3 3 2 2" xfId="17121"/>
    <cellStyle name="Normal 20 2 4 3 3 2 2 2" xfId="35711"/>
    <cellStyle name="Normal 20 2 4 3 3 2 3" xfId="26451"/>
    <cellStyle name="Normal 20 2 4 3 3 3" xfId="12489"/>
    <cellStyle name="Normal 20 2 4 3 3 3 2" xfId="31081"/>
    <cellStyle name="Normal 20 2 4 3 3 4" xfId="21821"/>
    <cellStyle name="Normal 20 2 4 3 4" xfId="5543"/>
    <cellStyle name="Normal 20 2 4 3 4 2" xfId="14806"/>
    <cellStyle name="Normal 20 2 4 3 4 2 2" xfId="33396"/>
    <cellStyle name="Normal 20 2 4 3 4 3" xfId="24136"/>
    <cellStyle name="Normal 20 2 4 3 5" xfId="10174"/>
    <cellStyle name="Normal 20 2 4 3 5 2" xfId="28766"/>
    <cellStyle name="Normal 20 2 4 3 6" xfId="19506"/>
    <cellStyle name="Normal 20 2 4 4" xfId="1486"/>
    <cellStyle name="Normal 20 2 4 4 2" xfId="3806"/>
    <cellStyle name="Normal 20 2 4 4 2 2" xfId="8438"/>
    <cellStyle name="Normal 20 2 4 4 2 2 2" xfId="17701"/>
    <cellStyle name="Normal 20 2 4 4 2 2 2 2" xfId="36291"/>
    <cellStyle name="Normal 20 2 4 4 2 2 3" xfId="27031"/>
    <cellStyle name="Normal 20 2 4 4 2 3" xfId="13069"/>
    <cellStyle name="Normal 20 2 4 4 2 3 2" xfId="31661"/>
    <cellStyle name="Normal 20 2 4 4 2 4" xfId="22401"/>
    <cellStyle name="Normal 20 2 4 4 3" xfId="6123"/>
    <cellStyle name="Normal 20 2 4 4 3 2" xfId="15386"/>
    <cellStyle name="Normal 20 2 4 4 3 2 2" xfId="33976"/>
    <cellStyle name="Normal 20 2 4 4 3 3" xfId="24716"/>
    <cellStyle name="Normal 20 2 4 4 4" xfId="10754"/>
    <cellStyle name="Normal 20 2 4 4 4 2" xfId="29346"/>
    <cellStyle name="Normal 20 2 4 4 5" xfId="20086"/>
    <cellStyle name="Normal 20 2 4 5" xfId="2647"/>
    <cellStyle name="Normal 20 2 4 5 2" xfId="7279"/>
    <cellStyle name="Normal 20 2 4 5 2 2" xfId="16542"/>
    <cellStyle name="Normal 20 2 4 5 2 2 2" xfId="35132"/>
    <cellStyle name="Normal 20 2 4 5 2 3" xfId="25872"/>
    <cellStyle name="Normal 20 2 4 5 3" xfId="11910"/>
    <cellStyle name="Normal 20 2 4 5 3 2" xfId="30502"/>
    <cellStyle name="Normal 20 2 4 5 4" xfId="21242"/>
    <cellStyle name="Normal 20 2 4 6" xfId="4964"/>
    <cellStyle name="Normal 20 2 4 6 2" xfId="14227"/>
    <cellStyle name="Normal 20 2 4 6 2 2" xfId="32817"/>
    <cellStyle name="Normal 20 2 4 6 3" xfId="23557"/>
    <cellStyle name="Normal 20 2 4 7" xfId="9595"/>
    <cellStyle name="Normal 20 2 4 7 2" xfId="28187"/>
    <cellStyle name="Normal 20 2 4 8" xfId="18927"/>
    <cellStyle name="Normal 20 2 5" xfId="459"/>
    <cellStyle name="Normal 20 2 5 2" xfId="1048"/>
    <cellStyle name="Normal 20 2 5 2 2" xfId="2210"/>
    <cellStyle name="Normal 20 2 5 2 2 2" xfId="4530"/>
    <cellStyle name="Normal 20 2 5 2 2 2 2" xfId="9162"/>
    <cellStyle name="Normal 20 2 5 2 2 2 2 2" xfId="18425"/>
    <cellStyle name="Normal 20 2 5 2 2 2 2 2 2" xfId="37015"/>
    <cellStyle name="Normal 20 2 5 2 2 2 2 3" xfId="27755"/>
    <cellStyle name="Normal 20 2 5 2 2 2 3" xfId="13793"/>
    <cellStyle name="Normal 20 2 5 2 2 2 3 2" xfId="32385"/>
    <cellStyle name="Normal 20 2 5 2 2 2 4" xfId="23125"/>
    <cellStyle name="Normal 20 2 5 2 2 3" xfId="6847"/>
    <cellStyle name="Normal 20 2 5 2 2 3 2" xfId="16110"/>
    <cellStyle name="Normal 20 2 5 2 2 3 2 2" xfId="34700"/>
    <cellStyle name="Normal 20 2 5 2 2 3 3" xfId="25440"/>
    <cellStyle name="Normal 20 2 5 2 2 4" xfId="11478"/>
    <cellStyle name="Normal 20 2 5 2 2 4 2" xfId="30070"/>
    <cellStyle name="Normal 20 2 5 2 2 5" xfId="20810"/>
    <cellStyle name="Normal 20 2 5 2 3" xfId="3371"/>
    <cellStyle name="Normal 20 2 5 2 3 2" xfId="8003"/>
    <cellStyle name="Normal 20 2 5 2 3 2 2" xfId="17266"/>
    <cellStyle name="Normal 20 2 5 2 3 2 2 2" xfId="35856"/>
    <cellStyle name="Normal 20 2 5 2 3 2 3" xfId="26596"/>
    <cellStyle name="Normal 20 2 5 2 3 3" xfId="12634"/>
    <cellStyle name="Normal 20 2 5 2 3 3 2" xfId="31226"/>
    <cellStyle name="Normal 20 2 5 2 3 4" xfId="21966"/>
    <cellStyle name="Normal 20 2 5 2 4" xfId="5688"/>
    <cellStyle name="Normal 20 2 5 2 4 2" xfId="14951"/>
    <cellStyle name="Normal 20 2 5 2 4 2 2" xfId="33541"/>
    <cellStyle name="Normal 20 2 5 2 4 3" xfId="24281"/>
    <cellStyle name="Normal 20 2 5 2 5" xfId="10319"/>
    <cellStyle name="Normal 20 2 5 2 5 2" xfId="28911"/>
    <cellStyle name="Normal 20 2 5 2 6" xfId="19651"/>
    <cellStyle name="Normal 20 2 5 3" xfId="1631"/>
    <cellStyle name="Normal 20 2 5 3 2" xfId="3951"/>
    <cellStyle name="Normal 20 2 5 3 2 2" xfId="8583"/>
    <cellStyle name="Normal 20 2 5 3 2 2 2" xfId="17846"/>
    <cellStyle name="Normal 20 2 5 3 2 2 2 2" xfId="36436"/>
    <cellStyle name="Normal 20 2 5 3 2 2 3" xfId="27176"/>
    <cellStyle name="Normal 20 2 5 3 2 3" xfId="13214"/>
    <cellStyle name="Normal 20 2 5 3 2 3 2" xfId="31806"/>
    <cellStyle name="Normal 20 2 5 3 2 4" xfId="22546"/>
    <cellStyle name="Normal 20 2 5 3 3" xfId="6268"/>
    <cellStyle name="Normal 20 2 5 3 3 2" xfId="15531"/>
    <cellStyle name="Normal 20 2 5 3 3 2 2" xfId="34121"/>
    <cellStyle name="Normal 20 2 5 3 3 3" xfId="24861"/>
    <cellStyle name="Normal 20 2 5 3 4" xfId="10899"/>
    <cellStyle name="Normal 20 2 5 3 4 2" xfId="29491"/>
    <cellStyle name="Normal 20 2 5 3 5" xfId="20231"/>
    <cellStyle name="Normal 20 2 5 4" xfId="2792"/>
    <cellStyle name="Normal 20 2 5 4 2" xfId="7424"/>
    <cellStyle name="Normal 20 2 5 4 2 2" xfId="16687"/>
    <cellStyle name="Normal 20 2 5 4 2 2 2" xfId="35277"/>
    <cellStyle name="Normal 20 2 5 4 2 3" xfId="26017"/>
    <cellStyle name="Normal 20 2 5 4 3" xfId="12055"/>
    <cellStyle name="Normal 20 2 5 4 3 2" xfId="30647"/>
    <cellStyle name="Normal 20 2 5 4 4" xfId="21387"/>
    <cellStyle name="Normal 20 2 5 5" xfId="5109"/>
    <cellStyle name="Normal 20 2 5 5 2" xfId="14372"/>
    <cellStyle name="Normal 20 2 5 5 2 2" xfId="32962"/>
    <cellStyle name="Normal 20 2 5 5 3" xfId="23702"/>
    <cellStyle name="Normal 20 2 5 6" xfId="9740"/>
    <cellStyle name="Normal 20 2 5 6 2" xfId="28332"/>
    <cellStyle name="Normal 20 2 5 7" xfId="19072"/>
    <cellStyle name="Normal 20 2 6" xfId="759"/>
    <cellStyle name="Normal 20 2 6 2" xfId="1921"/>
    <cellStyle name="Normal 20 2 6 2 2" xfId="4241"/>
    <cellStyle name="Normal 20 2 6 2 2 2" xfId="8873"/>
    <cellStyle name="Normal 20 2 6 2 2 2 2" xfId="18136"/>
    <cellStyle name="Normal 20 2 6 2 2 2 2 2" xfId="36726"/>
    <cellStyle name="Normal 20 2 6 2 2 2 3" xfId="27466"/>
    <cellStyle name="Normal 20 2 6 2 2 3" xfId="13504"/>
    <cellStyle name="Normal 20 2 6 2 2 3 2" xfId="32096"/>
    <cellStyle name="Normal 20 2 6 2 2 4" xfId="22836"/>
    <cellStyle name="Normal 20 2 6 2 3" xfId="6558"/>
    <cellStyle name="Normal 20 2 6 2 3 2" xfId="15821"/>
    <cellStyle name="Normal 20 2 6 2 3 2 2" xfId="34411"/>
    <cellStyle name="Normal 20 2 6 2 3 3" xfId="25151"/>
    <cellStyle name="Normal 20 2 6 2 4" xfId="11189"/>
    <cellStyle name="Normal 20 2 6 2 4 2" xfId="29781"/>
    <cellStyle name="Normal 20 2 6 2 5" xfId="20521"/>
    <cellStyle name="Normal 20 2 6 3" xfId="3082"/>
    <cellStyle name="Normal 20 2 6 3 2" xfId="7714"/>
    <cellStyle name="Normal 20 2 6 3 2 2" xfId="16977"/>
    <cellStyle name="Normal 20 2 6 3 2 2 2" xfId="35567"/>
    <cellStyle name="Normal 20 2 6 3 2 3" xfId="26307"/>
    <cellStyle name="Normal 20 2 6 3 3" xfId="12345"/>
    <cellStyle name="Normal 20 2 6 3 3 2" xfId="30937"/>
    <cellStyle name="Normal 20 2 6 3 4" xfId="21677"/>
    <cellStyle name="Normal 20 2 6 4" xfId="5399"/>
    <cellStyle name="Normal 20 2 6 4 2" xfId="14662"/>
    <cellStyle name="Normal 20 2 6 4 2 2" xfId="33252"/>
    <cellStyle name="Normal 20 2 6 4 3" xfId="23992"/>
    <cellStyle name="Normal 20 2 6 5" xfId="10030"/>
    <cellStyle name="Normal 20 2 6 5 2" xfId="28622"/>
    <cellStyle name="Normal 20 2 6 6" xfId="19362"/>
    <cellStyle name="Normal 20 2 7" xfId="1342"/>
    <cellStyle name="Normal 20 2 7 2" xfId="3662"/>
    <cellStyle name="Normal 20 2 7 2 2" xfId="8294"/>
    <cellStyle name="Normal 20 2 7 2 2 2" xfId="17557"/>
    <cellStyle name="Normal 20 2 7 2 2 2 2" xfId="36147"/>
    <cellStyle name="Normal 20 2 7 2 2 3" xfId="26887"/>
    <cellStyle name="Normal 20 2 7 2 3" xfId="12925"/>
    <cellStyle name="Normal 20 2 7 2 3 2" xfId="31517"/>
    <cellStyle name="Normal 20 2 7 2 4" xfId="22257"/>
    <cellStyle name="Normal 20 2 7 3" xfId="5979"/>
    <cellStyle name="Normal 20 2 7 3 2" xfId="15242"/>
    <cellStyle name="Normal 20 2 7 3 2 2" xfId="33832"/>
    <cellStyle name="Normal 20 2 7 3 3" xfId="24572"/>
    <cellStyle name="Normal 20 2 7 4" xfId="10610"/>
    <cellStyle name="Normal 20 2 7 4 2" xfId="29202"/>
    <cellStyle name="Normal 20 2 7 5" xfId="19942"/>
    <cellStyle name="Normal 20 2 8" xfId="2503"/>
    <cellStyle name="Normal 20 2 8 2" xfId="7135"/>
    <cellStyle name="Normal 20 2 8 2 2" xfId="16398"/>
    <cellStyle name="Normal 20 2 8 2 2 2" xfId="34988"/>
    <cellStyle name="Normal 20 2 8 2 3" xfId="25728"/>
    <cellStyle name="Normal 20 2 8 3" xfId="11766"/>
    <cellStyle name="Normal 20 2 8 3 2" xfId="30358"/>
    <cellStyle name="Normal 20 2 8 4" xfId="21098"/>
    <cellStyle name="Normal 20 2 9" xfId="4820"/>
    <cellStyle name="Normal 20 2 9 2" xfId="14083"/>
    <cellStyle name="Normal 20 2 9 2 2" xfId="32673"/>
    <cellStyle name="Normal 20 2 9 3" xfId="23413"/>
    <cellStyle name="Normal 20 3" xfId="178"/>
    <cellStyle name="Normal 20 3 10" xfId="18801"/>
    <cellStyle name="Normal 20 3 2" xfId="251"/>
    <cellStyle name="Normal 20 3 2 2" xfId="399"/>
    <cellStyle name="Normal 20 3 2 2 2" xfId="691"/>
    <cellStyle name="Normal 20 3 2 2 2 2" xfId="1280"/>
    <cellStyle name="Normal 20 3 2 2 2 2 2" xfId="2442"/>
    <cellStyle name="Normal 20 3 2 2 2 2 2 2" xfId="4762"/>
    <cellStyle name="Normal 20 3 2 2 2 2 2 2 2" xfId="9394"/>
    <cellStyle name="Normal 20 3 2 2 2 2 2 2 2 2" xfId="18657"/>
    <cellStyle name="Normal 20 3 2 2 2 2 2 2 2 2 2" xfId="37247"/>
    <cellStyle name="Normal 20 3 2 2 2 2 2 2 2 3" xfId="27987"/>
    <cellStyle name="Normal 20 3 2 2 2 2 2 2 3" xfId="14025"/>
    <cellStyle name="Normal 20 3 2 2 2 2 2 2 3 2" xfId="32617"/>
    <cellStyle name="Normal 20 3 2 2 2 2 2 2 4" xfId="23357"/>
    <cellStyle name="Normal 20 3 2 2 2 2 2 3" xfId="7079"/>
    <cellStyle name="Normal 20 3 2 2 2 2 2 3 2" xfId="16342"/>
    <cellStyle name="Normal 20 3 2 2 2 2 2 3 2 2" xfId="34932"/>
    <cellStyle name="Normal 20 3 2 2 2 2 2 3 3" xfId="25672"/>
    <cellStyle name="Normal 20 3 2 2 2 2 2 4" xfId="11710"/>
    <cellStyle name="Normal 20 3 2 2 2 2 2 4 2" xfId="30302"/>
    <cellStyle name="Normal 20 3 2 2 2 2 2 5" xfId="21042"/>
    <cellStyle name="Normal 20 3 2 2 2 2 3" xfId="3603"/>
    <cellStyle name="Normal 20 3 2 2 2 2 3 2" xfId="8235"/>
    <cellStyle name="Normal 20 3 2 2 2 2 3 2 2" xfId="17498"/>
    <cellStyle name="Normal 20 3 2 2 2 2 3 2 2 2" xfId="36088"/>
    <cellStyle name="Normal 20 3 2 2 2 2 3 2 3" xfId="26828"/>
    <cellStyle name="Normal 20 3 2 2 2 2 3 3" xfId="12866"/>
    <cellStyle name="Normal 20 3 2 2 2 2 3 3 2" xfId="31458"/>
    <cellStyle name="Normal 20 3 2 2 2 2 3 4" xfId="22198"/>
    <cellStyle name="Normal 20 3 2 2 2 2 4" xfId="5920"/>
    <cellStyle name="Normal 20 3 2 2 2 2 4 2" xfId="15183"/>
    <cellStyle name="Normal 20 3 2 2 2 2 4 2 2" xfId="33773"/>
    <cellStyle name="Normal 20 3 2 2 2 2 4 3" xfId="24513"/>
    <cellStyle name="Normal 20 3 2 2 2 2 5" xfId="10551"/>
    <cellStyle name="Normal 20 3 2 2 2 2 5 2" xfId="29143"/>
    <cellStyle name="Normal 20 3 2 2 2 2 6" xfId="19883"/>
    <cellStyle name="Normal 20 3 2 2 2 3" xfId="1863"/>
    <cellStyle name="Normal 20 3 2 2 2 3 2" xfId="4183"/>
    <cellStyle name="Normal 20 3 2 2 2 3 2 2" xfId="8815"/>
    <cellStyle name="Normal 20 3 2 2 2 3 2 2 2" xfId="18078"/>
    <cellStyle name="Normal 20 3 2 2 2 3 2 2 2 2" xfId="36668"/>
    <cellStyle name="Normal 20 3 2 2 2 3 2 2 3" xfId="27408"/>
    <cellStyle name="Normal 20 3 2 2 2 3 2 3" xfId="13446"/>
    <cellStyle name="Normal 20 3 2 2 2 3 2 3 2" xfId="32038"/>
    <cellStyle name="Normal 20 3 2 2 2 3 2 4" xfId="22778"/>
    <cellStyle name="Normal 20 3 2 2 2 3 3" xfId="6500"/>
    <cellStyle name="Normal 20 3 2 2 2 3 3 2" xfId="15763"/>
    <cellStyle name="Normal 20 3 2 2 2 3 3 2 2" xfId="34353"/>
    <cellStyle name="Normal 20 3 2 2 2 3 3 3" xfId="25093"/>
    <cellStyle name="Normal 20 3 2 2 2 3 4" xfId="11131"/>
    <cellStyle name="Normal 20 3 2 2 2 3 4 2" xfId="29723"/>
    <cellStyle name="Normal 20 3 2 2 2 3 5" xfId="20463"/>
    <cellStyle name="Normal 20 3 2 2 2 4" xfId="3024"/>
    <cellStyle name="Normal 20 3 2 2 2 4 2" xfId="7656"/>
    <cellStyle name="Normal 20 3 2 2 2 4 2 2" xfId="16919"/>
    <cellStyle name="Normal 20 3 2 2 2 4 2 2 2" xfId="35509"/>
    <cellStyle name="Normal 20 3 2 2 2 4 2 3" xfId="26249"/>
    <cellStyle name="Normal 20 3 2 2 2 4 3" xfId="12287"/>
    <cellStyle name="Normal 20 3 2 2 2 4 3 2" xfId="30879"/>
    <cellStyle name="Normal 20 3 2 2 2 4 4" xfId="21619"/>
    <cellStyle name="Normal 20 3 2 2 2 5" xfId="5341"/>
    <cellStyle name="Normal 20 3 2 2 2 5 2" xfId="14604"/>
    <cellStyle name="Normal 20 3 2 2 2 5 2 2" xfId="33194"/>
    <cellStyle name="Normal 20 3 2 2 2 5 3" xfId="23934"/>
    <cellStyle name="Normal 20 3 2 2 2 6" xfId="9972"/>
    <cellStyle name="Normal 20 3 2 2 2 6 2" xfId="28564"/>
    <cellStyle name="Normal 20 3 2 2 2 7" xfId="19304"/>
    <cellStyle name="Normal 20 3 2 2 3" xfId="991"/>
    <cellStyle name="Normal 20 3 2 2 3 2" xfId="2153"/>
    <cellStyle name="Normal 20 3 2 2 3 2 2" xfId="4473"/>
    <cellStyle name="Normal 20 3 2 2 3 2 2 2" xfId="9105"/>
    <cellStyle name="Normal 20 3 2 2 3 2 2 2 2" xfId="18368"/>
    <cellStyle name="Normal 20 3 2 2 3 2 2 2 2 2" xfId="36958"/>
    <cellStyle name="Normal 20 3 2 2 3 2 2 2 3" xfId="27698"/>
    <cellStyle name="Normal 20 3 2 2 3 2 2 3" xfId="13736"/>
    <cellStyle name="Normal 20 3 2 2 3 2 2 3 2" xfId="32328"/>
    <cellStyle name="Normal 20 3 2 2 3 2 2 4" xfId="23068"/>
    <cellStyle name="Normal 20 3 2 2 3 2 3" xfId="6790"/>
    <cellStyle name="Normal 20 3 2 2 3 2 3 2" xfId="16053"/>
    <cellStyle name="Normal 20 3 2 2 3 2 3 2 2" xfId="34643"/>
    <cellStyle name="Normal 20 3 2 2 3 2 3 3" xfId="25383"/>
    <cellStyle name="Normal 20 3 2 2 3 2 4" xfId="11421"/>
    <cellStyle name="Normal 20 3 2 2 3 2 4 2" xfId="30013"/>
    <cellStyle name="Normal 20 3 2 2 3 2 5" xfId="20753"/>
    <cellStyle name="Normal 20 3 2 2 3 3" xfId="3314"/>
    <cellStyle name="Normal 20 3 2 2 3 3 2" xfId="7946"/>
    <cellStyle name="Normal 20 3 2 2 3 3 2 2" xfId="17209"/>
    <cellStyle name="Normal 20 3 2 2 3 3 2 2 2" xfId="35799"/>
    <cellStyle name="Normal 20 3 2 2 3 3 2 3" xfId="26539"/>
    <cellStyle name="Normal 20 3 2 2 3 3 3" xfId="12577"/>
    <cellStyle name="Normal 20 3 2 2 3 3 3 2" xfId="31169"/>
    <cellStyle name="Normal 20 3 2 2 3 3 4" xfId="21909"/>
    <cellStyle name="Normal 20 3 2 2 3 4" xfId="5631"/>
    <cellStyle name="Normal 20 3 2 2 3 4 2" xfId="14894"/>
    <cellStyle name="Normal 20 3 2 2 3 4 2 2" xfId="33484"/>
    <cellStyle name="Normal 20 3 2 2 3 4 3" xfId="24224"/>
    <cellStyle name="Normal 20 3 2 2 3 5" xfId="10262"/>
    <cellStyle name="Normal 20 3 2 2 3 5 2" xfId="28854"/>
    <cellStyle name="Normal 20 3 2 2 3 6" xfId="19594"/>
    <cellStyle name="Normal 20 3 2 2 4" xfId="1574"/>
    <cellStyle name="Normal 20 3 2 2 4 2" xfId="3894"/>
    <cellStyle name="Normal 20 3 2 2 4 2 2" xfId="8526"/>
    <cellStyle name="Normal 20 3 2 2 4 2 2 2" xfId="17789"/>
    <cellStyle name="Normal 20 3 2 2 4 2 2 2 2" xfId="36379"/>
    <cellStyle name="Normal 20 3 2 2 4 2 2 3" xfId="27119"/>
    <cellStyle name="Normal 20 3 2 2 4 2 3" xfId="13157"/>
    <cellStyle name="Normal 20 3 2 2 4 2 3 2" xfId="31749"/>
    <cellStyle name="Normal 20 3 2 2 4 2 4" xfId="22489"/>
    <cellStyle name="Normal 20 3 2 2 4 3" xfId="6211"/>
    <cellStyle name="Normal 20 3 2 2 4 3 2" xfId="15474"/>
    <cellStyle name="Normal 20 3 2 2 4 3 2 2" xfId="34064"/>
    <cellStyle name="Normal 20 3 2 2 4 3 3" xfId="24804"/>
    <cellStyle name="Normal 20 3 2 2 4 4" xfId="10842"/>
    <cellStyle name="Normal 20 3 2 2 4 4 2" xfId="29434"/>
    <cellStyle name="Normal 20 3 2 2 4 5" xfId="20174"/>
    <cellStyle name="Normal 20 3 2 2 5" xfId="2735"/>
    <cellStyle name="Normal 20 3 2 2 5 2" xfId="7367"/>
    <cellStyle name="Normal 20 3 2 2 5 2 2" xfId="16630"/>
    <cellStyle name="Normal 20 3 2 2 5 2 2 2" xfId="35220"/>
    <cellStyle name="Normal 20 3 2 2 5 2 3" xfId="25960"/>
    <cellStyle name="Normal 20 3 2 2 5 3" xfId="11998"/>
    <cellStyle name="Normal 20 3 2 2 5 3 2" xfId="30590"/>
    <cellStyle name="Normal 20 3 2 2 5 4" xfId="21330"/>
    <cellStyle name="Normal 20 3 2 2 6" xfId="5052"/>
    <cellStyle name="Normal 20 3 2 2 6 2" xfId="14315"/>
    <cellStyle name="Normal 20 3 2 2 6 2 2" xfId="32905"/>
    <cellStyle name="Normal 20 3 2 2 6 3" xfId="23645"/>
    <cellStyle name="Normal 20 3 2 2 7" xfId="9683"/>
    <cellStyle name="Normal 20 3 2 2 7 2" xfId="28275"/>
    <cellStyle name="Normal 20 3 2 2 8" xfId="19015"/>
    <cellStyle name="Normal 20 3 2 3" xfId="547"/>
    <cellStyle name="Normal 20 3 2 3 2" xfId="1136"/>
    <cellStyle name="Normal 20 3 2 3 2 2" xfId="2298"/>
    <cellStyle name="Normal 20 3 2 3 2 2 2" xfId="4618"/>
    <cellStyle name="Normal 20 3 2 3 2 2 2 2" xfId="9250"/>
    <cellStyle name="Normal 20 3 2 3 2 2 2 2 2" xfId="18513"/>
    <cellStyle name="Normal 20 3 2 3 2 2 2 2 2 2" xfId="37103"/>
    <cellStyle name="Normal 20 3 2 3 2 2 2 2 3" xfId="27843"/>
    <cellStyle name="Normal 20 3 2 3 2 2 2 3" xfId="13881"/>
    <cellStyle name="Normal 20 3 2 3 2 2 2 3 2" xfId="32473"/>
    <cellStyle name="Normal 20 3 2 3 2 2 2 4" xfId="23213"/>
    <cellStyle name="Normal 20 3 2 3 2 2 3" xfId="6935"/>
    <cellStyle name="Normal 20 3 2 3 2 2 3 2" xfId="16198"/>
    <cellStyle name="Normal 20 3 2 3 2 2 3 2 2" xfId="34788"/>
    <cellStyle name="Normal 20 3 2 3 2 2 3 3" xfId="25528"/>
    <cellStyle name="Normal 20 3 2 3 2 2 4" xfId="11566"/>
    <cellStyle name="Normal 20 3 2 3 2 2 4 2" xfId="30158"/>
    <cellStyle name="Normal 20 3 2 3 2 2 5" xfId="20898"/>
    <cellStyle name="Normal 20 3 2 3 2 3" xfId="3459"/>
    <cellStyle name="Normal 20 3 2 3 2 3 2" xfId="8091"/>
    <cellStyle name="Normal 20 3 2 3 2 3 2 2" xfId="17354"/>
    <cellStyle name="Normal 20 3 2 3 2 3 2 2 2" xfId="35944"/>
    <cellStyle name="Normal 20 3 2 3 2 3 2 3" xfId="26684"/>
    <cellStyle name="Normal 20 3 2 3 2 3 3" xfId="12722"/>
    <cellStyle name="Normal 20 3 2 3 2 3 3 2" xfId="31314"/>
    <cellStyle name="Normal 20 3 2 3 2 3 4" xfId="22054"/>
    <cellStyle name="Normal 20 3 2 3 2 4" xfId="5776"/>
    <cellStyle name="Normal 20 3 2 3 2 4 2" xfId="15039"/>
    <cellStyle name="Normal 20 3 2 3 2 4 2 2" xfId="33629"/>
    <cellStyle name="Normal 20 3 2 3 2 4 3" xfId="24369"/>
    <cellStyle name="Normal 20 3 2 3 2 5" xfId="10407"/>
    <cellStyle name="Normal 20 3 2 3 2 5 2" xfId="28999"/>
    <cellStyle name="Normal 20 3 2 3 2 6" xfId="19739"/>
    <cellStyle name="Normal 20 3 2 3 3" xfId="1719"/>
    <cellStyle name="Normal 20 3 2 3 3 2" xfId="4039"/>
    <cellStyle name="Normal 20 3 2 3 3 2 2" xfId="8671"/>
    <cellStyle name="Normal 20 3 2 3 3 2 2 2" xfId="17934"/>
    <cellStyle name="Normal 20 3 2 3 3 2 2 2 2" xfId="36524"/>
    <cellStyle name="Normal 20 3 2 3 3 2 2 3" xfId="27264"/>
    <cellStyle name="Normal 20 3 2 3 3 2 3" xfId="13302"/>
    <cellStyle name="Normal 20 3 2 3 3 2 3 2" xfId="31894"/>
    <cellStyle name="Normal 20 3 2 3 3 2 4" xfId="22634"/>
    <cellStyle name="Normal 20 3 2 3 3 3" xfId="6356"/>
    <cellStyle name="Normal 20 3 2 3 3 3 2" xfId="15619"/>
    <cellStyle name="Normal 20 3 2 3 3 3 2 2" xfId="34209"/>
    <cellStyle name="Normal 20 3 2 3 3 3 3" xfId="24949"/>
    <cellStyle name="Normal 20 3 2 3 3 4" xfId="10987"/>
    <cellStyle name="Normal 20 3 2 3 3 4 2" xfId="29579"/>
    <cellStyle name="Normal 20 3 2 3 3 5" xfId="20319"/>
    <cellStyle name="Normal 20 3 2 3 4" xfId="2880"/>
    <cellStyle name="Normal 20 3 2 3 4 2" xfId="7512"/>
    <cellStyle name="Normal 20 3 2 3 4 2 2" xfId="16775"/>
    <cellStyle name="Normal 20 3 2 3 4 2 2 2" xfId="35365"/>
    <cellStyle name="Normal 20 3 2 3 4 2 3" xfId="26105"/>
    <cellStyle name="Normal 20 3 2 3 4 3" xfId="12143"/>
    <cellStyle name="Normal 20 3 2 3 4 3 2" xfId="30735"/>
    <cellStyle name="Normal 20 3 2 3 4 4" xfId="21475"/>
    <cellStyle name="Normal 20 3 2 3 5" xfId="5197"/>
    <cellStyle name="Normal 20 3 2 3 5 2" xfId="14460"/>
    <cellStyle name="Normal 20 3 2 3 5 2 2" xfId="33050"/>
    <cellStyle name="Normal 20 3 2 3 5 3" xfId="23790"/>
    <cellStyle name="Normal 20 3 2 3 6" xfId="9828"/>
    <cellStyle name="Normal 20 3 2 3 6 2" xfId="28420"/>
    <cellStyle name="Normal 20 3 2 3 7" xfId="19160"/>
    <cellStyle name="Normal 20 3 2 4" xfId="847"/>
    <cellStyle name="Normal 20 3 2 4 2" xfId="2009"/>
    <cellStyle name="Normal 20 3 2 4 2 2" xfId="4329"/>
    <cellStyle name="Normal 20 3 2 4 2 2 2" xfId="8961"/>
    <cellStyle name="Normal 20 3 2 4 2 2 2 2" xfId="18224"/>
    <cellStyle name="Normal 20 3 2 4 2 2 2 2 2" xfId="36814"/>
    <cellStyle name="Normal 20 3 2 4 2 2 2 3" xfId="27554"/>
    <cellStyle name="Normal 20 3 2 4 2 2 3" xfId="13592"/>
    <cellStyle name="Normal 20 3 2 4 2 2 3 2" xfId="32184"/>
    <cellStyle name="Normal 20 3 2 4 2 2 4" xfId="22924"/>
    <cellStyle name="Normal 20 3 2 4 2 3" xfId="6646"/>
    <cellStyle name="Normal 20 3 2 4 2 3 2" xfId="15909"/>
    <cellStyle name="Normal 20 3 2 4 2 3 2 2" xfId="34499"/>
    <cellStyle name="Normal 20 3 2 4 2 3 3" xfId="25239"/>
    <cellStyle name="Normal 20 3 2 4 2 4" xfId="11277"/>
    <cellStyle name="Normal 20 3 2 4 2 4 2" xfId="29869"/>
    <cellStyle name="Normal 20 3 2 4 2 5" xfId="20609"/>
    <cellStyle name="Normal 20 3 2 4 3" xfId="3170"/>
    <cellStyle name="Normal 20 3 2 4 3 2" xfId="7802"/>
    <cellStyle name="Normal 20 3 2 4 3 2 2" xfId="17065"/>
    <cellStyle name="Normal 20 3 2 4 3 2 2 2" xfId="35655"/>
    <cellStyle name="Normal 20 3 2 4 3 2 3" xfId="26395"/>
    <cellStyle name="Normal 20 3 2 4 3 3" xfId="12433"/>
    <cellStyle name="Normal 20 3 2 4 3 3 2" xfId="31025"/>
    <cellStyle name="Normal 20 3 2 4 3 4" xfId="21765"/>
    <cellStyle name="Normal 20 3 2 4 4" xfId="5487"/>
    <cellStyle name="Normal 20 3 2 4 4 2" xfId="14750"/>
    <cellStyle name="Normal 20 3 2 4 4 2 2" xfId="33340"/>
    <cellStyle name="Normal 20 3 2 4 4 3" xfId="24080"/>
    <cellStyle name="Normal 20 3 2 4 5" xfId="10118"/>
    <cellStyle name="Normal 20 3 2 4 5 2" xfId="28710"/>
    <cellStyle name="Normal 20 3 2 4 6" xfId="19450"/>
    <cellStyle name="Normal 20 3 2 5" xfId="1430"/>
    <cellStyle name="Normal 20 3 2 5 2" xfId="3750"/>
    <cellStyle name="Normal 20 3 2 5 2 2" xfId="8382"/>
    <cellStyle name="Normal 20 3 2 5 2 2 2" xfId="17645"/>
    <cellStyle name="Normal 20 3 2 5 2 2 2 2" xfId="36235"/>
    <cellStyle name="Normal 20 3 2 5 2 2 3" xfId="26975"/>
    <cellStyle name="Normal 20 3 2 5 2 3" xfId="13013"/>
    <cellStyle name="Normal 20 3 2 5 2 3 2" xfId="31605"/>
    <cellStyle name="Normal 20 3 2 5 2 4" xfId="22345"/>
    <cellStyle name="Normal 20 3 2 5 3" xfId="6067"/>
    <cellStyle name="Normal 20 3 2 5 3 2" xfId="15330"/>
    <cellStyle name="Normal 20 3 2 5 3 2 2" xfId="33920"/>
    <cellStyle name="Normal 20 3 2 5 3 3" xfId="24660"/>
    <cellStyle name="Normal 20 3 2 5 4" xfId="10698"/>
    <cellStyle name="Normal 20 3 2 5 4 2" xfId="29290"/>
    <cellStyle name="Normal 20 3 2 5 5" xfId="20030"/>
    <cellStyle name="Normal 20 3 2 6" xfId="2591"/>
    <cellStyle name="Normal 20 3 2 6 2" xfId="7223"/>
    <cellStyle name="Normal 20 3 2 6 2 2" xfId="16486"/>
    <cellStyle name="Normal 20 3 2 6 2 2 2" xfId="35076"/>
    <cellStyle name="Normal 20 3 2 6 2 3" xfId="25816"/>
    <cellStyle name="Normal 20 3 2 6 3" xfId="11854"/>
    <cellStyle name="Normal 20 3 2 6 3 2" xfId="30446"/>
    <cellStyle name="Normal 20 3 2 6 4" xfId="21186"/>
    <cellStyle name="Normal 20 3 2 7" xfId="4908"/>
    <cellStyle name="Normal 20 3 2 7 2" xfId="14171"/>
    <cellStyle name="Normal 20 3 2 7 2 2" xfId="32761"/>
    <cellStyle name="Normal 20 3 2 7 3" xfId="23501"/>
    <cellStyle name="Normal 20 3 2 8" xfId="9539"/>
    <cellStyle name="Normal 20 3 2 8 2" xfId="28131"/>
    <cellStyle name="Normal 20 3 2 9" xfId="18871"/>
    <cellStyle name="Normal 20 3 3" xfId="329"/>
    <cellStyle name="Normal 20 3 3 2" xfId="621"/>
    <cellStyle name="Normal 20 3 3 2 2" xfId="1210"/>
    <cellStyle name="Normal 20 3 3 2 2 2" xfId="2372"/>
    <cellStyle name="Normal 20 3 3 2 2 2 2" xfId="4692"/>
    <cellStyle name="Normal 20 3 3 2 2 2 2 2" xfId="9324"/>
    <cellStyle name="Normal 20 3 3 2 2 2 2 2 2" xfId="18587"/>
    <cellStyle name="Normal 20 3 3 2 2 2 2 2 2 2" xfId="37177"/>
    <cellStyle name="Normal 20 3 3 2 2 2 2 2 3" xfId="27917"/>
    <cellStyle name="Normal 20 3 3 2 2 2 2 3" xfId="13955"/>
    <cellStyle name="Normal 20 3 3 2 2 2 2 3 2" xfId="32547"/>
    <cellStyle name="Normal 20 3 3 2 2 2 2 4" xfId="23287"/>
    <cellStyle name="Normal 20 3 3 2 2 2 3" xfId="7009"/>
    <cellStyle name="Normal 20 3 3 2 2 2 3 2" xfId="16272"/>
    <cellStyle name="Normal 20 3 3 2 2 2 3 2 2" xfId="34862"/>
    <cellStyle name="Normal 20 3 3 2 2 2 3 3" xfId="25602"/>
    <cellStyle name="Normal 20 3 3 2 2 2 4" xfId="11640"/>
    <cellStyle name="Normal 20 3 3 2 2 2 4 2" xfId="30232"/>
    <cellStyle name="Normal 20 3 3 2 2 2 5" xfId="20972"/>
    <cellStyle name="Normal 20 3 3 2 2 3" xfId="3533"/>
    <cellStyle name="Normal 20 3 3 2 2 3 2" xfId="8165"/>
    <cellStyle name="Normal 20 3 3 2 2 3 2 2" xfId="17428"/>
    <cellStyle name="Normal 20 3 3 2 2 3 2 2 2" xfId="36018"/>
    <cellStyle name="Normal 20 3 3 2 2 3 2 3" xfId="26758"/>
    <cellStyle name="Normal 20 3 3 2 2 3 3" xfId="12796"/>
    <cellStyle name="Normal 20 3 3 2 2 3 3 2" xfId="31388"/>
    <cellStyle name="Normal 20 3 3 2 2 3 4" xfId="22128"/>
    <cellStyle name="Normal 20 3 3 2 2 4" xfId="5850"/>
    <cellStyle name="Normal 20 3 3 2 2 4 2" xfId="15113"/>
    <cellStyle name="Normal 20 3 3 2 2 4 2 2" xfId="33703"/>
    <cellStyle name="Normal 20 3 3 2 2 4 3" xfId="24443"/>
    <cellStyle name="Normal 20 3 3 2 2 5" xfId="10481"/>
    <cellStyle name="Normal 20 3 3 2 2 5 2" xfId="29073"/>
    <cellStyle name="Normal 20 3 3 2 2 6" xfId="19813"/>
    <cellStyle name="Normal 20 3 3 2 3" xfId="1793"/>
    <cellStyle name="Normal 20 3 3 2 3 2" xfId="4113"/>
    <cellStyle name="Normal 20 3 3 2 3 2 2" xfId="8745"/>
    <cellStyle name="Normal 20 3 3 2 3 2 2 2" xfId="18008"/>
    <cellStyle name="Normal 20 3 3 2 3 2 2 2 2" xfId="36598"/>
    <cellStyle name="Normal 20 3 3 2 3 2 2 3" xfId="27338"/>
    <cellStyle name="Normal 20 3 3 2 3 2 3" xfId="13376"/>
    <cellStyle name="Normal 20 3 3 2 3 2 3 2" xfId="31968"/>
    <cellStyle name="Normal 20 3 3 2 3 2 4" xfId="22708"/>
    <cellStyle name="Normal 20 3 3 2 3 3" xfId="6430"/>
    <cellStyle name="Normal 20 3 3 2 3 3 2" xfId="15693"/>
    <cellStyle name="Normal 20 3 3 2 3 3 2 2" xfId="34283"/>
    <cellStyle name="Normal 20 3 3 2 3 3 3" xfId="25023"/>
    <cellStyle name="Normal 20 3 3 2 3 4" xfId="11061"/>
    <cellStyle name="Normal 20 3 3 2 3 4 2" xfId="29653"/>
    <cellStyle name="Normal 20 3 3 2 3 5" xfId="20393"/>
    <cellStyle name="Normal 20 3 3 2 4" xfId="2954"/>
    <cellStyle name="Normal 20 3 3 2 4 2" xfId="7586"/>
    <cellStyle name="Normal 20 3 3 2 4 2 2" xfId="16849"/>
    <cellStyle name="Normal 20 3 3 2 4 2 2 2" xfId="35439"/>
    <cellStyle name="Normal 20 3 3 2 4 2 3" xfId="26179"/>
    <cellStyle name="Normal 20 3 3 2 4 3" xfId="12217"/>
    <cellStyle name="Normal 20 3 3 2 4 3 2" xfId="30809"/>
    <cellStyle name="Normal 20 3 3 2 4 4" xfId="21549"/>
    <cellStyle name="Normal 20 3 3 2 5" xfId="5271"/>
    <cellStyle name="Normal 20 3 3 2 5 2" xfId="14534"/>
    <cellStyle name="Normal 20 3 3 2 5 2 2" xfId="33124"/>
    <cellStyle name="Normal 20 3 3 2 5 3" xfId="23864"/>
    <cellStyle name="Normal 20 3 3 2 6" xfId="9902"/>
    <cellStyle name="Normal 20 3 3 2 6 2" xfId="28494"/>
    <cellStyle name="Normal 20 3 3 2 7" xfId="19234"/>
    <cellStyle name="Normal 20 3 3 3" xfId="921"/>
    <cellStyle name="Normal 20 3 3 3 2" xfId="2083"/>
    <cellStyle name="Normal 20 3 3 3 2 2" xfId="4403"/>
    <cellStyle name="Normal 20 3 3 3 2 2 2" xfId="9035"/>
    <cellStyle name="Normal 20 3 3 3 2 2 2 2" xfId="18298"/>
    <cellStyle name="Normal 20 3 3 3 2 2 2 2 2" xfId="36888"/>
    <cellStyle name="Normal 20 3 3 3 2 2 2 3" xfId="27628"/>
    <cellStyle name="Normal 20 3 3 3 2 2 3" xfId="13666"/>
    <cellStyle name="Normal 20 3 3 3 2 2 3 2" xfId="32258"/>
    <cellStyle name="Normal 20 3 3 3 2 2 4" xfId="22998"/>
    <cellStyle name="Normal 20 3 3 3 2 3" xfId="6720"/>
    <cellStyle name="Normal 20 3 3 3 2 3 2" xfId="15983"/>
    <cellStyle name="Normal 20 3 3 3 2 3 2 2" xfId="34573"/>
    <cellStyle name="Normal 20 3 3 3 2 3 3" xfId="25313"/>
    <cellStyle name="Normal 20 3 3 3 2 4" xfId="11351"/>
    <cellStyle name="Normal 20 3 3 3 2 4 2" xfId="29943"/>
    <cellStyle name="Normal 20 3 3 3 2 5" xfId="20683"/>
    <cellStyle name="Normal 20 3 3 3 3" xfId="3244"/>
    <cellStyle name="Normal 20 3 3 3 3 2" xfId="7876"/>
    <cellStyle name="Normal 20 3 3 3 3 2 2" xfId="17139"/>
    <cellStyle name="Normal 20 3 3 3 3 2 2 2" xfId="35729"/>
    <cellStyle name="Normal 20 3 3 3 3 2 3" xfId="26469"/>
    <cellStyle name="Normal 20 3 3 3 3 3" xfId="12507"/>
    <cellStyle name="Normal 20 3 3 3 3 3 2" xfId="31099"/>
    <cellStyle name="Normal 20 3 3 3 3 4" xfId="21839"/>
    <cellStyle name="Normal 20 3 3 3 4" xfId="5561"/>
    <cellStyle name="Normal 20 3 3 3 4 2" xfId="14824"/>
    <cellStyle name="Normal 20 3 3 3 4 2 2" xfId="33414"/>
    <cellStyle name="Normal 20 3 3 3 4 3" xfId="24154"/>
    <cellStyle name="Normal 20 3 3 3 5" xfId="10192"/>
    <cellStyle name="Normal 20 3 3 3 5 2" xfId="28784"/>
    <cellStyle name="Normal 20 3 3 3 6" xfId="19524"/>
    <cellStyle name="Normal 20 3 3 4" xfId="1504"/>
    <cellStyle name="Normal 20 3 3 4 2" xfId="3824"/>
    <cellStyle name="Normal 20 3 3 4 2 2" xfId="8456"/>
    <cellStyle name="Normal 20 3 3 4 2 2 2" xfId="17719"/>
    <cellStyle name="Normal 20 3 3 4 2 2 2 2" xfId="36309"/>
    <cellStyle name="Normal 20 3 3 4 2 2 3" xfId="27049"/>
    <cellStyle name="Normal 20 3 3 4 2 3" xfId="13087"/>
    <cellStyle name="Normal 20 3 3 4 2 3 2" xfId="31679"/>
    <cellStyle name="Normal 20 3 3 4 2 4" xfId="22419"/>
    <cellStyle name="Normal 20 3 3 4 3" xfId="6141"/>
    <cellStyle name="Normal 20 3 3 4 3 2" xfId="15404"/>
    <cellStyle name="Normal 20 3 3 4 3 2 2" xfId="33994"/>
    <cellStyle name="Normal 20 3 3 4 3 3" xfId="24734"/>
    <cellStyle name="Normal 20 3 3 4 4" xfId="10772"/>
    <cellStyle name="Normal 20 3 3 4 4 2" xfId="29364"/>
    <cellStyle name="Normal 20 3 3 4 5" xfId="20104"/>
    <cellStyle name="Normal 20 3 3 5" xfId="2665"/>
    <cellStyle name="Normal 20 3 3 5 2" xfId="7297"/>
    <cellStyle name="Normal 20 3 3 5 2 2" xfId="16560"/>
    <cellStyle name="Normal 20 3 3 5 2 2 2" xfId="35150"/>
    <cellStyle name="Normal 20 3 3 5 2 3" xfId="25890"/>
    <cellStyle name="Normal 20 3 3 5 3" xfId="11928"/>
    <cellStyle name="Normal 20 3 3 5 3 2" xfId="30520"/>
    <cellStyle name="Normal 20 3 3 5 4" xfId="21260"/>
    <cellStyle name="Normal 20 3 3 6" xfId="4982"/>
    <cellStyle name="Normal 20 3 3 6 2" xfId="14245"/>
    <cellStyle name="Normal 20 3 3 6 2 2" xfId="32835"/>
    <cellStyle name="Normal 20 3 3 6 3" xfId="23575"/>
    <cellStyle name="Normal 20 3 3 7" xfId="9613"/>
    <cellStyle name="Normal 20 3 3 7 2" xfId="28205"/>
    <cellStyle name="Normal 20 3 3 8" xfId="18945"/>
    <cellStyle name="Normal 20 3 4" xfId="477"/>
    <cellStyle name="Normal 20 3 4 2" xfId="1066"/>
    <cellStyle name="Normal 20 3 4 2 2" xfId="2228"/>
    <cellStyle name="Normal 20 3 4 2 2 2" xfId="4548"/>
    <cellStyle name="Normal 20 3 4 2 2 2 2" xfId="9180"/>
    <cellStyle name="Normal 20 3 4 2 2 2 2 2" xfId="18443"/>
    <cellStyle name="Normal 20 3 4 2 2 2 2 2 2" xfId="37033"/>
    <cellStyle name="Normal 20 3 4 2 2 2 2 3" xfId="27773"/>
    <cellStyle name="Normal 20 3 4 2 2 2 3" xfId="13811"/>
    <cellStyle name="Normal 20 3 4 2 2 2 3 2" xfId="32403"/>
    <cellStyle name="Normal 20 3 4 2 2 2 4" xfId="23143"/>
    <cellStyle name="Normal 20 3 4 2 2 3" xfId="6865"/>
    <cellStyle name="Normal 20 3 4 2 2 3 2" xfId="16128"/>
    <cellStyle name="Normal 20 3 4 2 2 3 2 2" xfId="34718"/>
    <cellStyle name="Normal 20 3 4 2 2 3 3" xfId="25458"/>
    <cellStyle name="Normal 20 3 4 2 2 4" xfId="11496"/>
    <cellStyle name="Normal 20 3 4 2 2 4 2" xfId="30088"/>
    <cellStyle name="Normal 20 3 4 2 2 5" xfId="20828"/>
    <cellStyle name="Normal 20 3 4 2 3" xfId="3389"/>
    <cellStyle name="Normal 20 3 4 2 3 2" xfId="8021"/>
    <cellStyle name="Normal 20 3 4 2 3 2 2" xfId="17284"/>
    <cellStyle name="Normal 20 3 4 2 3 2 2 2" xfId="35874"/>
    <cellStyle name="Normal 20 3 4 2 3 2 3" xfId="26614"/>
    <cellStyle name="Normal 20 3 4 2 3 3" xfId="12652"/>
    <cellStyle name="Normal 20 3 4 2 3 3 2" xfId="31244"/>
    <cellStyle name="Normal 20 3 4 2 3 4" xfId="21984"/>
    <cellStyle name="Normal 20 3 4 2 4" xfId="5706"/>
    <cellStyle name="Normal 20 3 4 2 4 2" xfId="14969"/>
    <cellStyle name="Normal 20 3 4 2 4 2 2" xfId="33559"/>
    <cellStyle name="Normal 20 3 4 2 4 3" xfId="24299"/>
    <cellStyle name="Normal 20 3 4 2 5" xfId="10337"/>
    <cellStyle name="Normal 20 3 4 2 5 2" xfId="28929"/>
    <cellStyle name="Normal 20 3 4 2 6" xfId="19669"/>
    <cellStyle name="Normal 20 3 4 3" xfId="1649"/>
    <cellStyle name="Normal 20 3 4 3 2" xfId="3969"/>
    <cellStyle name="Normal 20 3 4 3 2 2" xfId="8601"/>
    <cellStyle name="Normal 20 3 4 3 2 2 2" xfId="17864"/>
    <cellStyle name="Normal 20 3 4 3 2 2 2 2" xfId="36454"/>
    <cellStyle name="Normal 20 3 4 3 2 2 3" xfId="27194"/>
    <cellStyle name="Normal 20 3 4 3 2 3" xfId="13232"/>
    <cellStyle name="Normal 20 3 4 3 2 3 2" xfId="31824"/>
    <cellStyle name="Normal 20 3 4 3 2 4" xfId="22564"/>
    <cellStyle name="Normal 20 3 4 3 3" xfId="6286"/>
    <cellStyle name="Normal 20 3 4 3 3 2" xfId="15549"/>
    <cellStyle name="Normal 20 3 4 3 3 2 2" xfId="34139"/>
    <cellStyle name="Normal 20 3 4 3 3 3" xfId="24879"/>
    <cellStyle name="Normal 20 3 4 3 4" xfId="10917"/>
    <cellStyle name="Normal 20 3 4 3 4 2" xfId="29509"/>
    <cellStyle name="Normal 20 3 4 3 5" xfId="20249"/>
    <cellStyle name="Normal 20 3 4 4" xfId="2810"/>
    <cellStyle name="Normal 20 3 4 4 2" xfId="7442"/>
    <cellStyle name="Normal 20 3 4 4 2 2" xfId="16705"/>
    <cellStyle name="Normal 20 3 4 4 2 2 2" xfId="35295"/>
    <cellStyle name="Normal 20 3 4 4 2 3" xfId="26035"/>
    <cellStyle name="Normal 20 3 4 4 3" xfId="12073"/>
    <cellStyle name="Normal 20 3 4 4 3 2" xfId="30665"/>
    <cellStyle name="Normal 20 3 4 4 4" xfId="21405"/>
    <cellStyle name="Normal 20 3 4 5" xfId="5127"/>
    <cellStyle name="Normal 20 3 4 5 2" xfId="14390"/>
    <cellStyle name="Normal 20 3 4 5 2 2" xfId="32980"/>
    <cellStyle name="Normal 20 3 4 5 3" xfId="23720"/>
    <cellStyle name="Normal 20 3 4 6" xfId="9758"/>
    <cellStyle name="Normal 20 3 4 6 2" xfId="28350"/>
    <cellStyle name="Normal 20 3 4 7" xfId="19090"/>
    <cellStyle name="Normal 20 3 5" xfId="777"/>
    <cellStyle name="Normal 20 3 5 2" xfId="1939"/>
    <cellStyle name="Normal 20 3 5 2 2" xfId="4259"/>
    <cellStyle name="Normal 20 3 5 2 2 2" xfId="8891"/>
    <cellStyle name="Normal 20 3 5 2 2 2 2" xfId="18154"/>
    <cellStyle name="Normal 20 3 5 2 2 2 2 2" xfId="36744"/>
    <cellStyle name="Normal 20 3 5 2 2 2 3" xfId="27484"/>
    <cellStyle name="Normal 20 3 5 2 2 3" xfId="13522"/>
    <cellStyle name="Normal 20 3 5 2 2 3 2" xfId="32114"/>
    <cellStyle name="Normal 20 3 5 2 2 4" xfId="22854"/>
    <cellStyle name="Normal 20 3 5 2 3" xfId="6576"/>
    <cellStyle name="Normal 20 3 5 2 3 2" xfId="15839"/>
    <cellStyle name="Normal 20 3 5 2 3 2 2" xfId="34429"/>
    <cellStyle name="Normal 20 3 5 2 3 3" xfId="25169"/>
    <cellStyle name="Normal 20 3 5 2 4" xfId="11207"/>
    <cellStyle name="Normal 20 3 5 2 4 2" xfId="29799"/>
    <cellStyle name="Normal 20 3 5 2 5" xfId="20539"/>
    <cellStyle name="Normal 20 3 5 3" xfId="3100"/>
    <cellStyle name="Normal 20 3 5 3 2" xfId="7732"/>
    <cellStyle name="Normal 20 3 5 3 2 2" xfId="16995"/>
    <cellStyle name="Normal 20 3 5 3 2 2 2" xfId="35585"/>
    <cellStyle name="Normal 20 3 5 3 2 3" xfId="26325"/>
    <cellStyle name="Normal 20 3 5 3 3" xfId="12363"/>
    <cellStyle name="Normal 20 3 5 3 3 2" xfId="30955"/>
    <cellStyle name="Normal 20 3 5 3 4" xfId="21695"/>
    <cellStyle name="Normal 20 3 5 4" xfId="5417"/>
    <cellStyle name="Normal 20 3 5 4 2" xfId="14680"/>
    <cellStyle name="Normal 20 3 5 4 2 2" xfId="33270"/>
    <cellStyle name="Normal 20 3 5 4 3" xfId="24010"/>
    <cellStyle name="Normal 20 3 5 5" xfId="10048"/>
    <cellStyle name="Normal 20 3 5 5 2" xfId="28640"/>
    <cellStyle name="Normal 20 3 5 6" xfId="19380"/>
    <cellStyle name="Normal 20 3 6" xfId="1360"/>
    <cellStyle name="Normal 20 3 6 2" xfId="3680"/>
    <cellStyle name="Normal 20 3 6 2 2" xfId="8312"/>
    <cellStyle name="Normal 20 3 6 2 2 2" xfId="17575"/>
    <cellStyle name="Normal 20 3 6 2 2 2 2" xfId="36165"/>
    <cellStyle name="Normal 20 3 6 2 2 3" xfId="26905"/>
    <cellStyle name="Normal 20 3 6 2 3" xfId="12943"/>
    <cellStyle name="Normal 20 3 6 2 3 2" xfId="31535"/>
    <cellStyle name="Normal 20 3 6 2 4" xfId="22275"/>
    <cellStyle name="Normal 20 3 6 3" xfId="5997"/>
    <cellStyle name="Normal 20 3 6 3 2" xfId="15260"/>
    <cellStyle name="Normal 20 3 6 3 2 2" xfId="33850"/>
    <cellStyle name="Normal 20 3 6 3 3" xfId="24590"/>
    <cellStyle name="Normal 20 3 6 4" xfId="10628"/>
    <cellStyle name="Normal 20 3 6 4 2" xfId="29220"/>
    <cellStyle name="Normal 20 3 6 5" xfId="19960"/>
    <cellStyle name="Normal 20 3 7" xfId="2521"/>
    <cellStyle name="Normal 20 3 7 2" xfId="7153"/>
    <cellStyle name="Normal 20 3 7 2 2" xfId="16416"/>
    <cellStyle name="Normal 20 3 7 2 2 2" xfId="35006"/>
    <cellStyle name="Normal 20 3 7 2 3" xfId="25746"/>
    <cellStyle name="Normal 20 3 7 3" xfId="11784"/>
    <cellStyle name="Normal 20 3 7 3 2" xfId="30376"/>
    <cellStyle name="Normal 20 3 7 4" xfId="21116"/>
    <cellStyle name="Normal 20 3 8" xfId="4838"/>
    <cellStyle name="Normal 20 3 8 2" xfId="14101"/>
    <cellStyle name="Normal 20 3 8 2 2" xfId="32691"/>
    <cellStyle name="Normal 20 3 8 3" xfId="23431"/>
    <cellStyle name="Normal 20 3 9" xfId="9469"/>
    <cellStyle name="Normal 20 3 9 2" xfId="28061"/>
    <cellStyle name="Normal 20 4" xfId="215"/>
    <cellStyle name="Normal 20 4 2" xfId="364"/>
    <cellStyle name="Normal 20 4 2 2" xfId="656"/>
    <cellStyle name="Normal 20 4 2 2 2" xfId="1245"/>
    <cellStyle name="Normal 20 4 2 2 2 2" xfId="2407"/>
    <cellStyle name="Normal 20 4 2 2 2 2 2" xfId="4727"/>
    <cellStyle name="Normal 20 4 2 2 2 2 2 2" xfId="9359"/>
    <cellStyle name="Normal 20 4 2 2 2 2 2 2 2" xfId="18622"/>
    <cellStyle name="Normal 20 4 2 2 2 2 2 2 2 2" xfId="37212"/>
    <cellStyle name="Normal 20 4 2 2 2 2 2 2 3" xfId="27952"/>
    <cellStyle name="Normal 20 4 2 2 2 2 2 3" xfId="13990"/>
    <cellStyle name="Normal 20 4 2 2 2 2 2 3 2" xfId="32582"/>
    <cellStyle name="Normal 20 4 2 2 2 2 2 4" xfId="23322"/>
    <cellStyle name="Normal 20 4 2 2 2 2 3" xfId="7044"/>
    <cellStyle name="Normal 20 4 2 2 2 2 3 2" xfId="16307"/>
    <cellStyle name="Normal 20 4 2 2 2 2 3 2 2" xfId="34897"/>
    <cellStyle name="Normal 20 4 2 2 2 2 3 3" xfId="25637"/>
    <cellStyle name="Normal 20 4 2 2 2 2 4" xfId="11675"/>
    <cellStyle name="Normal 20 4 2 2 2 2 4 2" xfId="30267"/>
    <cellStyle name="Normal 20 4 2 2 2 2 5" xfId="21007"/>
    <cellStyle name="Normal 20 4 2 2 2 3" xfId="3568"/>
    <cellStyle name="Normal 20 4 2 2 2 3 2" xfId="8200"/>
    <cellStyle name="Normal 20 4 2 2 2 3 2 2" xfId="17463"/>
    <cellStyle name="Normal 20 4 2 2 2 3 2 2 2" xfId="36053"/>
    <cellStyle name="Normal 20 4 2 2 2 3 2 3" xfId="26793"/>
    <cellStyle name="Normal 20 4 2 2 2 3 3" xfId="12831"/>
    <cellStyle name="Normal 20 4 2 2 2 3 3 2" xfId="31423"/>
    <cellStyle name="Normal 20 4 2 2 2 3 4" xfId="22163"/>
    <cellStyle name="Normal 20 4 2 2 2 4" xfId="5885"/>
    <cellStyle name="Normal 20 4 2 2 2 4 2" xfId="15148"/>
    <cellStyle name="Normal 20 4 2 2 2 4 2 2" xfId="33738"/>
    <cellStyle name="Normal 20 4 2 2 2 4 3" xfId="24478"/>
    <cellStyle name="Normal 20 4 2 2 2 5" xfId="10516"/>
    <cellStyle name="Normal 20 4 2 2 2 5 2" xfId="29108"/>
    <cellStyle name="Normal 20 4 2 2 2 6" xfId="19848"/>
    <cellStyle name="Normal 20 4 2 2 3" xfId="1828"/>
    <cellStyle name="Normal 20 4 2 2 3 2" xfId="4148"/>
    <cellStyle name="Normal 20 4 2 2 3 2 2" xfId="8780"/>
    <cellStyle name="Normal 20 4 2 2 3 2 2 2" xfId="18043"/>
    <cellStyle name="Normal 20 4 2 2 3 2 2 2 2" xfId="36633"/>
    <cellStyle name="Normal 20 4 2 2 3 2 2 3" xfId="27373"/>
    <cellStyle name="Normal 20 4 2 2 3 2 3" xfId="13411"/>
    <cellStyle name="Normal 20 4 2 2 3 2 3 2" xfId="32003"/>
    <cellStyle name="Normal 20 4 2 2 3 2 4" xfId="22743"/>
    <cellStyle name="Normal 20 4 2 2 3 3" xfId="6465"/>
    <cellStyle name="Normal 20 4 2 2 3 3 2" xfId="15728"/>
    <cellStyle name="Normal 20 4 2 2 3 3 2 2" xfId="34318"/>
    <cellStyle name="Normal 20 4 2 2 3 3 3" xfId="25058"/>
    <cellStyle name="Normal 20 4 2 2 3 4" xfId="11096"/>
    <cellStyle name="Normal 20 4 2 2 3 4 2" xfId="29688"/>
    <cellStyle name="Normal 20 4 2 2 3 5" xfId="20428"/>
    <cellStyle name="Normal 20 4 2 2 4" xfId="2989"/>
    <cellStyle name="Normal 20 4 2 2 4 2" xfId="7621"/>
    <cellStyle name="Normal 20 4 2 2 4 2 2" xfId="16884"/>
    <cellStyle name="Normal 20 4 2 2 4 2 2 2" xfId="35474"/>
    <cellStyle name="Normal 20 4 2 2 4 2 3" xfId="26214"/>
    <cellStyle name="Normal 20 4 2 2 4 3" xfId="12252"/>
    <cellStyle name="Normal 20 4 2 2 4 3 2" xfId="30844"/>
    <cellStyle name="Normal 20 4 2 2 4 4" xfId="21584"/>
    <cellStyle name="Normal 20 4 2 2 5" xfId="5306"/>
    <cellStyle name="Normal 20 4 2 2 5 2" xfId="14569"/>
    <cellStyle name="Normal 20 4 2 2 5 2 2" xfId="33159"/>
    <cellStyle name="Normal 20 4 2 2 5 3" xfId="23899"/>
    <cellStyle name="Normal 20 4 2 2 6" xfId="9937"/>
    <cellStyle name="Normal 20 4 2 2 6 2" xfId="28529"/>
    <cellStyle name="Normal 20 4 2 2 7" xfId="19269"/>
    <cellStyle name="Normal 20 4 2 3" xfId="956"/>
    <cellStyle name="Normal 20 4 2 3 2" xfId="2118"/>
    <cellStyle name="Normal 20 4 2 3 2 2" xfId="4438"/>
    <cellStyle name="Normal 20 4 2 3 2 2 2" xfId="9070"/>
    <cellStyle name="Normal 20 4 2 3 2 2 2 2" xfId="18333"/>
    <cellStyle name="Normal 20 4 2 3 2 2 2 2 2" xfId="36923"/>
    <cellStyle name="Normal 20 4 2 3 2 2 2 3" xfId="27663"/>
    <cellStyle name="Normal 20 4 2 3 2 2 3" xfId="13701"/>
    <cellStyle name="Normal 20 4 2 3 2 2 3 2" xfId="32293"/>
    <cellStyle name="Normal 20 4 2 3 2 2 4" xfId="23033"/>
    <cellStyle name="Normal 20 4 2 3 2 3" xfId="6755"/>
    <cellStyle name="Normal 20 4 2 3 2 3 2" xfId="16018"/>
    <cellStyle name="Normal 20 4 2 3 2 3 2 2" xfId="34608"/>
    <cellStyle name="Normal 20 4 2 3 2 3 3" xfId="25348"/>
    <cellStyle name="Normal 20 4 2 3 2 4" xfId="11386"/>
    <cellStyle name="Normal 20 4 2 3 2 4 2" xfId="29978"/>
    <cellStyle name="Normal 20 4 2 3 2 5" xfId="20718"/>
    <cellStyle name="Normal 20 4 2 3 3" xfId="3279"/>
    <cellStyle name="Normal 20 4 2 3 3 2" xfId="7911"/>
    <cellStyle name="Normal 20 4 2 3 3 2 2" xfId="17174"/>
    <cellStyle name="Normal 20 4 2 3 3 2 2 2" xfId="35764"/>
    <cellStyle name="Normal 20 4 2 3 3 2 3" xfId="26504"/>
    <cellStyle name="Normal 20 4 2 3 3 3" xfId="12542"/>
    <cellStyle name="Normal 20 4 2 3 3 3 2" xfId="31134"/>
    <cellStyle name="Normal 20 4 2 3 3 4" xfId="21874"/>
    <cellStyle name="Normal 20 4 2 3 4" xfId="5596"/>
    <cellStyle name="Normal 20 4 2 3 4 2" xfId="14859"/>
    <cellStyle name="Normal 20 4 2 3 4 2 2" xfId="33449"/>
    <cellStyle name="Normal 20 4 2 3 4 3" xfId="24189"/>
    <cellStyle name="Normal 20 4 2 3 5" xfId="10227"/>
    <cellStyle name="Normal 20 4 2 3 5 2" xfId="28819"/>
    <cellStyle name="Normal 20 4 2 3 6" xfId="19559"/>
    <cellStyle name="Normal 20 4 2 4" xfId="1539"/>
    <cellStyle name="Normal 20 4 2 4 2" xfId="3859"/>
    <cellStyle name="Normal 20 4 2 4 2 2" xfId="8491"/>
    <cellStyle name="Normal 20 4 2 4 2 2 2" xfId="17754"/>
    <cellStyle name="Normal 20 4 2 4 2 2 2 2" xfId="36344"/>
    <cellStyle name="Normal 20 4 2 4 2 2 3" xfId="27084"/>
    <cellStyle name="Normal 20 4 2 4 2 3" xfId="13122"/>
    <cellStyle name="Normal 20 4 2 4 2 3 2" xfId="31714"/>
    <cellStyle name="Normal 20 4 2 4 2 4" xfId="22454"/>
    <cellStyle name="Normal 20 4 2 4 3" xfId="6176"/>
    <cellStyle name="Normal 20 4 2 4 3 2" xfId="15439"/>
    <cellStyle name="Normal 20 4 2 4 3 2 2" xfId="34029"/>
    <cellStyle name="Normal 20 4 2 4 3 3" xfId="24769"/>
    <cellStyle name="Normal 20 4 2 4 4" xfId="10807"/>
    <cellStyle name="Normal 20 4 2 4 4 2" xfId="29399"/>
    <cellStyle name="Normal 20 4 2 4 5" xfId="20139"/>
    <cellStyle name="Normal 20 4 2 5" xfId="2700"/>
    <cellStyle name="Normal 20 4 2 5 2" xfId="7332"/>
    <cellStyle name="Normal 20 4 2 5 2 2" xfId="16595"/>
    <cellStyle name="Normal 20 4 2 5 2 2 2" xfId="35185"/>
    <cellStyle name="Normal 20 4 2 5 2 3" xfId="25925"/>
    <cellStyle name="Normal 20 4 2 5 3" xfId="11963"/>
    <cellStyle name="Normal 20 4 2 5 3 2" xfId="30555"/>
    <cellStyle name="Normal 20 4 2 5 4" xfId="21295"/>
    <cellStyle name="Normal 20 4 2 6" xfId="5017"/>
    <cellStyle name="Normal 20 4 2 6 2" xfId="14280"/>
    <cellStyle name="Normal 20 4 2 6 2 2" xfId="32870"/>
    <cellStyle name="Normal 20 4 2 6 3" xfId="23610"/>
    <cellStyle name="Normal 20 4 2 7" xfId="9648"/>
    <cellStyle name="Normal 20 4 2 7 2" xfId="28240"/>
    <cellStyle name="Normal 20 4 2 8" xfId="18980"/>
    <cellStyle name="Normal 20 4 3" xfId="512"/>
    <cellStyle name="Normal 20 4 3 2" xfId="1101"/>
    <cellStyle name="Normal 20 4 3 2 2" xfId="2263"/>
    <cellStyle name="Normal 20 4 3 2 2 2" xfId="4583"/>
    <cellStyle name="Normal 20 4 3 2 2 2 2" xfId="9215"/>
    <cellStyle name="Normal 20 4 3 2 2 2 2 2" xfId="18478"/>
    <cellStyle name="Normal 20 4 3 2 2 2 2 2 2" xfId="37068"/>
    <cellStyle name="Normal 20 4 3 2 2 2 2 3" xfId="27808"/>
    <cellStyle name="Normal 20 4 3 2 2 2 3" xfId="13846"/>
    <cellStyle name="Normal 20 4 3 2 2 2 3 2" xfId="32438"/>
    <cellStyle name="Normal 20 4 3 2 2 2 4" xfId="23178"/>
    <cellStyle name="Normal 20 4 3 2 2 3" xfId="6900"/>
    <cellStyle name="Normal 20 4 3 2 2 3 2" xfId="16163"/>
    <cellStyle name="Normal 20 4 3 2 2 3 2 2" xfId="34753"/>
    <cellStyle name="Normal 20 4 3 2 2 3 3" xfId="25493"/>
    <cellStyle name="Normal 20 4 3 2 2 4" xfId="11531"/>
    <cellStyle name="Normal 20 4 3 2 2 4 2" xfId="30123"/>
    <cellStyle name="Normal 20 4 3 2 2 5" xfId="20863"/>
    <cellStyle name="Normal 20 4 3 2 3" xfId="3424"/>
    <cellStyle name="Normal 20 4 3 2 3 2" xfId="8056"/>
    <cellStyle name="Normal 20 4 3 2 3 2 2" xfId="17319"/>
    <cellStyle name="Normal 20 4 3 2 3 2 2 2" xfId="35909"/>
    <cellStyle name="Normal 20 4 3 2 3 2 3" xfId="26649"/>
    <cellStyle name="Normal 20 4 3 2 3 3" xfId="12687"/>
    <cellStyle name="Normal 20 4 3 2 3 3 2" xfId="31279"/>
    <cellStyle name="Normal 20 4 3 2 3 4" xfId="22019"/>
    <cellStyle name="Normal 20 4 3 2 4" xfId="5741"/>
    <cellStyle name="Normal 20 4 3 2 4 2" xfId="15004"/>
    <cellStyle name="Normal 20 4 3 2 4 2 2" xfId="33594"/>
    <cellStyle name="Normal 20 4 3 2 4 3" xfId="24334"/>
    <cellStyle name="Normal 20 4 3 2 5" xfId="10372"/>
    <cellStyle name="Normal 20 4 3 2 5 2" xfId="28964"/>
    <cellStyle name="Normal 20 4 3 2 6" xfId="19704"/>
    <cellStyle name="Normal 20 4 3 3" xfId="1684"/>
    <cellStyle name="Normal 20 4 3 3 2" xfId="4004"/>
    <cellStyle name="Normal 20 4 3 3 2 2" xfId="8636"/>
    <cellStyle name="Normal 20 4 3 3 2 2 2" xfId="17899"/>
    <cellStyle name="Normal 20 4 3 3 2 2 2 2" xfId="36489"/>
    <cellStyle name="Normal 20 4 3 3 2 2 3" xfId="27229"/>
    <cellStyle name="Normal 20 4 3 3 2 3" xfId="13267"/>
    <cellStyle name="Normal 20 4 3 3 2 3 2" xfId="31859"/>
    <cellStyle name="Normal 20 4 3 3 2 4" xfId="22599"/>
    <cellStyle name="Normal 20 4 3 3 3" xfId="6321"/>
    <cellStyle name="Normal 20 4 3 3 3 2" xfId="15584"/>
    <cellStyle name="Normal 20 4 3 3 3 2 2" xfId="34174"/>
    <cellStyle name="Normal 20 4 3 3 3 3" xfId="24914"/>
    <cellStyle name="Normal 20 4 3 3 4" xfId="10952"/>
    <cellStyle name="Normal 20 4 3 3 4 2" xfId="29544"/>
    <cellStyle name="Normal 20 4 3 3 5" xfId="20284"/>
    <cellStyle name="Normal 20 4 3 4" xfId="2845"/>
    <cellStyle name="Normal 20 4 3 4 2" xfId="7477"/>
    <cellStyle name="Normal 20 4 3 4 2 2" xfId="16740"/>
    <cellStyle name="Normal 20 4 3 4 2 2 2" xfId="35330"/>
    <cellStyle name="Normal 20 4 3 4 2 3" xfId="26070"/>
    <cellStyle name="Normal 20 4 3 4 3" xfId="12108"/>
    <cellStyle name="Normal 20 4 3 4 3 2" xfId="30700"/>
    <cellStyle name="Normal 20 4 3 4 4" xfId="21440"/>
    <cellStyle name="Normal 20 4 3 5" xfId="5162"/>
    <cellStyle name="Normal 20 4 3 5 2" xfId="14425"/>
    <cellStyle name="Normal 20 4 3 5 2 2" xfId="33015"/>
    <cellStyle name="Normal 20 4 3 5 3" xfId="23755"/>
    <cellStyle name="Normal 20 4 3 6" xfId="9793"/>
    <cellStyle name="Normal 20 4 3 6 2" xfId="28385"/>
    <cellStyle name="Normal 20 4 3 7" xfId="19125"/>
    <cellStyle name="Normal 20 4 4" xfId="812"/>
    <cellStyle name="Normal 20 4 4 2" xfId="1974"/>
    <cellStyle name="Normal 20 4 4 2 2" xfId="4294"/>
    <cellStyle name="Normal 20 4 4 2 2 2" xfId="8926"/>
    <cellStyle name="Normal 20 4 4 2 2 2 2" xfId="18189"/>
    <cellStyle name="Normal 20 4 4 2 2 2 2 2" xfId="36779"/>
    <cellStyle name="Normal 20 4 4 2 2 2 3" xfId="27519"/>
    <cellStyle name="Normal 20 4 4 2 2 3" xfId="13557"/>
    <cellStyle name="Normal 20 4 4 2 2 3 2" xfId="32149"/>
    <cellStyle name="Normal 20 4 4 2 2 4" xfId="22889"/>
    <cellStyle name="Normal 20 4 4 2 3" xfId="6611"/>
    <cellStyle name="Normal 20 4 4 2 3 2" xfId="15874"/>
    <cellStyle name="Normal 20 4 4 2 3 2 2" xfId="34464"/>
    <cellStyle name="Normal 20 4 4 2 3 3" xfId="25204"/>
    <cellStyle name="Normal 20 4 4 2 4" xfId="11242"/>
    <cellStyle name="Normal 20 4 4 2 4 2" xfId="29834"/>
    <cellStyle name="Normal 20 4 4 2 5" xfId="20574"/>
    <cellStyle name="Normal 20 4 4 3" xfId="3135"/>
    <cellStyle name="Normal 20 4 4 3 2" xfId="7767"/>
    <cellStyle name="Normal 20 4 4 3 2 2" xfId="17030"/>
    <cellStyle name="Normal 20 4 4 3 2 2 2" xfId="35620"/>
    <cellStyle name="Normal 20 4 4 3 2 3" xfId="26360"/>
    <cellStyle name="Normal 20 4 4 3 3" xfId="12398"/>
    <cellStyle name="Normal 20 4 4 3 3 2" xfId="30990"/>
    <cellStyle name="Normal 20 4 4 3 4" xfId="21730"/>
    <cellStyle name="Normal 20 4 4 4" xfId="5452"/>
    <cellStyle name="Normal 20 4 4 4 2" xfId="14715"/>
    <cellStyle name="Normal 20 4 4 4 2 2" xfId="33305"/>
    <cellStyle name="Normal 20 4 4 4 3" xfId="24045"/>
    <cellStyle name="Normal 20 4 4 5" xfId="10083"/>
    <cellStyle name="Normal 20 4 4 5 2" xfId="28675"/>
    <cellStyle name="Normal 20 4 4 6" xfId="19415"/>
    <cellStyle name="Normal 20 4 5" xfId="1395"/>
    <cellStyle name="Normal 20 4 5 2" xfId="3715"/>
    <cellStyle name="Normal 20 4 5 2 2" xfId="8347"/>
    <cellStyle name="Normal 20 4 5 2 2 2" xfId="17610"/>
    <cellStyle name="Normal 20 4 5 2 2 2 2" xfId="36200"/>
    <cellStyle name="Normal 20 4 5 2 2 3" xfId="26940"/>
    <cellStyle name="Normal 20 4 5 2 3" xfId="12978"/>
    <cellStyle name="Normal 20 4 5 2 3 2" xfId="31570"/>
    <cellStyle name="Normal 20 4 5 2 4" xfId="22310"/>
    <cellStyle name="Normal 20 4 5 3" xfId="6032"/>
    <cellStyle name="Normal 20 4 5 3 2" xfId="15295"/>
    <cellStyle name="Normal 20 4 5 3 2 2" xfId="33885"/>
    <cellStyle name="Normal 20 4 5 3 3" xfId="24625"/>
    <cellStyle name="Normal 20 4 5 4" xfId="10663"/>
    <cellStyle name="Normal 20 4 5 4 2" xfId="29255"/>
    <cellStyle name="Normal 20 4 5 5" xfId="19995"/>
    <cellStyle name="Normal 20 4 6" xfId="2556"/>
    <cellStyle name="Normal 20 4 6 2" xfId="7188"/>
    <cellStyle name="Normal 20 4 6 2 2" xfId="16451"/>
    <cellStyle name="Normal 20 4 6 2 2 2" xfId="35041"/>
    <cellStyle name="Normal 20 4 6 2 3" xfId="25781"/>
    <cellStyle name="Normal 20 4 6 3" xfId="11819"/>
    <cellStyle name="Normal 20 4 6 3 2" xfId="30411"/>
    <cellStyle name="Normal 20 4 6 4" xfId="21151"/>
    <cellStyle name="Normal 20 4 7" xfId="4873"/>
    <cellStyle name="Normal 20 4 7 2" xfId="14136"/>
    <cellStyle name="Normal 20 4 7 2 2" xfId="32726"/>
    <cellStyle name="Normal 20 4 7 3" xfId="23466"/>
    <cellStyle name="Normal 20 4 8" xfId="9504"/>
    <cellStyle name="Normal 20 4 8 2" xfId="28096"/>
    <cellStyle name="Normal 20 4 9" xfId="18836"/>
    <cellStyle name="Normal 20 5" xfId="291"/>
    <cellStyle name="Normal 20 5 2" xfId="586"/>
    <cellStyle name="Normal 20 5 2 2" xfId="1175"/>
    <cellStyle name="Normal 20 5 2 2 2" xfId="2337"/>
    <cellStyle name="Normal 20 5 2 2 2 2" xfId="4657"/>
    <cellStyle name="Normal 20 5 2 2 2 2 2" xfId="9289"/>
    <cellStyle name="Normal 20 5 2 2 2 2 2 2" xfId="18552"/>
    <cellStyle name="Normal 20 5 2 2 2 2 2 2 2" xfId="37142"/>
    <cellStyle name="Normal 20 5 2 2 2 2 2 3" xfId="27882"/>
    <cellStyle name="Normal 20 5 2 2 2 2 3" xfId="13920"/>
    <cellStyle name="Normal 20 5 2 2 2 2 3 2" xfId="32512"/>
    <cellStyle name="Normal 20 5 2 2 2 2 4" xfId="23252"/>
    <cellStyle name="Normal 20 5 2 2 2 3" xfId="6974"/>
    <cellStyle name="Normal 20 5 2 2 2 3 2" xfId="16237"/>
    <cellStyle name="Normal 20 5 2 2 2 3 2 2" xfId="34827"/>
    <cellStyle name="Normal 20 5 2 2 2 3 3" xfId="25567"/>
    <cellStyle name="Normal 20 5 2 2 2 4" xfId="11605"/>
    <cellStyle name="Normal 20 5 2 2 2 4 2" xfId="30197"/>
    <cellStyle name="Normal 20 5 2 2 2 5" xfId="20937"/>
    <cellStyle name="Normal 20 5 2 2 3" xfId="3498"/>
    <cellStyle name="Normal 20 5 2 2 3 2" xfId="8130"/>
    <cellStyle name="Normal 20 5 2 2 3 2 2" xfId="17393"/>
    <cellStyle name="Normal 20 5 2 2 3 2 2 2" xfId="35983"/>
    <cellStyle name="Normal 20 5 2 2 3 2 3" xfId="26723"/>
    <cellStyle name="Normal 20 5 2 2 3 3" xfId="12761"/>
    <cellStyle name="Normal 20 5 2 2 3 3 2" xfId="31353"/>
    <cellStyle name="Normal 20 5 2 2 3 4" xfId="22093"/>
    <cellStyle name="Normal 20 5 2 2 4" xfId="5815"/>
    <cellStyle name="Normal 20 5 2 2 4 2" xfId="15078"/>
    <cellStyle name="Normal 20 5 2 2 4 2 2" xfId="33668"/>
    <cellStyle name="Normal 20 5 2 2 4 3" xfId="24408"/>
    <cellStyle name="Normal 20 5 2 2 5" xfId="10446"/>
    <cellStyle name="Normal 20 5 2 2 5 2" xfId="29038"/>
    <cellStyle name="Normal 20 5 2 2 6" xfId="19778"/>
    <cellStyle name="Normal 20 5 2 3" xfId="1758"/>
    <cellStyle name="Normal 20 5 2 3 2" xfId="4078"/>
    <cellStyle name="Normal 20 5 2 3 2 2" xfId="8710"/>
    <cellStyle name="Normal 20 5 2 3 2 2 2" xfId="17973"/>
    <cellStyle name="Normal 20 5 2 3 2 2 2 2" xfId="36563"/>
    <cellStyle name="Normal 20 5 2 3 2 2 3" xfId="27303"/>
    <cellStyle name="Normal 20 5 2 3 2 3" xfId="13341"/>
    <cellStyle name="Normal 20 5 2 3 2 3 2" xfId="31933"/>
    <cellStyle name="Normal 20 5 2 3 2 4" xfId="22673"/>
    <cellStyle name="Normal 20 5 2 3 3" xfId="6395"/>
    <cellStyle name="Normal 20 5 2 3 3 2" xfId="15658"/>
    <cellStyle name="Normal 20 5 2 3 3 2 2" xfId="34248"/>
    <cellStyle name="Normal 20 5 2 3 3 3" xfId="24988"/>
    <cellStyle name="Normal 20 5 2 3 4" xfId="11026"/>
    <cellStyle name="Normal 20 5 2 3 4 2" xfId="29618"/>
    <cellStyle name="Normal 20 5 2 3 5" xfId="20358"/>
    <cellStyle name="Normal 20 5 2 4" xfId="2919"/>
    <cellStyle name="Normal 20 5 2 4 2" xfId="7551"/>
    <cellStyle name="Normal 20 5 2 4 2 2" xfId="16814"/>
    <cellStyle name="Normal 20 5 2 4 2 2 2" xfId="35404"/>
    <cellStyle name="Normal 20 5 2 4 2 3" xfId="26144"/>
    <cellStyle name="Normal 20 5 2 4 3" xfId="12182"/>
    <cellStyle name="Normal 20 5 2 4 3 2" xfId="30774"/>
    <cellStyle name="Normal 20 5 2 4 4" xfId="21514"/>
    <cellStyle name="Normal 20 5 2 5" xfId="5236"/>
    <cellStyle name="Normal 20 5 2 5 2" xfId="14499"/>
    <cellStyle name="Normal 20 5 2 5 2 2" xfId="33089"/>
    <cellStyle name="Normal 20 5 2 5 3" xfId="23829"/>
    <cellStyle name="Normal 20 5 2 6" xfId="9867"/>
    <cellStyle name="Normal 20 5 2 6 2" xfId="28459"/>
    <cellStyle name="Normal 20 5 2 7" xfId="19199"/>
    <cellStyle name="Normal 20 5 3" xfId="886"/>
    <cellStyle name="Normal 20 5 3 2" xfId="2048"/>
    <cellStyle name="Normal 20 5 3 2 2" xfId="4368"/>
    <cellStyle name="Normal 20 5 3 2 2 2" xfId="9000"/>
    <cellStyle name="Normal 20 5 3 2 2 2 2" xfId="18263"/>
    <cellStyle name="Normal 20 5 3 2 2 2 2 2" xfId="36853"/>
    <cellStyle name="Normal 20 5 3 2 2 2 3" xfId="27593"/>
    <cellStyle name="Normal 20 5 3 2 2 3" xfId="13631"/>
    <cellStyle name="Normal 20 5 3 2 2 3 2" xfId="32223"/>
    <cellStyle name="Normal 20 5 3 2 2 4" xfId="22963"/>
    <cellStyle name="Normal 20 5 3 2 3" xfId="6685"/>
    <cellStyle name="Normal 20 5 3 2 3 2" xfId="15948"/>
    <cellStyle name="Normal 20 5 3 2 3 2 2" xfId="34538"/>
    <cellStyle name="Normal 20 5 3 2 3 3" xfId="25278"/>
    <cellStyle name="Normal 20 5 3 2 4" xfId="11316"/>
    <cellStyle name="Normal 20 5 3 2 4 2" xfId="29908"/>
    <cellStyle name="Normal 20 5 3 2 5" xfId="20648"/>
    <cellStyle name="Normal 20 5 3 3" xfId="3209"/>
    <cellStyle name="Normal 20 5 3 3 2" xfId="7841"/>
    <cellStyle name="Normal 20 5 3 3 2 2" xfId="17104"/>
    <cellStyle name="Normal 20 5 3 3 2 2 2" xfId="35694"/>
    <cellStyle name="Normal 20 5 3 3 2 3" xfId="26434"/>
    <cellStyle name="Normal 20 5 3 3 3" xfId="12472"/>
    <cellStyle name="Normal 20 5 3 3 3 2" xfId="31064"/>
    <cellStyle name="Normal 20 5 3 3 4" xfId="21804"/>
    <cellStyle name="Normal 20 5 3 4" xfId="5526"/>
    <cellStyle name="Normal 20 5 3 4 2" xfId="14789"/>
    <cellStyle name="Normal 20 5 3 4 2 2" xfId="33379"/>
    <cellStyle name="Normal 20 5 3 4 3" xfId="24119"/>
    <cellStyle name="Normal 20 5 3 5" xfId="10157"/>
    <cellStyle name="Normal 20 5 3 5 2" xfId="28749"/>
    <cellStyle name="Normal 20 5 3 6" xfId="19489"/>
    <cellStyle name="Normal 20 5 4" xfId="1469"/>
    <cellStyle name="Normal 20 5 4 2" xfId="3789"/>
    <cellStyle name="Normal 20 5 4 2 2" xfId="8421"/>
    <cellStyle name="Normal 20 5 4 2 2 2" xfId="17684"/>
    <cellStyle name="Normal 20 5 4 2 2 2 2" xfId="36274"/>
    <cellStyle name="Normal 20 5 4 2 2 3" xfId="27014"/>
    <cellStyle name="Normal 20 5 4 2 3" xfId="13052"/>
    <cellStyle name="Normal 20 5 4 2 3 2" xfId="31644"/>
    <cellStyle name="Normal 20 5 4 2 4" xfId="22384"/>
    <cellStyle name="Normal 20 5 4 3" xfId="6106"/>
    <cellStyle name="Normal 20 5 4 3 2" xfId="15369"/>
    <cellStyle name="Normal 20 5 4 3 2 2" xfId="33959"/>
    <cellStyle name="Normal 20 5 4 3 3" xfId="24699"/>
    <cellStyle name="Normal 20 5 4 4" xfId="10737"/>
    <cellStyle name="Normal 20 5 4 4 2" xfId="29329"/>
    <cellStyle name="Normal 20 5 4 5" xfId="20069"/>
    <cellStyle name="Normal 20 5 5" xfId="2630"/>
    <cellStyle name="Normal 20 5 5 2" xfId="7262"/>
    <cellStyle name="Normal 20 5 5 2 2" xfId="16525"/>
    <cellStyle name="Normal 20 5 5 2 2 2" xfId="35115"/>
    <cellStyle name="Normal 20 5 5 2 3" xfId="25855"/>
    <cellStyle name="Normal 20 5 5 3" xfId="11893"/>
    <cellStyle name="Normal 20 5 5 3 2" xfId="30485"/>
    <cellStyle name="Normal 20 5 5 4" xfId="21225"/>
    <cellStyle name="Normal 20 5 6" xfId="4947"/>
    <cellStyle name="Normal 20 5 6 2" xfId="14210"/>
    <cellStyle name="Normal 20 5 6 2 2" xfId="32800"/>
    <cellStyle name="Normal 20 5 6 3" xfId="23540"/>
    <cellStyle name="Normal 20 5 7" xfId="9578"/>
    <cellStyle name="Normal 20 5 7 2" xfId="28170"/>
    <cellStyle name="Normal 20 5 8" xfId="18910"/>
    <cellStyle name="Normal 20 6" xfId="442"/>
    <cellStyle name="Normal 20 6 2" xfId="1031"/>
    <cellStyle name="Normal 20 6 2 2" xfId="2193"/>
    <cellStyle name="Normal 20 6 2 2 2" xfId="4513"/>
    <cellStyle name="Normal 20 6 2 2 2 2" xfId="9145"/>
    <cellStyle name="Normal 20 6 2 2 2 2 2" xfId="18408"/>
    <cellStyle name="Normal 20 6 2 2 2 2 2 2" xfId="36998"/>
    <cellStyle name="Normal 20 6 2 2 2 2 3" xfId="27738"/>
    <cellStyle name="Normal 20 6 2 2 2 3" xfId="13776"/>
    <cellStyle name="Normal 20 6 2 2 2 3 2" xfId="32368"/>
    <cellStyle name="Normal 20 6 2 2 2 4" xfId="23108"/>
    <cellStyle name="Normal 20 6 2 2 3" xfId="6830"/>
    <cellStyle name="Normal 20 6 2 2 3 2" xfId="16093"/>
    <cellStyle name="Normal 20 6 2 2 3 2 2" xfId="34683"/>
    <cellStyle name="Normal 20 6 2 2 3 3" xfId="25423"/>
    <cellStyle name="Normal 20 6 2 2 4" xfId="11461"/>
    <cellStyle name="Normal 20 6 2 2 4 2" xfId="30053"/>
    <cellStyle name="Normal 20 6 2 2 5" xfId="20793"/>
    <cellStyle name="Normal 20 6 2 3" xfId="3354"/>
    <cellStyle name="Normal 20 6 2 3 2" xfId="7986"/>
    <cellStyle name="Normal 20 6 2 3 2 2" xfId="17249"/>
    <cellStyle name="Normal 20 6 2 3 2 2 2" xfId="35839"/>
    <cellStyle name="Normal 20 6 2 3 2 3" xfId="26579"/>
    <cellStyle name="Normal 20 6 2 3 3" xfId="12617"/>
    <cellStyle name="Normal 20 6 2 3 3 2" xfId="31209"/>
    <cellStyle name="Normal 20 6 2 3 4" xfId="21949"/>
    <cellStyle name="Normal 20 6 2 4" xfId="5671"/>
    <cellStyle name="Normal 20 6 2 4 2" xfId="14934"/>
    <cellStyle name="Normal 20 6 2 4 2 2" xfId="33524"/>
    <cellStyle name="Normal 20 6 2 4 3" xfId="24264"/>
    <cellStyle name="Normal 20 6 2 5" xfId="10302"/>
    <cellStyle name="Normal 20 6 2 5 2" xfId="28894"/>
    <cellStyle name="Normal 20 6 2 6" xfId="19634"/>
    <cellStyle name="Normal 20 6 3" xfId="1614"/>
    <cellStyle name="Normal 20 6 3 2" xfId="3934"/>
    <cellStyle name="Normal 20 6 3 2 2" xfId="8566"/>
    <cellStyle name="Normal 20 6 3 2 2 2" xfId="17829"/>
    <cellStyle name="Normal 20 6 3 2 2 2 2" xfId="36419"/>
    <cellStyle name="Normal 20 6 3 2 2 3" xfId="27159"/>
    <cellStyle name="Normal 20 6 3 2 3" xfId="13197"/>
    <cellStyle name="Normal 20 6 3 2 3 2" xfId="31789"/>
    <cellStyle name="Normal 20 6 3 2 4" xfId="22529"/>
    <cellStyle name="Normal 20 6 3 3" xfId="6251"/>
    <cellStyle name="Normal 20 6 3 3 2" xfId="15514"/>
    <cellStyle name="Normal 20 6 3 3 2 2" xfId="34104"/>
    <cellStyle name="Normal 20 6 3 3 3" xfId="24844"/>
    <cellStyle name="Normal 20 6 3 4" xfId="10882"/>
    <cellStyle name="Normal 20 6 3 4 2" xfId="29474"/>
    <cellStyle name="Normal 20 6 3 5" xfId="20214"/>
    <cellStyle name="Normal 20 6 4" xfId="2775"/>
    <cellStyle name="Normal 20 6 4 2" xfId="7407"/>
    <cellStyle name="Normal 20 6 4 2 2" xfId="16670"/>
    <cellStyle name="Normal 20 6 4 2 2 2" xfId="35260"/>
    <cellStyle name="Normal 20 6 4 2 3" xfId="26000"/>
    <cellStyle name="Normal 20 6 4 3" xfId="12038"/>
    <cellStyle name="Normal 20 6 4 3 2" xfId="30630"/>
    <cellStyle name="Normal 20 6 4 4" xfId="21370"/>
    <cellStyle name="Normal 20 6 5" xfId="5092"/>
    <cellStyle name="Normal 20 6 5 2" xfId="14355"/>
    <cellStyle name="Normal 20 6 5 2 2" xfId="32945"/>
    <cellStyle name="Normal 20 6 5 3" xfId="23685"/>
    <cellStyle name="Normal 20 6 6" xfId="9723"/>
    <cellStyle name="Normal 20 6 6 2" xfId="28315"/>
    <cellStyle name="Normal 20 6 7" xfId="19055"/>
    <cellStyle name="Normal 20 7" xfId="741"/>
    <cellStyle name="Normal 20 7 2" xfId="1904"/>
    <cellStyle name="Normal 20 7 2 2" xfId="4224"/>
    <cellStyle name="Normal 20 7 2 2 2" xfId="8856"/>
    <cellStyle name="Normal 20 7 2 2 2 2" xfId="18119"/>
    <cellStyle name="Normal 20 7 2 2 2 2 2" xfId="36709"/>
    <cellStyle name="Normal 20 7 2 2 2 3" xfId="27449"/>
    <cellStyle name="Normal 20 7 2 2 3" xfId="13487"/>
    <cellStyle name="Normal 20 7 2 2 3 2" xfId="32079"/>
    <cellStyle name="Normal 20 7 2 2 4" xfId="22819"/>
    <cellStyle name="Normal 20 7 2 3" xfId="6541"/>
    <cellStyle name="Normal 20 7 2 3 2" xfId="15804"/>
    <cellStyle name="Normal 20 7 2 3 2 2" xfId="34394"/>
    <cellStyle name="Normal 20 7 2 3 3" xfId="25134"/>
    <cellStyle name="Normal 20 7 2 4" xfId="11172"/>
    <cellStyle name="Normal 20 7 2 4 2" xfId="29764"/>
    <cellStyle name="Normal 20 7 2 5" xfId="20504"/>
    <cellStyle name="Normal 20 7 3" xfId="3065"/>
    <cellStyle name="Normal 20 7 3 2" xfId="7697"/>
    <cellStyle name="Normal 20 7 3 2 2" xfId="16960"/>
    <cellStyle name="Normal 20 7 3 2 2 2" xfId="35550"/>
    <cellStyle name="Normal 20 7 3 2 3" xfId="26290"/>
    <cellStyle name="Normal 20 7 3 3" xfId="12328"/>
    <cellStyle name="Normal 20 7 3 3 2" xfId="30920"/>
    <cellStyle name="Normal 20 7 3 4" xfId="21660"/>
    <cellStyle name="Normal 20 7 4" xfId="5382"/>
    <cellStyle name="Normal 20 7 4 2" xfId="14645"/>
    <cellStyle name="Normal 20 7 4 2 2" xfId="33235"/>
    <cellStyle name="Normal 20 7 4 3" xfId="23975"/>
    <cellStyle name="Normal 20 7 5" xfId="10013"/>
    <cellStyle name="Normal 20 7 5 2" xfId="28605"/>
    <cellStyle name="Normal 20 7 6" xfId="19345"/>
    <cellStyle name="Normal 20 8" xfId="1323"/>
    <cellStyle name="Normal 20 8 2" xfId="3645"/>
    <cellStyle name="Normal 20 8 2 2" xfId="8277"/>
    <cellStyle name="Normal 20 8 2 2 2" xfId="17540"/>
    <cellStyle name="Normal 20 8 2 2 2 2" xfId="36130"/>
    <cellStyle name="Normal 20 8 2 2 3" xfId="26870"/>
    <cellStyle name="Normal 20 8 2 3" xfId="12908"/>
    <cellStyle name="Normal 20 8 2 3 2" xfId="31500"/>
    <cellStyle name="Normal 20 8 2 4" xfId="22240"/>
    <cellStyle name="Normal 20 8 3" xfId="5962"/>
    <cellStyle name="Normal 20 8 3 2" xfId="15225"/>
    <cellStyle name="Normal 20 8 3 2 2" xfId="33815"/>
    <cellStyle name="Normal 20 8 3 3" xfId="24555"/>
    <cellStyle name="Normal 20 8 4" xfId="10593"/>
    <cellStyle name="Normal 20 8 4 2" xfId="29185"/>
    <cellStyle name="Normal 20 8 5" xfId="19925"/>
    <cellStyle name="Normal 20 9" xfId="2484"/>
    <cellStyle name="Normal 20 9 2" xfId="7118"/>
    <cellStyle name="Normal 20 9 2 2" xfId="16381"/>
    <cellStyle name="Normal 20 9 2 2 2" xfId="34971"/>
    <cellStyle name="Normal 20 9 2 3" xfId="25711"/>
    <cellStyle name="Normal 20 9 3" xfId="11749"/>
    <cellStyle name="Normal 20 9 3 2" xfId="30341"/>
    <cellStyle name="Normal 20 9 4" xfId="21081"/>
    <cellStyle name="Normal 21" xfId="125"/>
    <cellStyle name="Normal 21 10" xfId="4804"/>
    <cellStyle name="Normal 21 10 2" xfId="14067"/>
    <cellStyle name="Normal 21 10 2 2" xfId="32657"/>
    <cellStyle name="Normal 21 10 3" xfId="23397"/>
    <cellStyle name="Normal 21 11" xfId="9435"/>
    <cellStyle name="Normal 21 11 2" xfId="28027"/>
    <cellStyle name="Normal 21 12" xfId="18767"/>
    <cellStyle name="Normal 21 2" xfId="155"/>
    <cellStyle name="Normal 21 2 10" xfId="9452"/>
    <cellStyle name="Normal 21 2 10 2" xfId="28044"/>
    <cellStyle name="Normal 21 2 11" xfId="18784"/>
    <cellStyle name="Normal 21 2 2" xfId="197"/>
    <cellStyle name="Normal 21 2 2 10" xfId="18820"/>
    <cellStyle name="Normal 21 2 2 2" xfId="270"/>
    <cellStyle name="Normal 21 2 2 2 2" xfId="418"/>
    <cellStyle name="Normal 21 2 2 2 2 2" xfId="710"/>
    <cellStyle name="Normal 21 2 2 2 2 2 2" xfId="1299"/>
    <cellStyle name="Normal 21 2 2 2 2 2 2 2" xfId="2461"/>
    <cellStyle name="Normal 21 2 2 2 2 2 2 2 2" xfId="4781"/>
    <cellStyle name="Normal 21 2 2 2 2 2 2 2 2 2" xfId="9413"/>
    <cellStyle name="Normal 21 2 2 2 2 2 2 2 2 2 2" xfId="18676"/>
    <cellStyle name="Normal 21 2 2 2 2 2 2 2 2 2 2 2" xfId="37266"/>
    <cellStyle name="Normal 21 2 2 2 2 2 2 2 2 2 3" xfId="28006"/>
    <cellStyle name="Normal 21 2 2 2 2 2 2 2 2 3" xfId="14044"/>
    <cellStyle name="Normal 21 2 2 2 2 2 2 2 2 3 2" xfId="32636"/>
    <cellStyle name="Normal 21 2 2 2 2 2 2 2 2 4" xfId="23376"/>
    <cellStyle name="Normal 21 2 2 2 2 2 2 2 3" xfId="7098"/>
    <cellStyle name="Normal 21 2 2 2 2 2 2 2 3 2" xfId="16361"/>
    <cellStyle name="Normal 21 2 2 2 2 2 2 2 3 2 2" xfId="34951"/>
    <cellStyle name="Normal 21 2 2 2 2 2 2 2 3 3" xfId="25691"/>
    <cellStyle name="Normal 21 2 2 2 2 2 2 2 4" xfId="11729"/>
    <cellStyle name="Normal 21 2 2 2 2 2 2 2 4 2" xfId="30321"/>
    <cellStyle name="Normal 21 2 2 2 2 2 2 2 5" xfId="21061"/>
    <cellStyle name="Normal 21 2 2 2 2 2 2 3" xfId="3622"/>
    <cellStyle name="Normal 21 2 2 2 2 2 2 3 2" xfId="8254"/>
    <cellStyle name="Normal 21 2 2 2 2 2 2 3 2 2" xfId="17517"/>
    <cellStyle name="Normal 21 2 2 2 2 2 2 3 2 2 2" xfId="36107"/>
    <cellStyle name="Normal 21 2 2 2 2 2 2 3 2 3" xfId="26847"/>
    <cellStyle name="Normal 21 2 2 2 2 2 2 3 3" xfId="12885"/>
    <cellStyle name="Normal 21 2 2 2 2 2 2 3 3 2" xfId="31477"/>
    <cellStyle name="Normal 21 2 2 2 2 2 2 3 4" xfId="22217"/>
    <cellStyle name="Normal 21 2 2 2 2 2 2 4" xfId="5939"/>
    <cellStyle name="Normal 21 2 2 2 2 2 2 4 2" xfId="15202"/>
    <cellStyle name="Normal 21 2 2 2 2 2 2 4 2 2" xfId="33792"/>
    <cellStyle name="Normal 21 2 2 2 2 2 2 4 3" xfId="24532"/>
    <cellStyle name="Normal 21 2 2 2 2 2 2 5" xfId="10570"/>
    <cellStyle name="Normal 21 2 2 2 2 2 2 5 2" xfId="29162"/>
    <cellStyle name="Normal 21 2 2 2 2 2 2 6" xfId="19902"/>
    <cellStyle name="Normal 21 2 2 2 2 2 3" xfId="1882"/>
    <cellStyle name="Normal 21 2 2 2 2 2 3 2" xfId="4202"/>
    <cellStyle name="Normal 21 2 2 2 2 2 3 2 2" xfId="8834"/>
    <cellStyle name="Normal 21 2 2 2 2 2 3 2 2 2" xfId="18097"/>
    <cellStyle name="Normal 21 2 2 2 2 2 3 2 2 2 2" xfId="36687"/>
    <cellStyle name="Normal 21 2 2 2 2 2 3 2 2 3" xfId="27427"/>
    <cellStyle name="Normal 21 2 2 2 2 2 3 2 3" xfId="13465"/>
    <cellStyle name="Normal 21 2 2 2 2 2 3 2 3 2" xfId="32057"/>
    <cellStyle name="Normal 21 2 2 2 2 2 3 2 4" xfId="22797"/>
    <cellStyle name="Normal 21 2 2 2 2 2 3 3" xfId="6519"/>
    <cellStyle name="Normal 21 2 2 2 2 2 3 3 2" xfId="15782"/>
    <cellStyle name="Normal 21 2 2 2 2 2 3 3 2 2" xfId="34372"/>
    <cellStyle name="Normal 21 2 2 2 2 2 3 3 3" xfId="25112"/>
    <cellStyle name="Normal 21 2 2 2 2 2 3 4" xfId="11150"/>
    <cellStyle name="Normal 21 2 2 2 2 2 3 4 2" xfId="29742"/>
    <cellStyle name="Normal 21 2 2 2 2 2 3 5" xfId="20482"/>
    <cellStyle name="Normal 21 2 2 2 2 2 4" xfId="3043"/>
    <cellStyle name="Normal 21 2 2 2 2 2 4 2" xfId="7675"/>
    <cellStyle name="Normal 21 2 2 2 2 2 4 2 2" xfId="16938"/>
    <cellStyle name="Normal 21 2 2 2 2 2 4 2 2 2" xfId="35528"/>
    <cellStyle name="Normal 21 2 2 2 2 2 4 2 3" xfId="26268"/>
    <cellStyle name="Normal 21 2 2 2 2 2 4 3" xfId="12306"/>
    <cellStyle name="Normal 21 2 2 2 2 2 4 3 2" xfId="30898"/>
    <cellStyle name="Normal 21 2 2 2 2 2 4 4" xfId="21638"/>
    <cellStyle name="Normal 21 2 2 2 2 2 5" xfId="5360"/>
    <cellStyle name="Normal 21 2 2 2 2 2 5 2" xfId="14623"/>
    <cellStyle name="Normal 21 2 2 2 2 2 5 2 2" xfId="33213"/>
    <cellStyle name="Normal 21 2 2 2 2 2 5 3" xfId="23953"/>
    <cellStyle name="Normal 21 2 2 2 2 2 6" xfId="9991"/>
    <cellStyle name="Normal 21 2 2 2 2 2 6 2" xfId="28583"/>
    <cellStyle name="Normal 21 2 2 2 2 2 7" xfId="19323"/>
    <cellStyle name="Normal 21 2 2 2 2 3" xfId="1010"/>
    <cellStyle name="Normal 21 2 2 2 2 3 2" xfId="2172"/>
    <cellStyle name="Normal 21 2 2 2 2 3 2 2" xfId="4492"/>
    <cellStyle name="Normal 21 2 2 2 2 3 2 2 2" xfId="9124"/>
    <cellStyle name="Normal 21 2 2 2 2 3 2 2 2 2" xfId="18387"/>
    <cellStyle name="Normal 21 2 2 2 2 3 2 2 2 2 2" xfId="36977"/>
    <cellStyle name="Normal 21 2 2 2 2 3 2 2 2 3" xfId="27717"/>
    <cellStyle name="Normal 21 2 2 2 2 3 2 2 3" xfId="13755"/>
    <cellStyle name="Normal 21 2 2 2 2 3 2 2 3 2" xfId="32347"/>
    <cellStyle name="Normal 21 2 2 2 2 3 2 2 4" xfId="23087"/>
    <cellStyle name="Normal 21 2 2 2 2 3 2 3" xfId="6809"/>
    <cellStyle name="Normal 21 2 2 2 2 3 2 3 2" xfId="16072"/>
    <cellStyle name="Normal 21 2 2 2 2 3 2 3 2 2" xfId="34662"/>
    <cellStyle name="Normal 21 2 2 2 2 3 2 3 3" xfId="25402"/>
    <cellStyle name="Normal 21 2 2 2 2 3 2 4" xfId="11440"/>
    <cellStyle name="Normal 21 2 2 2 2 3 2 4 2" xfId="30032"/>
    <cellStyle name="Normal 21 2 2 2 2 3 2 5" xfId="20772"/>
    <cellStyle name="Normal 21 2 2 2 2 3 3" xfId="3333"/>
    <cellStyle name="Normal 21 2 2 2 2 3 3 2" xfId="7965"/>
    <cellStyle name="Normal 21 2 2 2 2 3 3 2 2" xfId="17228"/>
    <cellStyle name="Normal 21 2 2 2 2 3 3 2 2 2" xfId="35818"/>
    <cellStyle name="Normal 21 2 2 2 2 3 3 2 3" xfId="26558"/>
    <cellStyle name="Normal 21 2 2 2 2 3 3 3" xfId="12596"/>
    <cellStyle name="Normal 21 2 2 2 2 3 3 3 2" xfId="31188"/>
    <cellStyle name="Normal 21 2 2 2 2 3 3 4" xfId="21928"/>
    <cellStyle name="Normal 21 2 2 2 2 3 4" xfId="5650"/>
    <cellStyle name="Normal 21 2 2 2 2 3 4 2" xfId="14913"/>
    <cellStyle name="Normal 21 2 2 2 2 3 4 2 2" xfId="33503"/>
    <cellStyle name="Normal 21 2 2 2 2 3 4 3" xfId="24243"/>
    <cellStyle name="Normal 21 2 2 2 2 3 5" xfId="10281"/>
    <cellStyle name="Normal 21 2 2 2 2 3 5 2" xfId="28873"/>
    <cellStyle name="Normal 21 2 2 2 2 3 6" xfId="19613"/>
    <cellStyle name="Normal 21 2 2 2 2 4" xfId="1593"/>
    <cellStyle name="Normal 21 2 2 2 2 4 2" xfId="3913"/>
    <cellStyle name="Normal 21 2 2 2 2 4 2 2" xfId="8545"/>
    <cellStyle name="Normal 21 2 2 2 2 4 2 2 2" xfId="17808"/>
    <cellStyle name="Normal 21 2 2 2 2 4 2 2 2 2" xfId="36398"/>
    <cellStyle name="Normal 21 2 2 2 2 4 2 2 3" xfId="27138"/>
    <cellStyle name="Normal 21 2 2 2 2 4 2 3" xfId="13176"/>
    <cellStyle name="Normal 21 2 2 2 2 4 2 3 2" xfId="31768"/>
    <cellStyle name="Normal 21 2 2 2 2 4 2 4" xfId="22508"/>
    <cellStyle name="Normal 21 2 2 2 2 4 3" xfId="6230"/>
    <cellStyle name="Normal 21 2 2 2 2 4 3 2" xfId="15493"/>
    <cellStyle name="Normal 21 2 2 2 2 4 3 2 2" xfId="34083"/>
    <cellStyle name="Normal 21 2 2 2 2 4 3 3" xfId="24823"/>
    <cellStyle name="Normal 21 2 2 2 2 4 4" xfId="10861"/>
    <cellStyle name="Normal 21 2 2 2 2 4 4 2" xfId="29453"/>
    <cellStyle name="Normal 21 2 2 2 2 4 5" xfId="20193"/>
    <cellStyle name="Normal 21 2 2 2 2 5" xfId="2754"/>
    <cellStyle name="Normal 21 2 2 2 2 5 2" xfId="7386"/>
    <cellStyle name="Normal 21 2 2 2 2 5 2 2" xfId="16649"/>
    <cellStyle name="Normal 21 2 2 2 2 5 2 2 2" xfId="35239"/>
    <cellStyle name="Normal 21 2 2 2 2 5 2 3" xfId="25979"/>
    <cellStyle name="Normal 21 2 2 2 2 5 3" xfId="12017"/>
    <cellStyle name="Normal 21 2 2 2 2 5 3 2" xfId="30609"/>
    <cellStyle name="Normal 21 2 2 2 2 5 4" xfId="21349"/>
    <cellStyle name="Normal 21 2 2 2 2 6" xfId="5071"/>
    <cellStyle name="Normal 21 2 2 2 2 6 2" xfId="14334"/>
    <cellStyle name="Normal 21 2 2 2 2 6 2 2" xfId="32924"/>
    <cellStyle name="Normal 21 2 2 2 2 6 3" xfId="23664"/>
    <cellStyle name="Normal 21 2 2 2 2 7" xfId="9702"/>
    <cellStyle name="Normal 21 2 2 2 2 7 2" xfId="28294"/>
    <cellStyle name="Normal 21 2 2 2 2 8" xfId="19034"/>
    <cellStyle name="Normal 21 2 2 2 3" xfId="566"/>
    <cellStyle name="Normal 21 2 2 2 3 2" xfId="1155"/>
    <cellStyle name="Normal 21 2 2 2 3 2 2" xfId="2317"/>
    <cellStyle name="Normal 21 2 2 2 3 2 2 2" xfId="4637"/>
    <cellStyle name="Normal 21 2 2 2 3 2 2 2 2" xfId="9269"/>
    <cellStyle name="Normal 21 2 2 2 3 2 2 2 2 2" xfId="18532"/>
    <cellStyle name="Normal 21 2 2 2 3 2 2 2 2 2 2" xfId="37122"/>
    <cellStyle name="Normal 21 2 2 2 3 2 2 2 2 3" xfId="27862"/>
    <cellStyle name="Normal 21 2 2 2 3 2 2 2 3" xfId="13900"/>
    <cellStyle name="Normal 21 2 2 2 3 2 2 2 3 2" xfId="32492"/>
    <cellStyle name="Normal 21 2 2 2 3 2 2 2 4" xfId="23232"/>
    <cellStyle name="Normal 21 2 2 2 3 2 2 3" xfId="6954"/>
    <cellStyle name="Normal 21 2 2 2 3 2 2 3 2" xfId="16217"/>
    <cellStyle name="Normal 21 2 2 2 3 2 2 3 2 2" xfId="34807"/>
    <cellStyle name="Normal 21 2 2 2 3 2 2 3 3" xfId="25547"/>
    <cellStyle name="Normal 21 2 2 2 3 2 2 4" xfId="11585"/>
    <cellStyle name="Normal 21 2 2 2 3 2 2 4 2" xfId="30177"/>
    <cellStyle name="Normal 21 2 2 2 3 2 2 5" xfId="20917"/>
    <cellStyle name="Normal 21 2 2 2 3 2 3" xfId="3478"/>
    <cellStyle name="Normal 21 2 2 2 3 2 3 2" xfId="8110"/>
    <cellStyle name="Normal 21 2 2 2 3 2 3 2 2" xfId="17373"/>
    <cellStyle name="Normal 21 2 2 2 3 2 3 2 2 2" xfId="35963"/>
    <cellStyle name="Normal 21 2 2 2 3 2 3 2 3" xfId="26703"/>
    <cellStyle name="Normal 21 2 2 2 3 2 3 3" xfId="12741"/>
    <cellStyle name="Normal 21 2 2 2 3 2 3 3 2" xfId="31333"/>
    <cellStyle name="Normal 21 2 2 2 3 2 3 4" xfId="22073"/>
    <cellStyle name="Normal 21 2 2 2 3 2 4" xfId="5795"/>
    <cellStyle name="Normal 21 2 2 2 3 2 4 2" xfId="15058"/>
    <cellStyle name="Normal 21 2 2 2 3 2 4 2 2" xfId="33648"/>
    <cellStyle name="Normal 21 2 2 2 3 2 4 3" xfId="24388"/>
    <cellStyle name="Normal 21 2 2 2 3 2 5" xfId="10426"/>
    <cellStyle name="Normal 21 2 2 2 3 2 5 2" xfId="29018"/>
    <cellStyle name="Normal 21 2 2 2 3 2 6" xfId="19758"/>
    <cellStyle name="Normal 21 2 2 2 3 3" xfId="1738"/>
    <cellStyle name="Normal 21 2 2 2 3 3 2" xfId="4058"/>
    <cellStyle name="Normal 21 2 2 2 3 3 2 2" xfId="8690"/>
    <cellStyle name="Normal 21 2 2 2 3 3 2 2 2" xfId="17953"/>
    <cellStyle name="Normal 21 2 2 2 3 3 2 2 2 2" xfId="36543"/>
    <cellStyle name="Normal 21 2 2 2 3 3 2 2 3" xfId="27283"/>
    <cellStyle name="Normal 21 2 2 2 3 3 2 3" xfId="13321"/>
    <cellStyle name="Normal 21 2 2 2 3 3 2 3 2" xfId="31913"/>
    <cellStyle name="Normal 21 2 2 2 3 3 2 4" xfId="22653"/>
    <cellStyle name="Normal 21 2 2 2 3 3 3" xfId="6375"/>
    <cellStyle name="Normal 21 2 2 2 3 3 3 2" xfId="15638"/>
    <cellStyle name="Normal 21 2 2 2 3 3 3 2 2" xfId="34228"/>
    <cellStyle name="Normal 21 2 2 2 3 3 3 3" xfId="24968"/>
    <cellStyle name="Normal 21 2 2 2 3 3 4" xfId="11006"/>
    <cellStyle name="Normal 21 2 2 2 3 3 4 2" xfId="29598"/>
    <cellStyle name="Normal 21 2 2 2 3 3 5" xfId="20338"/>
    <cellStyle name="Normal 21 2 2 2 3 4" xfId="2899"/>
    <cellStyle name="Normal 21 2 2 2 3 4 2" xfId="7531"/>
    <cellStyle name="Normal 21 2 2 2 3 4 2 2" xfId="16794"/>
    <cellStyle name="Normal 21 2 2 2 3 4 2 2 2" xfId="35384"/>
    <cellStyle name="Normal 21 2 2 2 3 4 2 3" xfId="26124"/>
    <cellStyle name="Normal 21 2 2 2 3 4 3" xfId="12162"/>
    <cellStyle name="Normal 21 2 2 2 3 4 3 2" xfId="30754"/>
    <cellStyle name="Normal 21 2 2 2 3 4 4" xfId="21494"/>
    <cellStyle name="Normal 21 2 2 2 3 5" xfId="5216"/>
    <cellStyle name="Normal 21 2 2 2 3 5 2" xfId="14479"/>
    <cellStyle name="Normal 21 2 2 2 3 5 2 2" xfId="33069"/>
    <cellStyle name="Normal 21 2 2 2 3 5 3" xfId="23809"/>
    <cellStyle name="Normal 21 2 2 2 3 6" xfId="9847"/>
    <cellStyle name="Normal 21 2 2 2 3 6 2" xfId="28439"/>
    <cellStyle name="Normal 21 2 2 2 3 7" xfId="19179"/>
    <cellStyle name="Normal 21 2 2 2 4" xfId="866"/>
    <cellStyle name="Normal 21 2 2 2 4 2" xfId="2028"/>
    <cellStyle name="Normal 21 2 2 2 4 2 2" xfId="4348"/>
    <cellStyle name="Normal 21 2 2 2 4 2 2 2" xfId="8980"/>
    <cellStyle name="Normal 21 2 2 2 4 2 2 2 2" xfId="18243"/>
    <cellStyle name="Normal 21 2 2 2 4 2 2 2 2 2" xfId="36833"/>
    <cellStyle name="Normal 21 2 2 2 4 2 2 2 3" xfId="27573"/>
    <cellStyle name="Normal 21 2 2 2 4 2 2 3" xfId="13611"/>
    <cellStyle name="Normal 21 2 2 2 4 2 2 3 2" xfId="32203"/>
    <cellStyle name="Normal 21 2 2 2 4 2 2 4" xfId="22943"/>
    <cellStyle name="Normal 21 2 2 2 4 2 3" xfId="6665"/>
    <cellStyle name="Normal 21 2 2 2 4 2 3 2" xfId="15928"/>
    <cellStyle name="Normal 21 2 2 2 4 2 3 2 2" xfId="34518"/>
    <cellStyle name="Normal 21 2 2 2 4 2 3 3" xfId="25258"/>
    <cellStyle name="Normal 21 2 2 2 4 2 4" xfId="11296"/>
    <cellStyle name="Normal 21 2 2 2 4 2 4 2" xfId="29888"/>
    <cellStyle name="Normal 21 2 2 2 4 2 5" xfId="20628"/>
    <cellStyle name="Normal 21 2 2 2 4 3" xfId="3189"/>
    <cellStyle name="Normal 21 2 2 2 4 3 2" xfId="7821"/>
    <cellStyle name="Normal 21 2 2 2 4 3 2 2" xfId="17084"/>
    <cellStyle name="Normal 21 2 2 2 4 3 2 2 2" xfId="35674"/>
    <cellStyle name="Normal 21 2 2 2 4 3 2 3" xfId="26414"/>
    <cellStyle name="Normal 21 2 2 2 4 3 3" xfId="12452"/>
    <cellStyle name="Normal 21 2 2 2 4 3 3 2" xfId="31044"/>
    <cellStyle name="Normal 21 2 2 2 4 3 4" xfId="21784"/>
    <cellStyle name="Normal 21 2 2 2 4 4" xfId="5506"/>
    <cellStyle name="Normal 21 2 2 2 4 4 2" xfId="14769"/>
    <cellStyle name="Normal 21 2 2 2 4 4 2 2" xfId="33359"/>
    <cellStyle name="Normal 21 2 2 2 4 4 3" xfId="24099"/>
    <cellStyle name="Normal 21 2 2 2 4 5" xfId="10137"/>
    <cellStyle name="Normal 21 2 2 2 4 5 2" xfId="28729"/>
    <cellStyle name="Normal 21 2 2 2 4 6" xfId="19469"/>
    <cellStyle name="Normal 21 2 2 2 5" xfId="1449"/>
    <cellStyle name="Normal 21 2 2 2 5 2" xfId="3769"/>
    <cellStyle name="Normal 21 2 2 2 5 2 2" xfId="8401"/>
    <cellStyle name="Normal 21 2 2 2 5 2 2 2" xfId="17664"/>
    <cellStyle name="Normal 21 2 2 2 5 2 2 2 2" xfId="36254"/>
    <cellStyle name="Normal 21 2 2 2 5 2 2 3" xfId="26994"/>
    <cellStyle name="Normal 21 2 2 2 5 2 3" xfId="13032"/>
    <cellStyle name="Normal 21 2 2 2 5 2 3 2" xfId="31624"/>
    <cellStyle name="Normal 21 2 2 2 5 2 4" xfId="22364"/>
    <cellStyle name="Normal 21 2 2 2 5 3" xfId="6086"/>
    <cellStyle name="Normal 21 2 2 2 5 3 2" xfId="15349"/>
    <cellStyle name="Normal 21 2 2 2 5 3 2 2" xfId="33939"/>
    <cellStyle name="Normal 21 2 2 2 5 3 3" xfId="24679"/>
    <cellStyle name="Normal 21 2 2 2 5 4" xfId="10717"/>
    <cellStyle name="Normal 21 2 2 2 5 4 2" xfId="29309"/>
    <cellStyle name="Normal 21 2 2 2 5 5" xfId="20049"/>
    <cellStyle name="Normal 21 2 2 2 6" xfId="2610"/>
    <cellStyle name="Normal 21 2 2 2 6 2" xfId="7242"/>
    <cellStyle name="Normal 21 2 2 2 6 2 2" xfId="16505"/>
    <cellStyle name="Normal 21 2 2 2 6 2 2 2" xfId="35095"/>
    <cellStyle name="Normal 21 2 2 2 6 2 3" xfId="25835"/>
    <cellStyle name="Normal 21 2 2 2 6 3" xfId="11873"/>
    <cellStyle name="Normal 21 2 2 2 6 3 2" xfId="30465"/>
    <cellStyle name="Normal 21 2 2 2 6 4" xfId="21205"/>
    <cellStyle name="Normal 21 2 2 2 7" xfId="4927"/>
    <cellStyle name="Normal 21 2 2 2 7 2" xfId="14190"/>
    <cellStyle name="Normal 21 2 2 2 7 2 2" xfId="32780"/>
    <cellStyle name="Normal 21 2 2 2 7 3" xfId="23520"/>
    <cellStyle name="Normal 21 2 2 2 8" xfId="9558"/>
    <cellStyle name="Normal 21 2 2 2 8 2" xfId="28150"/>
    <cellStyle name="Normal 21 2 2 2 9" xfId="18890"/>
    <cellStyle name="Normal 21 2 2 3" xfId="348"/>
    <cellStyle name="Normal 21 2 2 3 2" xfId="640"/>
    <cellStyle name="Normal 21 2 2 3 2 2" xfId="1229"/>
    <cellStyle name="Normal 21 2 2 3 2 2 2" xfId="2391"/>
    <cellStyle name="Normal 21 2 2 3 2 2 2 2" xfId="4711"/>
    <cellStyle name="Normal 21 2 2 3 2 2 2 2 2" xfId="9343"/>
    <cellStyle name="Normal 21 2 2 3 2 2 2 2 2 2" xfId="18606"/>
    <cellStyle name="Normal 21 2 2 3 2 2 2 2 2 2 2" xfId="37196"/>
    <cellStyle name="Normal 21 2 2 3 2 2 2 2 2 3" xfId="27936"/>
    <cellStyle name="Normal 21 2 2 3 2 2 2 2 3" xfId="13974"/>
    <cellStyle name="Normal 21 2 2 3 2 2 2 2 3 2" xfId="32566"/>
    <cellStyle name="Normal 21 2 2 3 2 2 2 2 4" xfId="23306"/>
    <cellStyle name="Normal 21 2 2 3 2 2 2 3" xfId="7028"/>
    <cellStyle name="Normal 21 2 2 3 2 2 2 3 2" xfId="16291"/>
    <cellStyle name="Normal 21 2 2 3 2 2 2 3 2 2" xfId="34881"/>
    <cellStyle name="Normal 21 2 2 3 2 2 2 3 3" xfId="25621"/>
    <cellStyle name="Normal 21 2 2 3 2 2 2 4" xfId="11659"/>
    <cellStyle name="Normal 21 2 2 3 2 2 2 4 2" xfId="30251"/>
    <cellStyle name="Normal 21 2 2 3 2 2 2 5" xfId="20991"/>
    <cellStyle name="Normal 21 2 2 3 2 2 3" xfId="3552"/>
    <cellStyle name="Normal 21 2 2 3 2 2 3 2" xfId="8184"/>
    <cellStyle name="Normal 21 2 2 3 2 2 3 2 2" xfId="17447"/>
    <cellStyle name="Normal 21 2 2 3 2 2 3 2 2 2" xfId="36037"/>
    <cellStyle name="Normal 21 2 2 3 2 2 3 2 3" xfId="26777"/>
    <cellStyle name="Normal 21 2 2 3 2 2 3 3" xfId="12815"/>
    <cellStyle name="Normal 21 2 2 3 2 2 3 3 2" xfId="31407"/>
    <cellStyle name="Normal 21 2 2 3 2 2 3 4" xfId="22147"/>
    <cellStyle name="Normal 21 2 2 3 2 2 4" xfId="5869"/>
    <cellStyle name="Normal 21 2 2 3 2 2 4 2" xfId="15132"/>
    <cellStyle name="Normal 21 2 2 3 2 2 4 2 2" xfId="33722"/>
    <cellStyle name="Normal 21 2 2 3 2 2 4 3" xfId="24462"/>
    <cellStyle name="Normal 21 2 2 3 2 2 5" xfId="10500"/>
    <cellStyle name="Normal 21 2 2 3 2 2 5 2" xfId="29092"/>
    <cellStyle name="Normal 21 2 2 3 2 2 6" xfId="19832"/>
    <cellStyle name="Normal 21 2 2 3 2 3" xfId="1812"/>
    <cellStyle name="Normal 21 2 2 3 2 3 2" xfId="4132"/>
    <cellStyle name="Normal 21 2 2 3 2 3 2 2" xfId="8764"/>
    <cellStyle name="Normal 21 2 2 3 2 3 2 2 2" xfId="18027"/>
    <cellStyle name="Normal 21 2 2 3 2 3 2 2 2 2" xfId="36617"/>
    <cellStyle name="Normal 21 2 2 3 2 3 2 2 3" xfId="27357"/>
    <cellStyle name="Normal 21 2 2 3 2 3 2 3" xfId="13395"/>
    <cellStyle name="Normal 21 2 2 3 2 3 2 3 2" xfId="31987"/>
    <cellStyle name="Normal 21 2 2 3 2 3 2 4" xfId="22727"/>
    <cellStyle name="Normal 21 2 2 3 2 3 3" xfId="6449"/>
    <cellStyle name="Normal 21 2 2 3 2 3 3 2" xfId="15712"/>
    <cellStyle name="Normal 21 2 2 3 2 3 3 2 2" xfId="34302"/>
    <cellStyle name="Normal 21 2 2 3 2 3 3 3" xfId="25042"/>
    <cellStyle name="Normal 21 2 2 3 2 3 4" xfId="11080"/>
    <cellStyle name="Normal 21 2 2 3 2 3 4 2" xfId="29672"/>
    <cellStyle name="Normal 21 2 2 3 2 3 5" xfId="20412"/>
    <cellStyle name="Normal 21 2 2 3 2 4" xfId="2973"/>
    <cellStyle name="Normal 21 2 2 3 2 4 2" xfId="7605"/>
    <cellStyle name="Normal 21 2 2 3 2 4 2 2" xfId="16868"/>
    <cellStyle name="Normal 21 2 2 3 2 4 2 2 2" xfId="35458"/>
    <cellStyle name="Normal 21 2 2 3 2 4 2 3" xfId="26198"/>
    <cellStyle name="Normal 21 2 2 3 2 4 3" xfId="12236"/>
    <cellStyle name="Normal 21 2 2 3 2 4 3 2" xfId="30828"/>
    <cellStyle name="Normal 21 2 2 3 2 4 4" xfId="21568"/>
    <cellStyle name="Normal 21 2 2 3 2 5" xfId="5290"/>
    <cellStyle name="Normal 21 2 2 3 2 5 2" xfId="14553"/>
    <cellStyle name="Normal 21 2 2 3 2 5 2 2" xfId="33143"/>
    <cellStyle name="Normal 21 2 2 3 2 5 3" xfId="23883"/>
    <cellStyle name="Normal 21 2 2 3 2 6" xfId="9921"/>
    <cellStyle name="Normal 21 2 2 3 2 6 2" xfId="28513"/>
    <cellStyle name="Normal 21 2 2 3 2 7" xfId="19253"/>
    <cellStyle name="Normal 21 2 2 3 3" xfId="940"/>
    <cellStyle name="Normal 21 2 2 3 3 2" xfId="2102"/>
    <cellStyle name="Normal 21 2 2 3 3 2 2" xfId="4422"/>
    <cellStyle name="Normal 21 2 2 3 3 2 2 2" xfId="9054"/>
    <cellStyle name="Normal 21 2 2 3 3 2 2 2 2" xfId="18317"/>
    <cellStyle name="Normal 21 2 2 3 3 2 2 2 2 2" xfId="36907"/>
    <cellStyle name="Normal 21 2 2 3 3 2 2 2 3" xfId="27647"/>
    <cellStyle name="Normal 21 2 2 3 3 2 2 3" xfId="13685"/>
    <cellStyle name="Normal 21 2 2 3 3 2 2 3 2" xfId="32277"/>
    <cellStyle name="Normal 21 2 2 3 3 2 2 4" xfId="23017"/>
    <cellStyle name="Normal 21 2 2 3 3 2 3" xfId="6739"/>
    <cellStyle name="Normal 21 2 2 3 3 2 3 2" xfId="16002"/>
    <cellStyle name="Normal 21 2 2 3 3 2 3 2 2" xfId="34592"/>
    <cellStyle name="Normal 21 2 2 3 3 2 3 3" xfId="25332"/>
    <cellStyle name="Normal 21 2 2 3 3 2 4" xfId="11370"/>
    <cellStyle name="Normal 21 2 2 3 3 2 4 2" xfId="29962"/>
    <cellStyle name="Normal 21 2 2 3 3 2 5" xfId="20702"/>
    <cellStyle name="Normal 21 2 2 3 3 3" xfId="3263"/>
    <cellStyle name="Normal 21 2 2 3 3 3 2" xfId="7895"/>
    <cellStyle name="Normal 21 2 2 3 3 3 2 2" xfId="17158"/>
    <cellStyle name="Normal 21 2 2 3 3 3 2 2 2" xfId="35748"/>
    <cellStyle name="Normal 21 2 2 3 3 3 2 3" xfId="26488"/>
    <cellStyle name="Normal 21 2 2 3 3 3 3" xfId="12526"/>
    <cellStyle name="Normal 21 2 2 3 3 3 3 2" xfId="31118"/>
    <cellStyle name="Normal 21 2 2 3 3 3 4" xfId="21858"/>
    <cellStyle name="Normal 21 2 2 3 3 4" xfId="5580"/>
    <cellStyle name="Normal 21 2 2 3 3 4 2" xfId="14843"/>
    <cellStyle name="Normal 21 2 2 3 3 4 2 2" xfId="33433"/>
    <cellStyle name="Normal 21 2 2 3 3 4 3" xfId="24173"/>
    <cellStyle name="Normal 21 2 2 3 3 5" xfId="10211"/>
    <cellStyle name="Normal 21 2 2 3 3 5 2" xfId="28803"/>
    <cellStyle name="Normal 21 2 2 3 3 6" xfId="19543"/>
    <cellStyle name="Normal 21 2 2 3 4" xfId="1523"/>
    <cellStyle name="Normal 21 2 2 3 4 2" xfId="3843"/>
    <cellStyle name="Normal 21 2 2 3 4 2 2" xfId="8475"/>
    <cellStyle name="Normal 21 2 2 3 4 2 2 2" xfId="17738"/>
    <cellStyle name="Normal 21 2 2 3 4 2 2 2 2" xfId="36328"/>
    <cellStyle name="Normal 21 2 2 3 4 2 2 3" xfId="27068"/>
    <cellStyle name="Normal 21 2 2 3 4 2 3" xfId="13106"/>
    <cellStyle name="Normal 21 2 2 3 4 2 3 2" xfId="31698"/>
    <cellStyle name="Normal 21 2 2 3 4 2 4" xfId="22438"/>
    <cellStyle name="Normal 21 2 2 3 4 3" xfId="6160"/>
    <cellStyle name="Normal 21 2 2 3 4 3 2" xfId="15423"/>
    <cellStyle name="Normal 21 2 2 3 4 3 2 2" xfId="34013"/>
    <cellStyle name="Normal 21 2 2 3 4 3 3" xfId="24753"/>
    <cellStyle name="Normal 21 2 2 3 4 4" xfId="10791"/>
    <cellStyle name="Normal 21 2 2 3 4 4 2" xfId="29383"/>
    <cellStyle name="Normal 21 2 2 3 4 5" xfId="20123"/>
    <cellStyle name="Normal 21 2 2 3 5" xfId="2684"/>
    <cellStyle name="Normal 21 2 2 3 5 2" xfId="7316"/>
    <cellStyle name="Normal 21 2 2 3 5 2 2" xfId="16579"/>
    <cellStyle name="Normal 21 2 2 3 5 2 2 2" xfId="35169"/>
    <cellStyle name="Normal 21 2 2 3 5 2 3" xfId="25909"/>
    <cellStyle name="Normal 21 2 2 3 5 3" xfId="11947"/>
    <cellStyle name="Normal 21 2 2 3 5 3 2" xfId="30539"/>
    <cellStyle name="Normal 21 2 2 3 5 4" xfId="21279"/>
    <cellStyle name="Normal 21 2 2 3 6" xfId="5001"/>
    <cellStyle name="Normal 21 2 2 3 6 2" xfId="14264"/>
    <cellStyle name="Normal 21 2 2 3 6 2 2" xfId="32854"/>
    <cellStyle name="Normal 21 2 2 3 6 3" xfId="23594"/>
    <cellStyle name="Normal 21 2 2 3 7" xfId="9632"/>
    <cellStyle name="Normal 21 2 2 3 7 2" xfId="28224"/>
    <cellStyle name="Normal 21 2 2 3 8" xfId="18964"/>
    <cellStyle name="Normal 21 2 2 4" xfId="496"/>
    <cellStyle name="Normal 21 2 2 4 2" xfId="1085"/>
    <cellStyle name="Normal 21 2 2 4 2 2" xfId="2247"/>
    <cellStyle name="Normal 21 2 2 4 2 2 2" xfId="4567"/>
    <cellStyle name="Normal 21 2 2 4 2 2 2 2" xfId="9199"/>
    <cellStyle name="Normal 21 2 2 4 2 2 2 2 2" xfId="18462"/>
    <cellStyle name="Normal 21 2 2 4 2 2 2 2 2 2" xfId="37052"/>
    <cellStyle name="Normal 21 2 2 4 2 2 2 2 3" xfId="27792"/>
    <cellStyle name="Normal 21 2 2 4 2 2 2 3" xfId="13830"/>
    <cellStyle name="Normal 21 2 2 4 2 2 2 3 2" xfId="32422"/>
    <cellStyle name="Normal 21 2 2 4 2 2 2 4" xfId="23162"/>
    <cellStyle name="Normal 21 2 2 4 2 2 3" xfId="6884"/>
    <cellStyle name="Normal 21 2 2 4 2 2 3 2" xfId="16147"/>
    <cellStyle name="Normal 21 2 2 4 2 2 3 2 2" xfId="34737"/>
    <cellStyle name="Normal 21 2 2 4 2 2 3 3" xfId="25477"/>
    <cellStyle name="Normal 21 2 2 4 2 2 4" xfId="11515"/>
    <cellStyle name="Normal 21 2 2 4 2 2 4 2" xfId="30107"/>
    <cellStyle name="Normal 21 2 2 4 2 2 5" xfId="20847"/>
    <cellStyle name="Normal 21 2 2 4 2 3" xfId="3408"/>
    <cellStyle name="Normal 21 2 2 4 2 3 2" xfId="8040"/>
    <cellStyle name="Normal 21 2 2 4 2 3 2 2" xfId="17303"/>
    <cellStyle name="Normal 21 2 2 4 2 3 2 2 2" xfId="35893"/>
    <cellStyle name="Normal 21 2 2 4 2 3 2 3" xfId="26633"/>
    <cellStyle name="Normal 21 2 2 4 2 3 3" xfId="12671"/>
    <cellStyle name="Normal 21 2 2 4 2 3 3 2" xfId="31263"/>
    <cellStyle name="Normal 21 2 2 4 2 3 4" xfId="22003"/>
    <cellStyle name="Normal 21 2 2 4 2 4" xfId="5725"/>
    <cellStyle name="Normal 21 2 2 4 2 4 2" xfId="14988"/>
    <cellStyle name="Normal 21 2 2 4 2 4 2 2" xfId="33578"/>
    <cellStyle name="Normal 21 2 2 4 2 4 3" xfId="24318"/>
    <cellStyle name="Normal 21 2 2 4 2 5" xfId="10356"/>
    <cellStyle name="Normal 21 2 2 4 2 5 2" xfId="28948"/>
    <cellStyle name="Normal 21 2 2 4 2 6" xfId="19688"/>
    <cellStyle name="Normal 21 2 2 4 3" xfId="1668"/>
    <cellStyle name="Normal 21 2 2 4 3 2" xfId="3988"/>
    <cellStyle name="Normal 21 2 2 4 3 2 2" xfId="8620"/>
    <cellStyle name="Normal 21 2 2 4 3 2 2 2" xfId="17883"/>
    <cellStyle name="Normal 21 2 2 4 3 2 2 2 2" xfId="36473"/>
    <cellStyle name="Normal 21 2 2 4 3 2 2 3" xfId="27213"/>
    <cellStyle name="Normal 21 2 2 4 3 2 3" xfId="13251"/>
    <cellStyle name="Normal 21 2 2 4 3 2 3 2" xfId="31843"/>
    <cellStyle name="Normal 21 2 2 4 3 2 4" xfId="22583"/>
    <cellStyle name="Normal 21 2 2 4 3 3" xfId="6305"/>
    <cellStyle name="Normal 21 2 2 4 3 3 2" xfId="15568"/>
    <cellStyle name="Normal 21 2 2 4 3 3 2 2" xfId="34158"/>
    <cellStyle name="Normal 21 2 2 4 3 3 3" xfId="24898"/>
    <cellStyle name="Normal 21 2 2 4 3 4" xfId="10936"/>
    <cellStyle name="Normal 21 2 2 4 3 4 2" xfId="29528"/>
    <cellStyle name="Normal 21 2 2 4 3 5" xfId="20268"/>
    <cellStyle name="Normal 21 2 2 4 4" xfId="2829"/>
    <cellStyle name="Normal 21 2 2 4 4 2" xfId="7461"/>
    <cellStyle name="Normal 21 2 2 4 4 2 2" xfId="16724"/>
    <cellStyle name="Normal 21 2 2 4 4 2 2 2" xfId="35314"/>
    <cellStyle name="Normal 21 2 2 4 4 2 3" xfId="26054"/>
    <cellStyle name="Normal 21 2 2 4 4 3" xfId="12092"/>
    <cellStyle name="Normal 21 2 2 4 4 3 2" xfId="30684"/>
    <cellStyle name="Normal 21 2 2 4 4 4" xfId="21424"/>
    <cellStyle name="Normal 21 2 2 4 5" xfId="5146"/>
    <cellStyle name="Normal 21 2 2 4 5 2" xfId="14409"/>
    <cellStyle name="Normal 21 2 2 4 5 2 2" xfId="32999"/>
    <cellStyle name="Normal 21 2 2 4 5 3" xfId="23739"/>
    <cellStyle name="Normal 21 2 2 4 6" xfId="9777"/>
    <cellStyle name="Normal 21 2 2 4 6 2" xfId="28369"/>
    <cellStyle name="Normal 21 2 2 4 7" xfId="19109"/>
    <cellStyle name="Normal 21 2 2 5" xfId="796"/>
    <cellStyle name="Normal 21 2 2 5 2" xfId="1958"/>
    <cellStyle name="Normal 21 2 2 5 2 2" xfId="4278"/>
    <cellStyle name="Normal 21 2 2 5 2 2 2" xfId="8910"/>
    <cellStyle name="Normal 21 2 2 5 2 2 2 2" xfId="18173"/>
    <cellStyle name="Normal 21 2 2 5 2 2 2 2 2" xfId="36763"/>
    <cellStyle name="Normal 21 2 2 5 2 2 2 3" xfId="27503"/>
    <cellStyle name="Normal 21 2 2 5 2 2 3" xfId="13541"/>
    <cellStyle name="Normal 21 2 2 5 2 2 3 2" xfId="32133"/>
    <cellStyle name="Normal 21 2 2 5 2 2 4" xfId="22873"/>
    <cellStyle name="Normal 21 2 2 5 2 3" xfId="6595"/>
    <cellStyle name="Normal 21 2 2 5 2 3 2" xfId="15858"/>
    <cellStyle name="Normal 21 2 2 5 2 3 2 2" xfId="34448"/>
    <cellStyle name="Normal 21 2 2 5 2 3 3" xfId="25188"/>
    <cellStyle name="Normal 21 2 2 5 2 4" xfId="11226"/>
    <cellStyle name="Normal 21 2 2 5 2 4 2" xfId="29818"/>
    <cellStyle name="Normal 21 2 2 5 2 5" xfId="20558"/>
    <cellStyle name="Normal 21 2 2 5 3" xfId="3119"/>
    <cellStyle name="Normal 21 2 2 5 3 2" xfId="7751"/>
    <cellStyle name="Normal 21 2 2 5 3 2 2" xfId="17014"/>
    <cellStyle name="Normal 21 2 2 5 3 2 2 2" xfId="35604"/>
    <cellStyle name="Normal 21 2 2 5 3 2 3" xfId="26344"/>
    <cellStyle name="Normal 21 2 2 5 3 3" xfId="12382"/>
    <cellStyle name="Normal 21 2 2 5 3 3 2" xfId="30974"/>
    <cellStyle name="Normal 21 2 2 5 3 4" xfId="21714"/>
    <cellStyle name="Normal 21 2 2 5 4" xfId="5436"/>
    <cellStyle name="Normal 21 2 2 5 4 2" xfId="14699"/>
    <cellStyle name="Normal 21 2 2 5 4 2 2" xfId="33289"/>
    <cellStyle name="Normal 21 2 2 5 4 3" xfId="24029"/>
    <cellStyle name="Normal 21 2 2 5 5" xfId="10067"/>
    <cellStyle name="Normal 21 2 2 5 5 2" xfId="28659"/>
    <cellStyle name="Normal 21 2 2 5 6" xfId="19399"/>
    <cellStyle name="Normal 21 2 2 6" xfId="1379"/>
    <cellStyle name="Normal 21 2 2 6 2" xfId="3699"/>
    <cellStyle name="Normal 21 2 2 6 2 2" xfId="8331"/>
    <cellStyle name="Normal 21 2 2 6 2 2 2" xfId="17594"/>
    <cellStyle name="Normal 21 2 2 6 2 2 2 2" xfId="36184"/>
    <cellStyle name="Normal 21 2 2 6 2 2 3" xfId="26924"/>
    <cellStyle name="Normal 21 2 2 6 2 3" xfId="12962"/>
    <cellStyle name="Normal 21 2 2 6 2 3 2" xfId="31554"/>
    <cellStyle name="Normal 21 2 2 6 2 4" xfId="22294"/>
    <cellStyle name="Normal 21 2 2 6 3" xfId="6016"/>
    <cellStyle name="Normal 21 2 2 6 3 2" xfId="15279"/>
    <cellStyle name="Normal 21 2 2 6 3 2 2" xfId="33869"/>
    <cellStyle name="Normal 21 2 2 6 3 3" xfId="24609"/>
    <cellStyle name="Normal 21 2 2 6 4" xfId="10647"/>
    <cellStyle name="Normal 21 2 2 6 4 2" xfId="29239"/>
    <cellStyle name="Normal 21 2 2 6 5" xfId="19979"/>
    <cellStyle name="Normal 21 2 2 7" xfId="2540"/>
    <cellStyle name="Normal 21 2 2 7 2" xfId="7172"/>
    <cellStyle name="Normal 21 2 2 7 2 2" xfId="16435"/>
    <cellStyle name="Normal 21 2 2 7 2 2 2" xfId="35025"/>
    <cellStyle name="Normal 21 2 2 7 2 3" xfId="25765"/>
    <cellStyle name="Normal 21 2 2 7 3" xfId="11803"/>
    <cellStyle name="Normal 21 2 2 7 3 2" xfId="30395"/>
    <cellStyle name="Normal 21 2 2 7 4" xfId="21135"/>
    <cellStyle name="Normal 21 2 2 8" xfId="4857"/>
    <cellStyle name="Normal 21 2 2 8 2" xfId="14120"/>
    <cellStyle name="Normal 21 2 2 8 2 2" xfId="32710"/>
    <cellStyle name="Normal 21 2 2 8 3" xfId="23450"/>
    <cellStyle name="Normal 21 2 2 9" xfId="9488"/>
    <cellStyle name="Normal 21 2 2 9 2" xfId="28080"/>
    <cellStyle name="Normal 21 2 3" xfId="234"/>
    <cellStyle name="Normal 21 2 3 2" xfId="382"/>
    <cellStyle name="Normal 21 2 3 2 2" xfId="674"/>
    <cellStyle name="Normal 21 2 3 2 2 2" xfId="1263"/>
    <cellStyle name="Normal 21 2 3 2 2 2 2" xfId="2425"/>
    <cellStyle name="Normal 21 2 3 2 2 2 2 2" xfId="4745"/>
    <cellStyle name="Normal 21 2 3 2 2 2 2 2 2" xfId="9377"/>
    <cellStyle name="Normal 21 2 3 2 2 2 2 2 2 2" xfId="18640"/>
    <cellStyle name="Normal 21 2 3 2 2 2 2 2 2 2 2" xfId="37230"/>
    <cellStyle name="Normal 21 2 3 2 2 2 2 2 2 3" xfId="27970"/>
    <cellStyle name="Normal 21 2 3 2 2 2 2 2 3" xfId="14008"/>
    <cellStyle name="Normal 21 2 3 2 2 2 2 2 3 2" xfId="32600"/>
    <cellStyle name="Normal 21 2 3 2 2 2 2 2 4" xfId="23340"/>
    <cellStyle name="Normal 21 2 3 2 2 2 2 3" xfId="7062"/>
    <cellStyle name="Normal 21 2 3 2 2 2 2 3 2" xfId="16325"/>
    <cellStyle name="Normal 21 2 3 2 2 2 2 3 2 2" xfId="34915"/>
    <cellStyle name="Normal 21 2 3 2 2 2 2 3 3" xfId="25655"/>
    <cellStyle name="Normal 21 2 3 2 2 2 2 4" xfId="11693"/>
    <cellStyle name="Normal 21 2 3 2 2 2 2 4 2" xfId="30285"/>
    <cellStyle name="Normal 21 2 3 2 2 2 2 5" xfId="21025"/>
    <cellStyle name="Normal 21 2 3 2 2 2 3" xfId="3586"/>
    <cellStyle name="Normal 21 2 3 2 2 2 3 2" xfId="8218"/>
    <cellStyle name="Normal 21 2 3 2 2 2 3 2 2" xfId="17481"/>
    <cellStyle name="Normal 21 2 3 2 2 2 3 2 2 2" xfId="36071"/>
    <cellStyle name="Normal 21 2 3 2 2 2 3 2 3" xfId="26811"/>
    <cellStyle name="Normal 21 2 3 2 2 2 3 3" xfId="12849"/>
    <cellStyle name="Normal 21 2 3 2 2 2 3 3 2" xfId="31441"/>
    <cellStyle name="Normal 21 2 3 2 2 2 3 4" xfId="22181"/>
    <cellStyle name="Normal 21 2 3 2 2 2 4" xfId="5903"/>
    <cellStyle name="Normal 21 2 3 2 2 2 4 2" xfId="15166"/>
    <cellStyle name="Normal 21 2 3 2 2 2 4 2 2" xfId="33756"/>
    <cellStyle name="Normal 21 2 3 2 2 2 4 3" xfId="24496"/>
    <cellStyle name="Normal 21 2 3 2 2 2 5" xfId="10534"/>
    <cellStyle name="Normal 21 2 3 2 2 2 5 2" xfId="29126"/>
    <cellStyle name="Normal 21 2 3 2 2 2 6" xfId="19866"/>
    <cellStyle name="Normal 21 2 3 2 2 3" xfId="1846"/>
    <cellStyle name="Normal 21 2 3 2 2 3 2" xfId="4166"/>
    <cellStyle name="Normal 21 2 3 2 2 3 2 2" xfId="8798"/>
    <cellStyle name="Normal 21 2 3 2 2 3 2 2 2" xfId="18061"/>
    <cellStyle name="Normal 21 2 3 2 2 3 2 2 2 2" xfId="36651"/>
    <cellStyle name="Normal 21 2 3 2 2 3 2 2 3" xfId="27391"/>
    <cellStyle name="Normal 21 2 3 2 2 3 2 3" xfId="13429"/>
    <cellStyle name="Normal 21 2 3 2 2 3 2 3 2" xfId="32021"/>
    <cellStyle name="Normal 21 2 3 2 2 3 2 4" xfId="22761"/>
    <cellStyle name="Normal 21 2 3 2 2 3 3" xfId="6483"/>
    <cellStyle name="Normal 21 2 3 2 2 3 3 2" xfId="15746"/>
    <cellStyle name="Normal 21 2 3 2 2 3 3 2 2" xfId="34336"/>
    <cellStyle name="Normal 21 2 3 2 2 3 3 3" xfId="25076"/>
    <cellStyle name="Normal 21 2 3 2 2 3 4" xfId="11114"/>
    <cellStyle name="Normal 21 2 3 2 2 3 4 2" xfId="29706"/>
    <cellStyle name="Normal 21 2 3 2 2 3 5" xfId="20446"/>
    <cellStyle name="Normal 21 2 3 2 2 4" xfId="3007"/>
    <cellStyle name="Normal 21 2 3 2 2 4 2" xfId="7639"/>
    <cellStyle name="Normal 21 2 3 2 2 4 2 2" xfId="16902"/>
    <cellStyle name="Normal 21 2 3 2 2 4 2 2 2" xfId="35492"/>
    <cellStyle name="Normal 21 2 3 2 2 4 2 3" xfId="26232"/>
    <cellStyle name="Normal 21 2 3 2 2 4 3" xfId="12270"/>
    <cellStyle name="Normal 21 2 3 2 2 4 3 2" xfId="30862"/>
    <cellStyle name="Normal 21 2 3 2 2 4 4" xfId="21602"/>
    <cellStyle name="Normal 21 2 3 2 2 5" xfId="5324"/>
    <cellStyle name="Normal 21 2 3 2 2 5 2" xfId="14587"/>
    <cellStyle name="Normal 21 2 3 2 2 5 2 2" xfId="33177"/>
    <cellStyle name="Normal 21 2 3 2 2 5 3" xfId="23917"/>
    <cellStyle name="Normal 21 2 3 2 2 6" xfId="9955"/>
    <cellStyle name="Normal 21 2 3 2 2 6 2" xfId="28547"/>
    <cellStyle name="Normal 21 2 3 2 2 7" xfId="19287"/>
    <cellStyle name="Normal 21 2 3 2 3" xfId="974"/>
    <cellStyle name="Normal 21 2 3 2 3 2" xfId="2136"/>
    <cellStyle name="Normal 21 2 3 2 3 2 2" xfId="4456"/>
    <cellStyle name="Normal 21 2 3 2 3 2 2 2" xfId="9088"/>
    <cellStyle name="Normal 21 2 3 2 3 2 2 2 2" xfId="18351"/>
    <cellStyle name="Normal 21 2 3 2 3 2 2 2 2 2" xfId="36941"/>
    <cellStyle name="Normal 21 2 3 2 3 2 2 2 3" xfId="27681"/>
    <cellStyle name="Normal 21 2 3 2 3 2 2 3" xfId="13719"/>
    <cellStyle name="Normal 21 2 3 2 3 2 2 3 2" xfId="32311"/>
    <cellStyle name="Normal 21 2 3 2 3 2 2 4" xfId="23051"/>
    <cellStyle name="Normal 21 2 3 2 3 2 3" xfId="6773"/>
    <cellStyle name="Normal 21 2 3 2 3 2 3 2" xfId="16036"/>
    <cellStyle name="Normal 21 2 3 2 3 2 3 2 2" xfId="34626"/>
    <cellStyle name="Normal 21 2 3 2 3 2 3 3" xfId="25366"/>
    <cellStyle name="Normal 21 2 3 2 3 2 4" xfId="11404"/>
    <cellStyle name="Normal 21 2 3 2 3 2 4 2" xfId="29996"/>
    <cellStyle name="Normal 21 2 3 2 3 2 5" xfId="20736"/>
    <cellStyle name="Normal 21 2 3 2 3 3" xfId="3297"/>
    <cellStyle name="Normal 21 2 3 2 3 3 2" xfId="7929"/>
    <cellStyle name="Normal 21 2 3 2 3 3 2 2" xfId="17192"/>
    <cellStyle name="Normal 21 2 3 2 3 3 2 2 2" xfId="35782"/>
    <cellStyle name="Normal 21 2 3 2 3 3 2 3" xfId="26522"/>
    <cellStyle name="Normal 21 2 3 2 3 3 3" xfId="12560"/>
    <cellStyle name="Normal 21 2 3 2 3 3 3 2" xfId="31152"/>
    <cellStyle name="Normal 21 2 3 2 3 3 4" xfId="21892"/>
    <cellStyle name="Normal 21 2 3 2 3 4" xfId="5614"/>
    <cellStyle name="Normal 21 2 3 2 3 4 2" xfId="14877"/>
    <cellStyle name="Normal 21 2 3 2 3 4 2 2" xfId="33467"/>
    <cellStyle name="Normal 21 2 3 2 3 4 3" xfId="24207"/>
    <cellStyle name="Normal 21 2 3 2 3 5" xfId="10245"/>
    <cellStyle name="Normal 21 2 3 2 3 5 2" xfId="28837"/>
    <cellStyle name="Normal 21 2 3 2 3 6" xfId="19577"/>
    <cellStyle name="Normal 21 2 3 2 4" xfId="1557"/>
    <cellStyle name="Normal 21 2 3 2 4 2" xfId="3877"/>
    <cellStyle name="Normal 21 2 3 2 4 2 2" xfId="8509"/>
    <cellStyle name="Normal 21 2 3 2 4 2 2 2" xfId="17772"/>
    <cellStyle name="Normal 21 2 3 2 4 2 2 2 2" xfId="36362"/>
    <cellStyle name="Normal 21 2 3 2 4 2 2 3" xfId="27102"/>
    <cellStyle name="Normal 21 2 3 2 4 2 3" xfId="13140"/>
    <cellStyle name="Normal 21 2 3 2 4 2 3 2" xfId="31732"/>
    <cellStyle name="Normal 21 2 3 2 4 2 4" xfId="22472"/>
    <cellStyle name="Normal 21 2 3 2 4 3" xfId="6194"/>
    <cellStyle name="Normal 21 2 3 2 4 3 2" xfId="15457"/>
    <cellStyle name="Normal 21 2 3 2 4 3 2 2" xfId="34047"/>
    <cellStyle name="Normal 21 2 3 2 4 3 3" xfId="24787"/>
    <cellStyle name="Normal 21 2 3 2 4 4" xfId="10825"/>
    <cellStyle name="Normal 21 2 3 2 4 4 2" xfId="29417"/>
    <cellStyle name="Normal 21 2 3 2 4 5" xfId="20157"/>
    <cellStyle name="Normal 21 2 3 2 5" xfId="2718"/>
    <cellStyle name="Normal 21 2 3 2 5 2" xfId="7350"/>
    <cellStyle name="Normal 21 2 3 2 5 2 2" xfId="16613"/>
    <cellStyle name="Normal 21 2 3 2 5 2 2 2" xfId="35203"/>
    <cellStyle name="Normal 21 2 3 2 5 2 3" xfId="25943"/>
    <cellStyle name="Normal 21 2 3 2 5 3" xfId="11981"/>
    <cellStyle name="Normal 21 2 3 2 5 3 2" xfId="30573"/>
    <cellStyle name="Normal 21 2 3 2 5 4" xfId="21313"/>
    <cellStyle name="Normal 21 2 3 2 6" xfId="5035"/>
    <cellStyle name="Normal 21 2 3 2 6 2" xfId="14298"/>
    <cellStyle name="Normal 21 2 3 2 6 2 2" xfId="32888"/>
    <cellStyle name="Normal 21 2 3 2 6 3" xfId="23628"/>
    <cellStyle name="Normal 21 2 3 2 7" xfId="9666"/>
    <cellStyle name="Normal 21 2 3 2 7 2" xfId="28258"/>
    <cellStyle name="Normal 21 2 3 2 8" xfId="18998"/>
    <cellStyle name="Normal 21 2 3 3" xfId="530"/>
    <cellStyle name="Normal 21 2 3 3 2" xfId="1119"/>
    <cellStyle name="Normal 21 2 3 3 2 2" xfId="2281"/>
    <cellStyle name="Normal 21 2 3 3 2 2 2" xfId="4601"/>
    <cellStyle name="Normal 21 2 3 3 2 2 2 2" xfId="9233"/>
    <cellStyle name="Normal 21 2 3 3 2 2 2 2 2" xfId="18496"/>
    <cellStyle name="Normal 21 2 3 3 2 2 2 2 2 2" xfId="37086"/>
    <cellStyle name="Normal 21 2 3 3 2 2 2 2 3" xfId="27826"/>
    <cellStyle name="Normal 21 2 3 3 2 2 2 3" xfId="13864"/>
    <cellStyle name="Normal 21 2 3 3 2 2 2 3 2" xfId="32456"/>
    <cellStyle name="Normal 21 2 3 3 2 2 2 4" xfId="23196"/>
    <cellStyle name="Normal 21 2 3 3 2 2 3" xfId="6918"/>
    <cellStyle name="Normal 21 2 3 3 2 2 3 2" xfId="16181"/>
    <cellStyle name="Normal 21 2 3 3 2 2 3 2 2" xfId="34771"/>
    <cellStyle name="Normal 21 2 3 3 2 2 3 3" xfId="25511"/>
    <cellStyle name="Normal 21 2 3 3 2 2 4" xfId="11549"/>
    <cellStyle name="Normal 21 2 3 3 2 2 4 2" xfId="30141"/>
    <cellStyle name="Normal 21 2 3 3 2 2 5" xfId="20881"/>
    <cellStyle name="Normal 21 2 3 3 2 3" xfId="3442"/>
    <cellStyle name="Normal 21 2 3 3 2 3 2" xfId="8074"/>
    <cellStyle name="Normal 21 2 3 3 2 3 2 2" xfId="17337"/>
    <cellStyle name="Normal 21 2 3 3 2 3 2 2 2" xfId="35927"/>
    <cellStyle name="Normal 21 2 3 3 2 3 2 3" xfId="26667"/>
    <cellStyle name="Normal 21 2 3 3 2 3 3" xfId="12705"/>
    <cellStyle name="Normal 21 2 3 3 2 3 3 2" xfId="31297"/>
    <cellStyle name="Normal 21 2 3 3 2 3 4" xfId="22037"/>
    <cellStyle name="Normal 21 2 3 3 2 4" xfId="5759"/>
    <cellStyle name="Normal 21 2 3 3 2 4 2" xfId="15022"/>
    <cellStyle name="Normal 21 2 3 3 2 4 2 2" xfId="33612"/>
    <cellStyle name="Normal 21 2 3 3 2 4 3" xfId="24352"/>
    <cellStyle name="Normal 21 2 3 3 2 5" xfId="10390"/>
    <cellStyle name="Normal 21 2 3 3 2 5 2" xfId="28982"/>
    <cellStyle name="Normal 21 2 3 3 2 6" xfId="19722"/>
    <cellStyle name="Normal 21 2 3 3 3" xfId="1702"/>
    <cellStyle name="Normal 21 2 3 3 3 2" xfId="4022"/>
    <cellStyle name="Normal 21 2 3 3 3 2 2" xfId="8654"/>
    <cellStyle name="Normal 21 2 3 3 3 2 2 2" xfId="17917"/>
    <cellStyle name="Normal 21 2 3 3 3 2 2 2 2" xfId="36507"/>
    <cellStyle name="Normal 21 2 3 3 3 2 2 3" xfId="27247"/>
    <cellStyle name="Normal 21 2 3 3 3 2 3" xfId="13285"/>
    <cellStyle name="Normal 21 2 3 3 3 2 3 2" xfId="31877"/>
    <cellStyle name="Normal 21 2 3 3 3 2 4" xfId="22617"/>
    <cellStyle name="Normal 21 2 3 3 3 3" xfId="6339"/>
    <cellStyle name="Normal 21 2 3 3 3 3 2" xfId="15602"/>
    <cellStyle name="Normal 21 2 3 3 3 3 2 2" xfId="34192"/>
    <cellStyle name="Normal 21 2 3 3 3 3 3" xfId="24932"/>
    <cellStyle name="Normal 21 2 3 3 3 4" xfId="10970"/>
    <cellStyle name="Normal 21 2 3 3 3 4 2" xfId="29562"/>
    <cellStyle name="Normal 21 2 3 3 3 5" xfId="20302"/>
    <cellStyle name="Normal 21 2 3 3 4" xfId="2863"/>
    <cellStyle name="Normal 21 2 3 3 4 2" xfId="7495"/>
    <cellStyle name="Normal 21 2 3 3 4 2 2" xfId="16758"/>
    <cellStyle name="Normal 21 2 3 3 4 2 2 2" xfId="35348"/>
    <cellStyle name="Normal 21 2 3 3 4 2 3" xfId="26088"/>
    <cellStyle name="Normal 21 2 3 3 4 3" xfId="12126"/>
    <cellStyle name="Normal 21 2 3 3 4 3 2" xfId="30718"/>
    <cellStyle name="Normal 21 2 3 3 4 4" xfId="21458"/>
    <cellStyle name="Normal 21 2 3 3 5" xfId="5180"/>
    <cellStyle name="Normal 21 2 3 3 5 2" xfId="14443"/>
    <cellStyle name="Normal 21 2 3 3 5 2 2" xfId="33033"/>
    <cellStyle name="Normal 21 2 3 3 5 3" xfId="23773"/>
    <cellStyle name="Normal 21 2 3 3 6" xfId="9811"/>
    <cellStyle name="Normal 21 2 3 3 6 2" xfId="28403"/>
    <cellStyle name="Normal 21 2 3 3 7" xfId="19143"/>
    <cellStyle name="Normal 21 2 3 4" xfId="830"/>
    <cellStyle name="Normal 21 2 3 4 2" xfId="1992"/>
    <cellStyle name="Normal 21 2 3 4 2 2" xfId="4312"/>
    <cellStyle name="Normal 21 2 3 4 2 2 2" xfId="8944"/>
    <cellStyle name="Normal 21 2 3 4 2 2 2 2" xfId="18207"/>
    <cellStyle name="Normal 21 2 3 4 2 2 2 2 2" xfId="36797"/>
    <cellStyle name="Normal 21 2 3 4 2 2 2 3" xfId="27537"/>
    <cellStyle name="Normal 21 2 3 4 2 2 3" xfId="13575"/>
    <cellStyle name="Normal 21 2 3 4 2 2 3 2" xfId="32167"/>
    <cellStyle name="Normal 21 2 3 4 2 2 4" xfId="22907"/>
    <cellStyle name="Normal 21 2 3 4 2 3" xfId="6629"/>
    <cellStyle name="Normal 21 2 3 4 2 3 2" xfId="15892"/>
    <cellStyle name="Normal 21 2 3 4 2 3 2 2" xfId="34482"/>
    <cellStyle name="Normal 21 2 3 4 2 3 3" xfId="25222"/>
    <cellStyle name="Normal 21 2 3 4 2 4" xfId="11260"/>
    <cellStyle name="Normal 21 2 3 4 2 4 2" xfId="29852"/>
    <cellStyle name="Normal 21 2 3 4 2 5" xfId="20592"/>
    <cellStyle name="Normal 21 2 3 4 3" xfId="3153"/>
    <cellStyle name="Normal 21 2 3 4 3 2" xfId="7785"/>
    <cellStyle name="Normal 21 2 3 4 3 2 2" xfId="17048"/>
    <cellStyle name="Normal 21 2 3 4 3 2 2 2" xfId="35638"/>
    <cellStyle name="Normal 21 2 3 4 3 2 3" xfId="26378"/>
    <cellStyle name="Normal 21 2 3 4 3 3" xfId="12416"/>
    <cellStyle name="Normal 21 2 3 4 3 3 2" xfId="31008"/>
    <cellStyle name="Normal 21 2 3 4 3 4" xfId="21748"/>
    <cellStyle name="Normal 21 2 3 4 4" xfId="5470"/>
    <cellStyle name="Normal 21 2 3 4 4 2" xfId="14733"/>
    <cellStyle name="Normal 21 2 3 4 4 2 2" xfId="33323"/>
    <cellStyle name="Normal 21 2 3 4 4 3" xfId="24063"/>
    <cellStyle name="Normal 21 2 3 4 5" xfId="10101"/>
    <cellStyle name="Normal 21 2 3 4 5 2" xfId="28693"/>
    <cellStyle name="Normal 21 2 3 4 6" xfId="19433"/>
    <cellStyle name="Normal 21 2 3 5" xfId="1413"/>
    <cellStyle name="Normal 21 2 3 5 2" xfId="3733"/>
    <cellStyle name="Normal 21 2 3 5 2 2" xfId="8365"/>
    <cellStyle name="Normal 21 2 3 5 2 2 2" xfId="17628"/>
    <cellStyle name="Normal 21 2 3 5 2 2 2 2" xfId="36218"/>
    <cellStyle name="Normal 21 2 3 5 2 2 3" xfId="26958"/>
    <cellStyle name="Normal 21 2 3 5 2 3" xfId="12996"/>
    <cellStyle name="Normal 21 2 3 5 2 3 2" xfId="31588"/>
    <cellStyle name="Normal 21 2 3 5 2 4" xfId="22328"/>
    <cellStyle name="Normal 21 2 3 5 3" xfId="6050"/>
    <cellStyle name="Normal 21 2 3 5 3 2" xfId="15313"/>
    <cellStyle name="Normal 21 2 3 5 3 2 2" xfId="33903"/>
    <cellStyle name="Normal 21 2 3 5 3 3" xfId="24643"/>
    <cellStyle name="Normal 21 2 3 5 4" xfId="10681"/>
    <cellStyle name="Normal 21 2 3 5 4 2" xfId="29273"/>
    <cellStyle name="Normal 21 2 3 5 5" xfId="20013"/>
    <cellStyle name="Normal 21 2 3 6" xfId="2574"/>
    <cellStyle name="Normal 21 2 3 6 2" xfId="7206"/>
    <cellStyle name="Normal 21 2 3 6 2 2" xfId="16469"/>
    <cellStyle name="Normal 21 2 3 6 2 2 2" xfId="35059"/>
    <cellStyle name="Normal 21 2 3 6 2 3" xfId="25799"/>
    <cellStyle name="Normal 21 2 3 6 3" xfId="11837"/>
    <cellStyle name="Normal 21 2 3 6 3 2" xfId="30429"/>
    <cellStyle name="Normal 21 2 3 6 4" xfId="21169"/>
    <cellStyle name="Normal 21 2 3 7" xfId="4891"/>
    <cellStyle name="Normal 21 2 3 7 2" xfId="14154"/>
    <cellStyle name="Normal 21 2 3 7 2 2" xfId="32744"/>
    <cellStyle name="Normal 21 2 3 7 3" xfId="23484"/>
    <cellStyle name="Normal 21 2 3 8" xfId="9522"/>
    <cellStyle name="Normal 21 2 3 8 2" xfId="28114"/>
    <cellStyle name="Normal 21 2 3 9" xfId="18854"/>
    <cellStyle name="Normal 21 2 4" xfId="312"/>
    <cellStyle name="Normal 21 2 4 2" xfId="604"/>
    <cellStyle name="Normal 21 2 4 2 2" xfId="1193"/>
    <cellStyle name="Normal 21 2 4 2 2 2" xfId="2355"/>
    <cellStyle name="Normal 21 2 4 2 2 2 2" xfId="4675"/>
    <cellStyle name="Normal 21 2 4 2 2 2 2 2" xfId="9307"/>
    <cellStyle name="Normal 21 2 4 2 2 2 2 2 2" xfId="18570"/>
    <cellStyle name="Normal 21 2 4 2 2 2 2 2 2 2" xfId="37160"/>
    <cellStyle name="Normal 21 2 4 2 2 2 2 2 3" xfId="27900"/>
    <cellStyle name="Normal 21 2 4 2 2 2 2 3" xfId="13938"/>
    <cellStyle name="Normal 21 2 4 2 2 2 2 3 2" xfId="32530"/>
    <cellStyle name="Normal 21 2 4 2 2 2 2 4" xfId="23270"/>
    <cellStyle name="Normal 21 2 4 2 2 2 3" xfId="6992"/>
    <cellStyle name="Normal 21 2 4 2 2 2 3 2" xfId="16255"/>
    <cellStyle name="Normal 21 2 4 2 2 2 3 2 2" xfId="34845"/>
    <cellStyle name="Normal 21 2 4 2 2 2 3 3" xfId="25585"/>
    <cellStyle name="Normal 21 2 4 2 2 2 4" xfId="11623"/>
    <cellStyle name="Normal 21 2 4 2 2 2 4 2" xfId="30215"/>
    <cellStyle name="Normal 21 2 4 2 2 2 5" xfId="20955"/>
    <cellStyle name="Normal 21 2 4 2 2 3" xfId="3516"/>
    <cellStyle name="Normal 21 2 4 2 2 3 2" xfId="8148"/>
    <cellStyle name="Normal 21 2 4 2 2 3 2 2" xfId="17411"/>
    <cellStyle name="Normal 21 2 4 2 2 3 2 2 2" xfId="36001"/>
    <cellStyle name="Normal 21 2 4 2 2 3 2 3" xfId="26741"/>
    <cellStyle name="Normal 21 2 4 2 2 3 3" xfId="12779"/>
    <cellStyle name="Normal 21 2 4 2 2 3 3 2" xfId="31371"/>
    <cellStyle name="Normal 21 2 4 2 2 3 4" xfId="22111"/>
    <cellStyle name="Normal 21 2 4 2 2 4" xfId="5833"/>
    <cellStyle name="Normal 21 2 4 2 2 4 2" xfId="15096"/>
    <cellStyle name="Normal 21 2 4 2 2 4 2 2" xfId="33686"/>
    <cellStyle name="Normal 21 2 4 2 2 4 3" xfId="24426"/>
    <cellStyle name="Normal 21 2 4 2 2 5" xfId="10464"/>
    <cellStyle name="Normal 21 2 4 2 2 5 2" xfId="29056"/>
    <cellStyle name="Normal 21 2 4 2 2 6" xfId="19796"/>
    <cellStyle name="Normal 21 2 4 2 3" xfId="1776"/>
    <cellStyle name="Normal 21 2 4 2 3 2" xfId="4096"/>
    <cellStyle name="Normal 21 2 4 2 3 2 2" xfId="8728"/>
    <cellStyle name="Normal 21 2 4 2 3 2 2 2" xfId="17991"/>
    <cellStyle name="Normal 21 2 4 2 3 2 2 2 2" xfId="36581"/>
    <cellStyle name="Normal 21 2 4 2 3 2 2 3" xfId="27321"/>
    <cellStyle name="Normal 21 2 4 2 3 2 3" xfId="13359"/>
    <cellStyle name="Normal 21 2 4 2 3 2 3 2" xfId="31951"/>
    <cellStyle name="Normal 21 2 4 2 3 2 4" xfId="22691"/>
    <cellStyle name="Normal 21 2 4 2 3 3" xfId="6413"/>
    <cellStyle name="Normal 21 2 4 2 3 3 2" xfId="15676"/>
    <cellStyle name="Normal 21 2 4 2 3 3 2 2" xfId="34266"/>
    <cellStyle name="Normal 21 2 4 2 3 3 3" xfId="25006"/>
    <cellStyle name="Normal 21 2 4 2 3 4" xfId="11044"/>
    <cellStyle name="Normal 21 2 4 2 3 4 2" xfId="29636"/>
    <cellStyle name="Normal 21 2 4 2 3 5" xfId="20376"/>
    <cellStyle name="Normal 21 2 4 2 4" xfId="2937"/>
    <cellStyle name="Normal 21 2 4 2 4 2" xfId="7569"/>
    <cellStyle name="Normal 21 2 4 2 4 2 2" xfId="16832"/>
    <cellStyle name="Normal 21 2 4 2 4 2 2 2" xfId="35422"/>
    <cellStyle name="Normal 21 2 4 2 4 2 3" xfId="26162"/>
    <cellStyle name="Normal 21 2 4 2 4 3" xfId="12200"/>
    <cellStyle name="Normal 21 2 4 2 4 3 2" xfId="30792"/>
    <cellStyle name="Normal 21 2 4 2 4 4" xfId="21532"/>
    <cellStyle name="Normal 21 2 4 2 5" xfId="5254"/>
    <cellStyle name="Normal 21 2 4 2 5 2" xfId="14517"/>
    <cellStyle name="Normal 21 2 4 2 5 2 2" xfId="33107"/>
    <cellStyle name="Normal 21 2 4 2 5 3" xfId="23847"/>
    <cellStyle name="Normal 21 2 4 2 6" xfId="9885"/>
    <cellStyle name="Normal 21 2 4 2 6 2" xfId="28477"/>
    <cellStyle name="Normal 21 2 4 2 7" xfId="19217"/>
    <cellStyle name="Normal 21 2 4 3" xfId="904"/>
    <cellStyle name="Normal 21 2 4 3 2" xfId="2066"/>
    <cellStyle name="Normal 21 2 4 3 2 2" xfId="4386"/>
    <cellStyle name="Normal 21 2 4 3 2 2 2" xfId="9018"/>
    <cellStyle name="Normal 21 2 4 3 2 2 2 2" xfId="18281"/>
    <cellStyle name="Normal 21 2 4 3 2 2 2 2 2" xfId="36871"/>
    <cellStyle name="Normal 21 2 4 3 2 2 2 3" xfId="27611"/>
    <cellStyle name="Normal 21 2 4 3 2 2 3" xfId="13649"/>
    <cellStyle name="Normal 21 2 4 3 2 2 3 2" xfId="32241"/>
    <cellStyle name="Normal 21 2 4 3 2 2 4" xfId="22981"/>
    <cellStyle name="Normal 21 2 4 3 2 3" xfId="6703"/>
    <cellStyle name="Normal 21 2 4 3 2 3 2" xfId="15966"/>
    <cellStyle name="Normal 21 2 4 3 2 3 2 2" xfId="34556"/>
    <cellStyle name="Normal 21 2 4 3 2 3 3" xfId="25296"/>
    <cellStyle name="Normal 21 2 4 3 2 4" xfId="11334"/>
    <cellStyle name="Normal 21 2 4 3 2 4 2" xfId="29926"/>
    <cellStyle name="Normal 21 2 4 3 2 5" xfId="20666"/>
    <cellStyle name="Normal 21 2 4 3 3" xfId="3227"/>
    <cellStyle name="Normal 21 2 4 3 3 2" xfId="7859"/>
    <cellStyle name="Normal 21 2 4 3 3 2 2" xfId="17122"/>
    <cellStyle name="Normal 21 2 4 3 3 2 2 2" xfId="35712"/>
    <cellStyle name="Normal 21 2 4 3 3 2 3" xfId="26452"/>
    <cellStyle name="Normal 21 2 4 3 3 3" xfId="12490"/>
    <cellStyle name="Normal 21 2 4 3 3 3 2" xfId="31082"/>
    <cellStyle name="Normal 21 2 4 3 3 4" xfId="21822"/>
    <cellStyle name="Normal 21 2 4 3 4" xfId="5544"/>
    <cellStyle name="Normal 21 2 4 3 4 2" xfId="14807"/>
    <cellStyle name="Normal 21 2 4 3 4 2 2" xfId="33397"/>
    <cellStyle name="Normal 21 2 4 3 4 3" xfId="24137"/>
    <cellStyle name="Normal 21 2 4 3 5" xfId="10175"/>
    <cellStyle name="Normal 21 2 4 3 5 2" xfId="28767"/>
    <cellStyle name="Normal 21 2 4 3 6" xfId="19507"/>
    <cellStyle name="Normal 21 2 4 4" xfId="1487"/>
    <cellStyle name="Normal 21 2 4 4 2" xfId="3807"/>
    <cellStyle name="Normal 21 2 4 4 2 2" xfId="8439"/>
    <cellStyle name="Normal 21 2 4 4 2 2 2" xfId="17702"/>
    <cellStyle name="Normal 21 2 4 4 2 2 2 2" xfId="36292"/>
    <cellStyle name="Normal 21 2 4 4 2 2 3" xfId="27032"/>
    <cellStyle name="Normal 21 2 4 4 2 3" xfId="13070"/>
    <cellStyle name="Normal 21 2 4 4 2 3 2" xfId="31662"/>
    <cellStyle name="Normal 21 2 4 4 2 4" xfId="22402"/>
    <cellStyle name="Normal 21 2 4 4 3" xfId="6124"/>
    <cellStyle name="Normal 21 2 4 4 3 2" xfId="15387"/>
    <cellStyle name="Normal 21 2 4 4 3 2 2" xfId="33977"/>
    <cellStyle name="Normal 21 2 4 4 3 3" xfId="24717"/>
    <cellStyle name="Normal 21 2 4 4 4" xfId="10755"/>
    <cellStyle name="Normal 21 2 4 4 4 2" xfId="29347"/>
    <cellStyle name="Normal 21 2 4 4 5" xfId="20087"/>
    <cellStyle name="Normal 21 2 4 5" xfId="2648"/>
    <cellStyle name="Normal 21 2 4 5 2" xfId="7280"/>
    <cellStyle name="Normal 21 2 4 5 2 2" xfId="16543"/>
    <cellStyle name="Normal 21 2 4 5 2 2 2" xfId="35133"/>
    <cellStyle name="Normal 21 2 4 5 2 3" xfId="25873"/>
    <cellStyle name="Normal 21 2 4 5 3" xfId="11911"/>
    <cellStyle name="Normal 21 2 4 5 3 2" xfId="30503"/>
    <cellStyle name="Normal 21 2 4 5 4" xfId="21243"/>
    <cellStyle name="Normal 21 2 4 6" xfId="4965"/>
    <cellStyle name="Normal 21 2 4 6 2" xfId="14228"/>
    <cellStyle name="Normal 21 2 4 6 2 2" xfId="32818"/>
    <cellStyle name="Normal 21 2 4 6 3" xfId="23558"/>
    <cellStyle name="Normal 21 2 4 7" xfId="9596"/>
    <cellStyle name="Normal 21 2 4 7 2" xfId="28188"/>
    <cellStyle name="Normal 21 2 4 8" xfId="18928"/>
    <cellStyle name="Normal 21 2 5" xfId="460"/>
    <cellStyle name="Normal 21 2 5 2" xfId="1049"/>
    <cellStyle name="Normal 21 2 5 2 2" xfId="2211"/>
    <cellStyle name="Normal 21 2 5 2 2 2" xfId="4531"/>
    <cellStyle name="Normal 21 2 5 2 2 2 2" xfId="9163"/>
    <cellStyle name="Normal 21 2 5 2 2 2 2 2" xfId="18426"/>
    <cellStyle name="Normal 21 2 5 2 2 2 2 2 2" xfId="37016"/>
    <cellStyle name="Normal 21 2 5 2 2 2 2 3" xfId="27756"/>
    <cellStyle name="Normal 21 2 5 2 2 2 3" xfId="13794"/>
    <cellStyle name="Normal 21 2 5 2 2 2 3 2" xfId="32386"/>
    <cellStyle name="Normal 21 2 5 2 2 2 4" xfId="23126"/>
    <cellStyle name="Normal 21 2 5 2 2 3" xfId="6848"/>
    <cellStyle name="Normal 21 2 5 2 2 3 2" xfId="16111"/>
    <cellStyle name="Normal 21 2 5 2 2 3 2 2" xfId="34701"/>
    <cellStyle name="Normal 21 2 5 2 2 3 3" xfId="25441"/>
    <cellStyle name="Normal 21 2 5 2 2 4" xfId="11479"/>
    <cellStyle name="Normal 21 2 5 2 2 4 2" xfId="30071"/>
    <cellStyle name="Normal 21 2 5 2 2 5" xfId="20811"/>
    <cellStyle name="Normal 21 2 5 2 3" xfId="3372"/>
    <cellStyle name="Normal 21 2 5 2 3 2" xfId="8004"/>
    <cellStyle name="Normal 21 2 5 2 3 2 2" xfId="17267"/>
    <cellStyle name="Normal 21 2 5 2 3 2 2 2" xfId="35857"/>
    <cellStyle name="Normal 21 2 5 2 3 2 3" xfId="26597"/>
    <cellStyle name="Normal 21 2 5 2 3 3" xfId="12635"/>
    <cellStyle name="Normal 21 2 5 2 3 3 2" xfId="31227"/>
    <cellStyle name="Normal 21 2 5 2 3 4" xfId="21967"/>
    <cellStyle name="Normal 21 2 5 2 4" xfId="5689"/>
    <cellStyle name="Normal 21 2 5 2 4 2" xfId="14952"/>
    <cellStyle name="Normal 21 2 5 2 4 2 2" xfId="33542"/>
    <cellStyle name="Normal 21 2 5 2 4 3" xfId="24282"/>
    <cellStyle name="Normal 21 2 5 2 5" xfId="10320"/>
    <cellStyle name="Normal 21 2 5 2 5 2" xfId="28912"/>
    <cellStyle name="Normal 21 2 5 2 6" xfId="19652"/>
    <cellStyle name="Normal 21 2 5 3" xfId="1632"/>
    <cellStyle name="Normal 21 2 5 3 2" xfId="3952"/>
    <cellStyle name="Normal 21 2 5 3 2 2" xfId="8584"/>
    <cellStyle name="Normal 21 2 5 3 2 2 2" xfId="17847"/>
    <cellStyle name="Normal 21 2 5 3 2 2 2 2" xfId="36437"/>
    <cellStyle name="Normal 21 2 5 3 2 2 3" xfId="27177"/>
    <cellStyle name="Normal 21 2 5 3 2 3" xfId="13215"/>
    <cellStyle name="Normal 21 2 5 3 2 3 2" xfId="31807"/>
    <cellStyle name="Normal 21 2 5 3 2 4" xfId="22547"/>
    <cellStyle name="Normal 21 2 5 3 3" xfId="6269"/>
    <cellStyle name="Normal 21 2 5 3 3 2" xfId="15532"/>
    <cellStyle name="Normal 21 2 5 3 3 2 2" xfId="34122"/>
    <cellStyle name="Normal 21 2 5 3 3 3" xfId="24862"/>
    <cellStyle name="Normal 21 2 5 3 4" xfId="10900"/>
    <cellStyle name="Normal 21 2 5 3 4 2" xfId="29492"/>
    <cellStyle name="Normal 21 2 5 3 5" xfId="20232"/>
    <cellStyle name="Normal 21 2 5 4" xfId="2793"/>
    <cellStyle name="Normal 21 2 5 4 2" xfId="7425"/>
    <cellStyle name="Normal 21 2 5 4 2 2" xfId="16688"/>
    <cellStyle name="Normal 21 2 5 4 2 2 2" xfId="35278"/>
    <cellStyle name="Normal 21 2 5 4 2 3" xfId="26018"/>
    <cellStyle name="Normal 21 2 5 4 3" xfId="12056"/>
    <cellStyle name="Normal 21 2 5 4 3 2" xfId="30648"/>
    <cellStyle name="Normal 21 2 5 4 4" xfId="21388"/>
    <cellStyle name="Normal 21 2 5 5" xfId="5110"/>
    <cellStyle name="Normal 21 2 5 5 2" xfId="14373"/>
    <cellStyle name="Normal 21 2 5 5 2 2" xfId="32963"/>
    <cellStyle name="Normal 21 2 5 5 3" xfId="23703"/>
    <cellStyle name="Normal 21 2 5 6" xfId="9741"/>
    <cellStyle name="Normal 21 2 5 6 2" xfId="28333"/>
    <cellStyle name="Normal 21 2 5 7" xfId="19073"/>
    <cellStyle name="Normal 21 2 6" xfId="760"/>
    <cellStyle name="Normal 21 2 6 2" xfId="1922"/>
    <cellStyle name="Normal 21 2 6 2 2" xfId="4242"/>
    <cellStyle name="Normal 21 2 6 2 2 2" xfId="8874"/>
    <cellStyle name="Normal 21 2 6 2 2 2 2" xfId="18137"/>
    <cellStyle name="Normal 21 2 6 2 2 2 2 2" xfId="36727"/>
    <cellStyle name="Normal 21 2 6 2 2 2 3" xfId="27467"/>
    <cellStyle name="Normal 21 2 6 2 2 3" xfId="13505"/>
    <cellStyle name="Normal 21 2 6 2 2 3 2" xfId="32097"/>
    <cellStyle name="Normal 21 2 6 2 2 4" xfId="22837"/>
    <cellStyle name="Normal 21 2 6 2 3" xfId="6559"/>
    <cellStyle name="Normal 21 2 6 2 3 2" xfId="15822"/>
    <cellStyle name="Normal 21 2 6 2 3 2 2" xfId="34412"/>
    <cellStyle name="Normal 21 2 6 2 3 3" xfId="25152"/>
    <cellStyle name="Normal 21 2 6 2 4" xfId="11190"/>
    <cellStyle name="Normal 21 2 6 2 4 2" xfId="29782"/>
    <cellStyle name="Normal 21 2 6 2 5" xfId="20522"/>
    <cellStyle name="Normal 21 2 6 3" xfId="3083"/>
    <cellStyle name="Normal 21 2 6 3 2" xfId="7715"/>
    <cellStyle name="Normal 21 2 6 3 2 2" xfId="16978"/>
    <cellStyle name="Normal 21 2 6 3 2 2 2" xfId="35568"/>
    <cellStyle name="Normal 21 2 6 3 2 3" xfId="26308"/>
    <cellStyle name="Normal 21 2 6 3 3" xfId="12346"/>
    <cellStyle name="Normal 21 2 6 3 3 2" xfId="30938"/>
    <cellStyle name="Normal 21 2 6 3 4" xfId="21678"/>
    <cellStyle name="Normal 21 2 6 4" xfId="5400"/>
    <cellStyle name="Normal 21 2 6 4 2" xfId="14663"/>
    <cellStyle name="Normal 21 2 6 4 2 2" xfId="33253"/>
    <cellStyle name="Normal 21 2 6 4 3" xfId="23993"/>
    <cellStyle name="Normal 21 2 6 5" xfId="10031"/>
    <cellStyle name="Normal 21 2 6 5 2" xfId="28623"/>
    <cellStyle name="Normal 21 2 6 6" xfId="19363"/>
    <cellStyle name="Normal 21 2 7" xfId="1343"/>
    <cellStyle name="Normal 21 2 7 2" xfId="3663"/>
    <cellStyle name="Normal 21 2 7 2 2" xfId="8295"/>
    <cellStyle name="Normal 21 2 7 2 2 2" xfId="17558"/>
    <cellStyle name="Normal 21 2 7 2 2 2 2" xfId="36148"/>
    <cellStyle name="Normal 21 2 7 2 2 3" xfId="26888"/>
    <cellStyle name="Normal 21 2 7 2 3" xfId="12926"/>
    <cellStyle name="Normal 21 2 7 2 3 2" xfId="31518"/>
    <cellStyle name="Normal 21 2 7 2 4" xfId="22258"/>
    <cellStyle name="Normal 21 2 7 3" xfId="5980"/>
    <cellStyle name="Normal 21 2 7 3 2" xfId="15243"/>
    <cellStyle name="Normal 21 2 7 3 2 2" xfId="33833"/>
    <cellStyle name="Normal 21 2 7 3 3" xfId="24573"/>
    <cellStyle name="Normal 21 2 7 4" xfId="10611"/>
    <cellStyle name="Normal 21 2 7 4 2" xfId="29203"/>
    <cellStyle name="Normal 21 2 7 5" xfId="19943"/>
    <cellStyle name="Normal 21 2 8" xfId="2504"/>
    <cellStyle name="Normal 21 2 8 2" xfId="7136"/>
    <cellStyle name="Normal 21 2 8 2 2" xfId="16399"/>
    <cellStyle name="Normal 21 2 8 2 2 2" xfId="34989"/>
    <cellStyle name="Normal 21 2 8 2 3" xfId="25729"/>
    <cellStyle name="Normal 21 2 8 3" xfId="11767"/>
    <cellStyle name="Normal 21 2 8 3 2" xfId="30359"/>
    <cellStyle name="Normal 21 2 8 4" xfId="21099"/>
    <cellStyle name="Normal 21 2 9" xfId="4821"/>
    <cellStyle name="Normal 21 2 9 2" xfId="14084"/>
    <cellStyle name="Normal 21 2 9 2 2" xfId="32674"/>
    <cellStyle name="Normal 21 2 9 3" xfId="23414"/>
    <cellStyle name="Normal 21 3" xfId="180"/>
    <cellStyle name="Normal 21 3 10" xfId="18803"/>
    <cellStyle name="Normal 21 3 2" xfId="253"/>
    <cellStyle name="Normal 21 3 2 2" xfId="401"/>
    <cellStyle name="Normal 21 3 2 2 2" xfId="693"/>
    <cellStyle name="Normal 21 3 2 2 2 2" xfId="1282"/>
    <cellStyle name="Normal 21 3 2 2 2 2 2" xfId="2444"/>
    <cellStyle name="Normal 21 3 2 2 2 2 2 2" xfId="4764"/>
    <cellStyle name="Normal 21 3 2 2 2 2 2 2 2" xfId="9396"/>
    <cellStyle name="Normal 21 3 2 2 2 2 2 2 2 2" xfId="18659"/>
    <cellStyle name="Normal 21 3 2 2 2 2 2 2 2 2 2" xfId="37249"/>
    <cellStyle name="Normal 21 3 2 2 2 2 2 2 2 3" xfId="27989"/>
    <cellStyle name="Normal 21 3 2 2 2 2 2 2 3" xfId="14027"/>
    <cellStyle name="Normal 21 3 2 2 2 2 2 2 3 2" xfId="32619"/>
    <cellStyle name="Normal 21 3 2 2 2 2 2 2 4" xfId="23359"/>
    <cellStyle name="Normal 21 3 2 2 2 2 2 3" xfId="7081"/>
    <cellStyle name="Normal 21 3 2 2 2 2 2 3 2" xfId="16344"/>
    <cellStyle name="Normal 21 3 2 2 2 2 2 3 2 2" xfId="34934"/>
    <cellStyle name="Normal 21 3 2 2 2 2 2 3 3" xfId="25674"/>
    <cellStyle name="Normal 21 3 2 2 2 2 2 4" xfId="11712"/>
    <cellStyle name="Normal 21 3 2 2 2 2 2 4 2" xfId="30304"/>
    <cellStyle name="Normal 21 3 2 2 2 2 2 5" xfId="21044"/>
    <cellStyle name="Normal 21 3 2 2 2 2 3" xfId="3605"/>
    <cellStyle name="Normal 21 3 2 2 2 2 3 2" xfId="8237"/>
    <cellStyle name="Normal 21 3 2 2 2 2 3 2 2" xfId="17500"/>
    <cellStyle name="Normal 21 3 2 2 2 2 3 2 2 2" xfId="36090"/>
    <cellStyle name="Normal 21 3 2 2 2 2 3 2 3" xfId="26830"/>
    <cellStyle name="Normal 21 3 2 2 2 2 3 3" xfId="12868"/>
    <cellStyle name="Normal 21 3 2 2 2 2 3 3 2" xfId="31460"/>
    <cellStyle name="Normal 21 3 2 2 2 2 3 4" xfId="22200"/>
    <cellStyle name="Normal 21 3 2 2 2 2 4" xfId="5922"/>
    <cellStyle name="Normal 21 3 2 2 2 2 4 2" xfId="15185"/>
    <cellStyle name="Normal 21 3 2 2 2 2 4 2 2" xfId="33775"/>
    <cellStyle name="Normal 21 3 2 2 2 2 4 3" xfId="24515"/>
    <cellStyle name="Normal 21 3 2 2 2 2 5" xfId="10553"/>
    <cellStyle name="Normal 21 3 2 2 2 2 5 2" xfId="29145"/>
    <cellStyle name="Normal 21 3 2 2 2 2 6" xfId="19885"/>
    <cellStyle name="Normal 21 3 2 2 2 3" xfId="1865"/>
    <cellStyle name="Normal 21 3 2 2 2 3 2" xfId="4185"/>
    <cellStyle name="Normal 21 3 2 2 2 3 2 2" xfId="8817"/>
    <cellStyle name="Normal 21 3 2 2 2 3 2 2 2" xfId="18080"/>
    <cellStyle name="Normal 21 3 2 2 2 3 2 2 2 2" xfId="36670"/>
    <cellStyle name="Normal 21 3 2 2 2 3 2 2 3" xfId="27410"/>
    <cellStyle name="Normal 21 3 2 2 2 3 2 3" xfId="13448"/>
    <cellStyle name="Normal 21 3 2 2 2 3 2 3 2" xfId="32040"/>
    <cellStyle name="Normal 21 3 2 2 2 3 2 4" xfId="22780"/>
    <cellStyle name="Normal 21 3 2 2 2 3 3" xfId="6502"/>
    <cellStyle name="Normal 21 3 2 2 2 3 3 2" xfId="15765"/>
    <cellStyle name="Normal 21 3 2 2 2 3 3 2 2" xfId="34355"/>
    <cellStyle name="Normal 21 3 2 2 2 3 3 3" xfId="25095"/>
    <cellStyle name="Normal 21 3 2 2 2 3 4" xfId="11133"/>
    <cellStyle name="Normal 21 3 2 2 2 3 4 2" xfId="29725"/>
    <cellStyle name="Normal 21 3 2 2 2 3 5" xfId="20465"/>
    <cellStyle name="Normal 21 3 2 2 2 4" xfId="3026"/>
    <cellStyle name="Normal 21 3 2 2 2 4 2" xfId="7658"/>
    <cellStyle name="Normal 21 3 2 2 2 4 2 2" xfId="16921"/>
    <cellStyle name="Normal 21 3 2 2 2 4 2 2 2" xfId="35511"/>
    <cellStyle name="Normal 21 3 2 2 2 4 2 3" xfId="26251"/>
    <cellStyle name="Normal 21 3 2 2 2 4 3" xfId="12289"/>
    <cellStyle name="Normal 21 3 2 2 2 4 3 2" xfId="30881"/>
    <cellStyle name="Normal 21 3 2 2 2 4 4" xfId="21621"/>
    <cellStyle name="Normal 21 3 2 2 2 5" xfId="5343"/>
    <cellStyle name="Normal 21 3 2 2 2 5 2" xfId="14606"/>
    <cellStyle name="Normal 21 3 2 2 2 5 2 2" xfId="33196"/>
    <cellStyle name="Normal 21 3 2 2 2 5 3" xfId="23936"/>
    <cellStyle name="Normal 21 3 2 2 2 6" xfId="9974"/>
    <cellStyle name="Normal 21 3 2 2 2 6 2" xfId="28566"/>
    <cellStyle name="Normal 21 3 2 2 2 7" xfId="19306"/>
    <cellStyle name="Normal 21 3 2 2 3" xfId="993"/>
    <cellStyle name="Normal 21 3 2 2 3 2" xfId="2155"/>
    <cellStyle name="Normal 21 3 2 2 3 2 2" xfId="4475"/>
    <cellStyle name="Normal 21 3 2 2 3 2 2 2" xfId="9107"/>
    <cellStyle name="Normal 21 3 2 2 3 2 2 2 2" xfId="18370"/>
    <cellStyle name="Normal 21 3 2 2 3 2 2 2 2 2" xfId="36960"/>
    <cellStyle name="Normal 21 3 2 2 3 2 2 2 3" xfId="27700"/>
    <cellStyle name="Normal 21 3 2 2 3 2 2 3" xfId="13738"/>
    <cellStyle name="Normal 21 3 2 2 3 2 2 3 2" xfId="32330"/>
    <cellStyle name="Normal 21 3 2 2 3 2 2 4" xfId="23070"/>
    <cellStyle name="Normal 21 3 2 2 3 2 3" xfId="6792"/>
    <cellStyle name="Normal 21 3 2 2 3 2 3 2" xfId="16055"/>
    <cellStyle name="Normal 21 3 2 2 3 2 3 2 2" xfId="34645"/>
    <cellStyle name="Normal 21 3 2 2 3 2 3 3" xfId="25385"/>
    <cellStyle name="Normal 21 3 2 2 3 2 4" xfId="11423"/>
    <cellStyle name="Normal 21 3 2 2 3 2 4 2" xfId="30015"/>
    <cellStyle name="Normal 21 3 2 2 3 2 5" xfId="20755"/>
    <cellStyle name="Normal 21 3 2 2 3 3" xfId="3316"/>
    <cellStyle name="Normal 21 3 2 2 3 3 2" xfId="7948"/>
    <cellStyle name="Normal 21 3 2 2 3 3 2 2" xfId="17211"/>
    <cellStyle name="Normal 21 3 2 2 3 3 2 2 2" xfId="35801"/>
    <cellStyle name="Normal 21 3 2 2 3 3 2 3" xfId="26541"/>
    <cellStyle name="Normal 21 3 2 2 3 3 3" xfId="12579"/>
    <cellStyle name="Normal 21 3 2 2 3 3 3 2" xfId="31171"/>
    <cellStyle name="Normal 21 3 2 2 3 3 4" xfId="21911"/>
    <cellStyle name="Normal 21 3 2 2 3 4" xfId="5633"/>
    <cellStyle name="Normal 21 3 2 2 3 4 2" xfId="14896"/>
    <cellStyle name="Normal 21 3 2 2 3 4 2 2" xfId="33486"/>
    <cellStyle name="Normal 21 3 2 2 3 4 3" xfId="24226"/>
    <cellStyle name="Normal 21 3 2 2 3 5" xfId="10264"/>
    <cellStyle name="Normal 21 3 2 2 3 5 2" xfId="28856"/>
    <cellStyle name="Normal 21 3 2 2 3 6" xfId="19596"/>
    <cellStyle name="Normal 21 3 2 2 4" xfId="1576"/>
    <cellStyle name="Normal 21 3 2 2 4 2" xfId="3896"/>
    <cellStyle name="Normal 21 3 2 2 4 2 2" xfId="8528"/>
    <cellStyle name="Normal 21 3 2 2 4 2 2 2" xfId="17791"/>
    <cellStyle name="Normal 21 3 2 2 4 2 2 2 2" xfId="36381"/>
    <cellStyle name="Normal 21 3 2 2 4 2 2 3" xfId="27121"/>
    <cellStyle name="Normal 21 3 2 2 4 2 3" xfId="13159"/>
    <cellStyle name="Normal 21 3 2 2 4 2 3 2" xfId="31751"/>
    <cellStyle name="Normal 21 3 2 2 4 2 4" xfId="22491"/>
    <cellStyle name="Normal 21 3 2 2 4 3" xfId="6213"/>
    <cellStyle name="Normal 21 3 2 2 4 3 2" xfId="15476"/>
    <cellStyle name="Normal 21 3 2 2 4 3 2 2" xfId="34066"/>
    <cellStyle name="Normal 21 3 2 2 4 3 3" xfId="24806"/>
    <cellStyle name="Normal 21 3 2 2 4 4" xfId="10844"/>
    <cellStyle name="Normal 21 3 2 2 4 4 2" xfId="29436"/>
    <cellStyle name="Normal 21 3 2 2 4 5" xfId="20176"/>
    <cellStyle name="Normal 21 3 2 2 5" xfId="2737"/>
    <cellStyle name="Normal 21 3 2 2 5 2" xfId="7369"/>
    <cellStyle name="Normal 21 3 2 2 5 2 2" xfId="16632"/>
    <cellStyle name="Normal 21 3 2 2 5 2 2 2" xfId="35222"/>
    <cellStyle name="Normal 21 3 2 2 5 2 3" xfId="25962"/>
    <cellStyle name="Normal 21 3 2 2 5 3" xfId="12000"/>
    <cellStyle name="Normal 21 3 2 2 5 3 2" xfId="30592"/>
    <cellStyle name="Normal 21 3 2 2 5 4" xfId="21332"/>
    <cellStyle name="Normal 21 3 2 2 6" xfId="5054"/>
    <cellStyle name="Normal 21 3 2 2 6 2" xfId="14317"/>
    <cellStyle name="Normal 21 3 2 2 6 2 2" xfId="32907"/>
    <cellStyle name="Normal 21 3 2 2 6 3" xfId="23647"/>
    <cellStyle name="Normal 21 3 2 2 7" xfId="9685"/>
    <cellStyle name="Normal 21 3 2 2 7 2" xfId="28277"/>
    <cellStyle name="Normal 21 3 2 2 8" xfId="19017"/>
    <cellStyle name="Normal 21 3 2 3" xfId="549"/>
    <cellStyle name="Normal 21 3 2 3 2" xfId="1138"/>
    <cellStyle name="Normal 21 3 2 3 2 2" xfId="2300"/>
    <cellStyle name="Normal 21 3 2 3 2 2 2" xfId="4620"/>
    <cellStyle name="Normal 21 3 2 3 2 2 2 2" xfId="9252"/>
    <cellStyle name="Normal 21 3 2 3 2 2 2 2 2" xfId="18515"/>
    <cellStyle name="Normal 21 3 2 3 2 2 2 2 2 2" xfId="37105"/>
    <cellStyle name="Normal 21 3 2 3 2 2 2 2 3" xfId="27845"/>
    <cellStyle name="Normal 21 3 2 3 2 2 2 3" xfId="13883"/>
    <cellStyle name="Normal 21 3 2 3 2 2 2 3 2" xfId="32475"/>
    <cellStyle name="Normal 21 3 2 3 2 2 2 4" xfId="23215"/>
    <cellStyle name="Normal 21 3 2 3 2 2 3" xfId="6937"/>
    <cellStyle name="Normal 21 3 2 3 2 2 3 2" xfId="16200"/>
    <cellStyle name="Normal 21 3 2 3 2 2 3 2 2" xfId="34790"/>
    <cellStyle name="Normal 21 3 2 3 2 2 3 3" xfId="25530"/>
    <cellStyle name="Normal 21 3 2 3 2 2 4" xfId="11568"/>
    <cellStyle name="Normal 21 3 2 3 2 2 4 2" xfId="30160"/>
    <cellStyle name="Normal 21 3 2 3 2 2 5" xfId="20900"/>
    <cellStyle name="Normal 21 3 2 3 2 3" xfId="3461"/>
    <cellStyle name="Normal 21 3 2 3 2 3 2" xfId="8093"/>
    <cellStyle name="Normal 21 3 2 3 2 3 2 2" xfId="17356"/>
    <cellStyle name="Normal 21 3 2 3 2 3 2 2 2" xfId="35946"/>
    <cellStyle name="Normal 21 3 2 3 2 3 2 3" xfId="26686"/>
    <cellStyle name="Normal 21 3 2 3 2 3 3" xfId="12724"/>
    <cellStyle name="Normal 21 3 2 3 2 3 3 2" xfId="31316"/>
    <cellStyle name="Normal 21 3 2 3 2 3 4" xfId="22056"/>
    <cellStyle name="Normal 21 3 2 3 2 4" xfId="5778"/>
    <cellStyle name="Normal 21 3 2 3 2 4 2" xfId="15041"/>
    <cellStyle name="Normal 21 3 2 3 2 4 2 2" xfId="33631"/>
    <cellStyle name="Normal 21 3 2 3 2 4 3" xfId="24371"/>
    <cellStyle name="Normal 21 3 2 3 2 5" xfId="10409"/>
    <cellStyle name="Normal 21 3 2 3 2 5 2" xfId="29001"/>
    <cellStyle name="Normal 21 3 2 3 2 6" xfId="19741"/>
    <cellStyle name="Normal 21 3 2 3 3" xfId="1721"/>
    <cellStyle name="Normal 21 3 2 3 3 2" xfId="4041"/>
    <cellStyle name="Normal 21 3 2 3 3 2 2" xfId="8673"/>
    <cellStyle name="Normal 21 3 2 3 3 2 2 2" xfId="17936"/>
    <cellStyle name="Normal 21 3 2 3 3 2 2 2 2" xfId="36526"/>
    <cellStyle name="Normal 21 3 2 3 3 2 2 3" xfId="27266"/>
    <cellStyle name="Normal 21 3 2 3 3 2 3" xfId="13304"/>
    <cellStyle name="Normal 21 3 2 3 3 2 3 2" xfId="31896"/>
    <cellStyle name="Normal 21 3 2 3 3 2 4" xfId="22636"/>
    <cellStyle name="Normal 21 3 2 3 3 3" xfId="6358"/>
    <cellStyle name="Normal 21 3 2 3 3 3 2" xfId="15621"/>
    <cellStyle name="Normal 21 3 2 3 3 3 2 2" xfId="34211"/>
    <cellStyle name="Normal 21 3 2 3 3 3 3" xfId="24951"/>
    <cellStyle name="Normal 21 3 2 3 3 4" xfId="10989"/>
    <cellStyle name="Normal 21 3 2 3 3 4 2" xfId="29581"/>
    <cellStyle name="Normal 21 3 2 3 3 5" xfId="20321"/>
    <cellStyle name="Normal 21 3 2 3 4" xfId="2882"/>
    <cellStyle name="Normal 21 3 2 3 4 2" xfId="7514"/>
    <cellStyle name="Normal 21 3 2 3 4 2 2" xfId="16777"/>
    <cellStyle name="Normal 21 3 2 3 4 2 2 2" xfId="35367"/>
    <cellStyle name="Normal 21 3 2 3 4 2 3" xfId="26107"/>
    <cellStyle name="Normal 21 3 2 3 4 3" xfId="12145"/>
    <cellStyle name="Normal 21 3 2 3 4 3 2" xfId="30737"/>
    <cellStyle name="Normal 21 3 2 3 4 4" xfId="21477"/>
    <cellStyle name="Normal 21 3 2 3 5" xfId="5199"/>
    <cellStyle name="Normal 21 3 2 3 5 2" xfId="14462"/>
    <cellStyle name="Normal 21 3 2 3 5 2 2" xfId="33052"/>
    <cellStyle name="Normal 21 3 2 3 5 3" xfId="23792"/>
    <cellStyle name="Normal 21 3 2 3 6" xfId="9830"/>
    <cellStyle name="Normal 21 3 2 3 6 2" xfId="28422"/>
    <cellStyle name="Normal 21 3 2 3 7" xfId="19162"/>
    <cellStyle name="Normal 21 3 2 4" xfId="849"/>
    <cellStyle name="Normal 21 3 2 4 2" xfId="2011"/>
    <cellStyle name="Normal 21 3 2 4 2 2" xfId="4331"/>
    <cellStyle name="Normal 21 3 2 4 2 2 2" xfId="8963"/>
    <cellStyle name="Normal 21 3 2 4 2 2 2 2" xfId="18226"/>
    <cellStyle name="Normal 21 3 2 4 2 2 2 2 2" xfId="36816"/>
    <cellStyle name="Normal 21 3 2 4 2 2 2 3" xfId="27556"/>
    <cellStyle name="Normal 21 3 2 4 2 2 3" xfId="13594"/>
    <cellStyle name="Normal 21 3 2 4 2 2 3 2" xfId="32186"/>
    <cellStyle name="Normal 21 3 2 4 2 2 4" xfId="22926"/>
    <cellStyle name="Normal 21 3 2 4 2 3" xfId="6648"/>
    <cellStyle name="Normal 21 3 2 4 2 3 2" xfId="15911"/>
    <cellStyle name="Normal 21 3 2 4 2 3 2 2" xfId="34501"/>
    <cellStyle name="Normal 21 3 2 4 2 3 3" xfId="25241"/>
    <cellStyle name="Normal 21 3 2 4 2 4" xfId="11279"/>
    <cellStyle name="Normal 21 3 2 4 2 4 2" xfId="29871"/>
    <cellStyle name="Normal 21 3 2 4 2 5" xfId="20611"/>
    <cellStyle name="Normal 21 3 2 4 3" xfId="3172"/>
    <cellStyle name="Normal 21 3 2 4 3 2" xfId="7804"/>
    <cellStyle name="Normal 21 3 2 4 3 2 2" xfId="17067"/>
    <cellStyle name="Normal 21 3 2 4 3 2 2 2" xfId="35657"/>
    <cellStyle name="Normal 21 3 2 4 3 2 3" xfId="26397"/>
    <cellStyle name="Normal 21 3 2 4 3 3" xfId="12435"/>
    <cellStyle name="Normal 21 3 2 4 3 3 2" xfId="31027"/>
    <cellStyle name="Normal 21 3 2 4 3 4" xfId="21767"/>
    <cellStyle name="Normal 21 3 2 4 4" xfId="5489"/>
    <cellStyle name="Normal 21 3 2 4 4 2" xfId="14752"/>
    <cellStyle name="Normal 21 3 2 4 4 2 2" xfId="33342"/>
    <cellStyle name="Normal 21 3 2 4 4 3" xfId="24082"/>
    <cellStyle name="Normal 21 3 2 4 5" xfId="10120"/>
    <cellStyle name="Normal 21 3 2 4 5 2" xfId="28712"/>
    <cellStyle name="Normal 21 3 2 4 6" xfId="19452"/>
    <cellStyle name="Normal 21 3 2 5" xfId="1432"/>
    <cellStyle name="Normal 21 3 2 5 2" xfId="3752"/>
    <cellStyle name="Normal 21 3 2 5 2 2" xfId="8384"/>
    <cellStyle name="Normal 21 3 2 5 2 2 2" xfId="17647"/>
    <cellStyle name="Normal 21 3 2 5 2 2 2 2" xfId="36237"/>
    <cellStyle name="Normal 21 3 2 5 2 2 3" xfId="26977"/>
    <cellStyle name="Normal 21 3 2 5 2 3" xfId="13015"/>
    <cellStyle name="Normal 21 3 2 5 2 3 2" xfId="31607"/>
    <cellStyle name="Normal 21 3 2 5 2 4" xfId="22347"/>
    <cellStyle name="Normal 21 3 2 5 3" xfId="6069"/>
    <cellStyle name="Normal 21 3 2 5 3 2" xfId="15332"/>
    <cellStyle name="Normal 21 3 2 5 3 2 2" xfId="33922"/>
    <cellStyle name="Normal 21 3 2 5 3 3" xfId="24662"/>
    <cellStyle name="Normal 21 3 2 5 4" xfId="10700"/>
    <cellStyle name="Normal 21 3 2 5 4 2" xfId="29292"/>
    <cellStyle name="Normal 21 3 2 5 5" xfId="20032"/>
    <cellStyle name="Normal 21 3 2 6" xfId="2593"/>
    <cellStyle name="Normal 21 3 2 6 2" xfId="7225"/>
    <cellStyle name="Normal 21 3 2 6 2 2" xfId="16488"/>
    <cellStyle name="Normal 21 3 2 6 2 2 2" xfId="35078"/>
    <cellStyle name="Normal 21 3 2 6 2 3" xfId="25818"/>
    <cellStyle name="Normal 21 3 2 6 3" xfId="11856"/>
    <cellStyle name="Normal 21 3 2 6 3 2" xfId="30448"/>
    <cellStyle name="Normal 21 3 2 6 4" xfId="21188"/>
    <cellStyle name="Normal 21 3 2 7" xfId="4910"/>
    <cellStyle name="Normal 21 3 2 7 2" xfId="14173"/>
    <cellStyle name="Normal 21 3 2 7 2 2" xfId="32763"/>
    <cellStyle name="Normal 21 3 2 7 3" xfId="23503"/>
    <cellStyle name="Normal 21 3 2 8" xfId="9541"/>
    <cellStyle name="Normal 21 3 2 8 2" xfId="28133"/>
    <cellStyle name="Normal 21 3 2 9" xfId="18873"/>
    <cellStyle name="Normal 21 3 3" xfId="331"/>
    <cellStyle name="Normal 21 3 3 2" xfId="623"/>
    <cellStyle name="Normal 21 3 3 2 2" xfId="1212"/>
    <cellStyle name="Normal 21 3 3 2 2 2" xfId="2374"/>
    <cellStyle name="Normal 21 3 3 2 2 2 2" xfId="4694"/>
    <cellStyle name="Normal 21 3 3 2 2 2 2 2" xfId="9326"/>
    <cellStyle name="Normal 21 3 3 2 2 2 2 2 2" xfId="18589"/>
    <cellStyle name="Normal 21 3 3 2 2 2 2 2 2 2" xfId="37179"/>
    <cellStyle name="Normal 21 3 3 2 2 2 2 2 3" xfId="27919"/>
    <cellStyle name="Normal 21 3 3 2 2 2 2 3" xfId="13957"/>
    <cellStyle name="Normal 21 3 3 2 2 2 2 3 2" xfId="32549"/>
    <cellStyle name="Normal 21 3 3 2 2 2 2 4" xfId="23289"/>
    <cellStyle name="Normal 21 3 3 2 2 2 3" xfId="7011"/>
    <cellStyle name="Normal 21 3 3 2 2 2 3 2" xfId="16274"/>
    <cellStyle name="Normal 21 3 3 2 2 2 3 2 2" xfId="34864"/>
    <cellStyle name="Normal 21 3 3 2 2 2 3 3" xfId="25604"/>
    <cellStyle name="Normal 21 3 3 2 2 2 4" xfId="11642"/>
    <cellStyle name="Normal 21 3 3 2 2 2 4 2" xfId="30234"/>
    <cellStyle name="Normal 21 3 3 2 2 2 5" xfId="20974"/>
    <cellStyle name="Normal 21 3 3 2 2 3" xfId="3535"/>
    <cellStyle name="Normal 21 3 3 2 2 3 2" xfId="8167"/>
    <cellStyle name="Normal 21 3 3 2 2 3 2 2" xfId="17430"/>
    <cellStyle name="Normal 21 3 3 2 2 3 2 2 2" xfId="36020"/>
    <cellStyle name="Normal 21 3 3 2 2 3 2 3" xfId="26760"/>
    <cellStyle name="Normal 21 3 3 2 2 3 3" xfId="12798"/>
    <cellStyle name="Normal 21 3 3 2 2 3 3 2" xfId="31390"/>
    <cellStyle name="Normal 21 3 3 2 2 3 4" xfId="22130"/>
    <cellStyle name="Normal 21 3 3 2 2 4" xfId="5852"/>
    <cellStyle name="Normal 21 3 3 2 2 4 2" xfId="15115"/>
    <cellStyle name="Normal 21 3 3 2 2 4 2 2" xfId="33705"/>
    <cellStyle name="Normal 21 3 3 2 2 4 3" xfId="24445"/>
    <cellStyle name="Normal 21 3 3 2 2 5" xfId="10483"/>
    <cellStyle name="Normal 21 3 3 2 2 5 2" xfId="29075"/>
    <cellStyle name="Normal 21 3 3 2 2 6" xfId="19815"/>
    <cellStyle name="Normal 21 3 3 2 3" xfId="1795"/>
    <cellStyle name="Normal 21 3 3 2 3 2" xfId="4115"/>
    <cellStyle name="Normal 21 3 3 2 3 2 2" xfId="8747"/>
    <cellStyle name="Normal 21 3 3 2 3 2 2 2" xfId="18010"/>
    <cellStyle name="Normal 21 3 3 2 3 2 2 2 2" xfId="36600"/>
    <cellStyle name="Normal 21 3 3 2 3 2 2 3" xfId="27340"/>
    <cellStyle name="Normal 21 3 3 2 3 2 3" xfId="13378"/>
    <cellStyle name="Normal 21 3 3 2 3 2 3 2" xfId="31970"/>
    <cellStyle name="Normal 21 3 3 2 3 2 4" xfId="22710"/>
    <cellStyle name="Normal 21 3 3 2 3 3" xfId="6432"/>
    <cellStyle name="Normal 21 3 3 2 3 3 2" xfId="15695"/>
    <cellStyle name="Normal 21 3 3 2 3 3 2 2" xfId="34285"/>
    <cellStyle name="Normal 21 3 3 2 3 3 3" xfId="25025"/>
    <cellStyle name="Normal 21 3 3 2 3 4" xfId="11063"/>
    <cellStyle name="Normal 21 3 3 2 3 4 2" xfId="29655"/>
    <cellStyle name="Normal 21 3 3 2 3 5" xfId="20395"/>
    <cellStyle name="Normal 21 3 3 2 4" xfId="2956"/>
    <cellStyle name="Normal 21 3 3 2 4 2" xfId="7588"/>
    <cellStyle name="Normal 21 3 3 2 4 2 2" xfId="16851"/>
    <cellStyle name="Normal 21 3 3 2 4 2 2 2" xfId="35441"/>
    <cellStyle name="Normal 21 3 3 2 4 2 3" xfId="26181"/>
    <cellStyle name="Normal 21 3 3 2 4 3" xfId="12219"/>
    <cellStyle name="Normal 21 3 3 2 4 3 2" xfId="30811"/>
    <cellStyle name="Normal 21 3 3 2 4 4" xfId="21551"/>
    <cellStyle name="Normal 21 3 3 2 5" xfId="5273"/>
    <cellStyle name="Normal 21 3 3 2 5 2" xfId="14536"/>
    <cellStyle name="Normal 21 3 3 2 5 2 2" xfId="33126"/>
    <cellStyle name="Normal 21 3 3 2 5 3" xfId="23866"/>
    <cellStyle name="Normal 21 3 3 2 6" xfId="9904"/>
    <cellStyle name="Normal 21 3 3 2 6 2" xfId="28496"/>
    <cellStyle name="Normal 21 3 3 2 7" xfId="19236"/>
    <cellStyle name="Normal 21 3 3 3" xfId="923"/>
    <cellStyle name="Normal 21 3 3 3 2" xfId="2085"/>
    <cellStyle name="Normal 21 3 3 3 2 2" xfId="4405"/>
    <cellStyle name="Normal 21 3 3 3 2 2 2" xfId="9037"/>
    <cellStyle name="Normal 21 3 3 3 2 2 2 2" xfId="18300"/>
    <cellStyle name="Normal 21 3 3 3 2 2 2 2 2" xfId="36890"/>
    <cellStyle name="Normal 21 3 3 3 2 2 2 3" xfId="27630"/>
    <cellStyle name="Normal 21 3 3 3 2 2 3" xfId="13668"/>
    <cellStyle name="Normal 21 3 3 3 2 2 3 2" xfId="32260"/>
    <cellStyle name="Normal 21 3 3 3 2 2 4" xfId="23000"/>
    <cellStyle name="Normal 21 3 3 3 2 3" xfId="6722"/>
    <cellStyle name="Normal 21 3 3 3 2 3 2" xfId="15985"/>
    <cellStyle name="Normal 21 3 3 3 2 3 2 2" xfId="34575"/>
    <cellStyle name="Normal 21 3 3 3 2 3 3" xfId="25315"/>
    <cellStyle name="Normal 21 3 3 3 2 4" xfId="11353"/>
    <cellStyle name="Normal 21 3 3 3 2 4 2" xfId="29945"/>
    <cellStyle name="Normal 21 3 3 3 2 5" xfId="20685"/>
    <cellStyle name="Normal 21 3 3 3 3" xfId="3246"/>
    <cellStyle name="Normal 21 3 3 3 3 2" xfId="7878"/>
    <cellStyle name="Normal 21 3 3 3 3 2 2" xfId="17141"/>
    <cellStyle name="Normal 21 3 3 3 3 2 2 2" xfId="35731"/>
    <cellStyle name="Normal 21 3 3 3 3 2 3" xfId="26471"/>
    <cellStyle name="Normal 21 3 3 3 3 3" xfId="12509"/>
    <cellStyle name="Normal 21 3 3 3 3 3 2" xfId="31101"/>
    <cellStyle name="Normal 21 3 3 3 3 4" xfId="21841"/>
    <cellStyle name="Normal 21 3 3 3 4" xfId="5563"/>
    <cellStyle name="Normal 21 3 3 3 4 2" xfId="14826"/>
    <cellStyle name="Normal 21 3 3 3 4 2 2" xfId="33416"/>
    <cellStyle name="Normal 21 3 3 3 4 3" xfId="24156"/>
    <cellStyle name="Normal 21 3 3 3 5" xfId="10194"/>
    <cellStyle name="Normal 21 3 3 3 5 2" xfId="28786"/>
    <cellStyle name="Normal 21 3 3 3 6" xfId="19526"/>
    <cellStyle name="Normal 21 3 3 4" xfId="1506"/>
    <cellStyle name="Normal 21 3 3 4 2" xfId="3826"/>
    <cellStyle name="Normal 21 3 3 4 2 2" xfId="8458"/>
    <cellStyle name="Normal 21 3 3 4 2 2 2" xfId="17721"/>
    <cellStyle name="Normal 21 3 3 4 2 2 2 2" xfId="36311"/>
    <cellStyle name="Normal 21 3 3 4 2 2 3" xfId="27051"/>
    <cellStyle name="Normal 21 3 3 4 2 3" xfId="13089"/>
    <cellStyle name="Normal 21 3 3 4 2 3 2" xfId="31681"/>
    <cellStyle name="Normal 21 3 3 4 2 4" xfId="22421"/>
    <cellStyle name="Normal 21 3 3 4 3" xfId="6143"/>
    <cellStyle name="Normal 21 3 3 4 3 2" xfId="15406"/>
    <cellStyle name="Normal 21 3 3 4 3 2 2" xfId="33996"/>
    <cellStyle name="Normal 21 3 3 4 3 3" xfId="24736"/>
    <cellStyle name="Normal 21 3 3 4 4" xfId="10774"/>
    <cellStyle name="Normal 21 3 3 4 4 2" xfId="29366"/>
    <cellStyle name="Normal 21 3 3 4 5" xfId="20106"/>
    <cellStyle name="Normal 21 3 3 5" xfId="2667"/>
    <cellStyle name="Normal 21 3 3 5 2" xfId="7299"/>
    <cellStyle name="Normal 21 3 3 5 2 2" xfId="16562"/>
    <cellStyle name="Normal 21 3 3 5 2 2 2" xfId="35152"/>
    <cellStyle name="Normal 21 3 3 5 2 3" xfId="25892"/>
    <cellStyle name="Normal 21 3 3 5 3" xfId="11930"/>
    <cellStyle name="Normal 21 3 3 5 3 2" xfId="30522"/>
    <cellStyle name="Normal 21 3 3 5 4" xfId="21262"/>
    <cellStyle name="Normal 21 3 3 6" xfId="4984"/>
    <cellStyle name="Normal 21 3 3 6 2" xfId="14247"/>
    <cellStyle name="Normal 21 3 3 6 2 2" xfId="32837"/>
    <cellStyle name="Normal 21 3 3 6 3" xfId="23577"/>
    <cellStyle name="Normal 21 3 3 7" xfId="9615"/>
    <cellStyle name="Normal 21 3 3 7 2" xfId="28207"/>
    <cellStyle name="Normal 21 3 3 8" xfId="18947"/>
    <cellStyle name="Normal 21 3 4" xfId="479"/>
    <cellStyle name="Normal 21 3 4 2" xfId="1068"/>
    <cellStyle name="Normal 21 3 4 2 2" xfId="2230"/>
    <cellStyle name="Normal 21 3 4 2 2 2" xfId="4550"/>
    <cellStyle name="Normal 21 3 4 2 2 2 2" xfId="9182"/>
    <cellStyle name="Normal 21 3 4 2 2 2 2 2" xfId="18445"/>
    <cellStyle name="Normal 21 3 4 2 2 2 2 2 2" xfId="37035"/>
    <cellStyle name="Normal 21 3 4 2 2 2 2 3" xfId="27775"/>
    <cellStyle name="Normal 21 3 4 2 2 2 3" xfId="13813"/>
    <cellStyle name="Normal 21 3 4 2 2 2 3 2" xfId="32405"/>
    <cellStyle name="Normal 21 3 4 2 2 2 4" xfId="23145"/>
    <cellStyle name="Normal 21 3 4 2 2 3" xfId="6867"/>
    <cellStyle name="Normal 21 3 4 2 2 3 2" xfId="16130"/>
    <cellStyle name="Normal 21 3 4 2 2 3 2 2" xfId="34720"/>
    <cellStyle name="Normal 21 3 4 2 2 3 3" xfId="25460"/>
    <cellStyle name="Normal 21 3 4 2 2 4" xfId="11498"/>
    <cellStyle name="Normal 21 3 4 2 2 4 2" xfId="30090"/>
    <cellStyle name="Normal 21 3 4 2 2 5" xfId="20830"/>
    <cellStyle name="Normal 21 3 4 2 3" xfId="3391"/>
    <cellStyle name="Normal 21 3 4 2 3 2" xfId="8023"/>
    <cellStyle name="Normal 21 3 4 2 3 2 2" xfId="17286"/>
    <cellStyle name="Normal 21 3 4 2 3 2 2 2" xfId="35876"/>
    <cellStyle name="Normal 21 3 4 2 3 2 3" xfId="26616"/>
    <cellStyle name="Normal 21 3 4 2 3 3" xfId="12654"/>
    <cellStyle name="Normal 21 3 4 2 3 3 2" xfId="31246"/>
    <cellStyle name="Normal 21 3 4 2 3 4" xfId="21986"/>
    <cellStyle name="Normal 21 3 4 2 4" xfId="5708"/>
    <cellStyle name="Normal 21 3 4 2 4 2" xfId="14971"/>
    <cellStyle name="Normal 21 3 4 2 4 2 2" xfId="33561"/>
    <cellStyle name="Normal 21 3 4 2 4 3" xfId="24301"/>
    <cellStyle name="Normal 21 3 4 2 5" xfId="10339"/>
    <cellStyle name="Normal 21 3 4 2 5 2" xfId="28931"/>
    <cellStyle name="Normal 21 3 4 2 6" xfId="19671"/>
    <cellStyle name="Normal 21 3 4 3" xfId="1651"/>
    <cellStyle name="Normal 21 3 4 3 2" xfId="3971"/>
    <cellStyle name="Normal 21 3 4 3 2 2" xfId="8603"/>
    <cellStyle name="Normal 21 3 4 3 2 2 2" xfId="17866"/>
    <cellStyle name="Normal 21 3 4 3 2 2 2 2" xfId="36456"/>
    <cellStyle name="Normal 21 3 4 3 2 2 3" xfId="27196"/>
    <cellStyle name="Normal 21 3 4 3 2 3" xfId="13234"/>
    <cellStyle name="Normal 21 3 4 3 2 3 2" xfId="31826"/>
    <cellStyle name="Normal 21 3 4 3 2 4" xfId="22566"/>
    <cellStyle name="Normal 21 3 4 3 3" xfId="6288"/>
    <cellStyle name="Normal 21 3 4 3 3 2" xfId="15551"/>
    <cellStyle name="Normal 21 3 4 3 3 2 2" xfId="34141"/>
    <cellStyle name="Normal 21 3 4 3 3 3" xfId="24881"/>
    <cellStyle name="Normal 21 3 4 3 4" xfId="10919"/>
    <cellStyle name="Normal 21 3 4 3 4 2" xfId="29511"/>
    <cellStyle name="Normal 21 3 4 3 5" xfId="20251"/>
    <cellStyle name="Normal 21 3 4 4" xfId="2812"/>
    <cellStyle name="Normal 21 3 4 4 2" xfId="7444"/>
    <cellStyle name="Normal 21 3 4 4 2 2" xfId="16707"/>
    <cellStyle name="Normal 21 3 4 4 2 2 2" xfId="35297"/>
    <cellStyle name="Normal 21 3 4 4 2 3" xfId="26037"/>
    <cellStyle name="Normal 21 3 4 4 3" xfId="12075"/>
    <cellStyle name="Normal 21 3 4 4 3 2" xfId="30667"/>
    <cellStyle name="Normal 21 3 4 4 4" xfId="21407"/>
    <cellStyle name="Normal 21 3 4 5" xfId="5129"/>
    <cellStyle name="Normal 21 3 4 5 2" xfId="14392"/>
    <cellStyle name="Normal 21 3 4 5 2 2" xfId="32982"/>
    <cellStyle name="Normal 21 3 4 5 3" xfId="23722"/>
    <cellStyle name="Normal 21 3 4 6" xfId="9760"/>
    <cellStyle name="Normal 21 3 4 6 2" xfId="28352"/>
    <cellStyle name="Normal 21 3 4 7" xfId="19092"/>
    <cellStyle name="Normal 21 3 5" xfId="779"/>
    <cellStyle name="Normal 21 3 5 2" xfId="1941"/>
    <cellStyle name="Normal 21 3 5 2 2" xfId="4261"/>
    <cellStyle name="Normal 21 3 5 2 2 2" xfId="8893"/>
    <cellStyle name="Normal 21 3 5 2 2 2 2" xfId="18156"/>
    <cellStyle name="Normal 21 3 5 2 2 2 2 2" xfId="36746"/>
    <cellStyle name="Normal 21 3 5 2 2 2 3" xfId="27486"/>
    <cellStyle name="Normal 21 3 5 2 2 3" xfId="13524"/>
    <cellStyle name="Normal 21 3 5 2 2 3 2" xfId="32116"/>
    <cellStyle name="Normal 21 3 5 2 2 4" xfId="22856"/>
    <cellStyle name="Normal 21 3 5 2 3" xfId="6578"/>
    <cellStyle name="Normal 21 3 5 2 3 2" xfId="15841"/>
    <cellStyle name="Normal 21 3 5 2 3 2 2" xfId="34431"/>
    <cellStyle name="Normal 21 3 5 2 3 3" xfId="25171"/>
    <cellStyle name="Normal 21 3 5 2 4" xfId="11209"/>
    <cellStyle name="Normal 21 3 5 2 4 2" xfId="29801"/>
    <cellStyle name="Normal 21 3 5 2 5" xfId="20541"/>
    <cellStyle name="Normal 21 3 5 3" xfId="3102"/>
    <cellStyle name="Normal 21 3 5 3 2" xfId="7734"/>
    <cellStyle name="Normal 21 3 5 3 2 2" xfId="16997"/>
    <cellStyle name="Normal 21 3 5 3 2 2 2" xfId="35587"/>
    <cellStyle name="Normal 21 3 5 3 2 3" xfId="26327"/>
    <cellStyle name="Normal 21 3 5 3 3" xfId="12365"/>
    <cellStyle name="Normal 21 3 5 3 3 2" xfId="30957"/>
    <cellStyle name="Normal 21 3 5 3 4" xfId="21697"/>
    <cellStyle name="Normal 21 3 5 4" xfId="5419"/>
    <cellStyle name="Normal 21 3 5 4 2" xfId="14682"/>
    <cellStyle name="Normal 21 3 5 4 2 2" xfId="33272"/>
    <cellStyle name="Normal 21 3 5 4 3" xfId="24012"/>
    <cellStyle name="Normal 21 3 5 5" xfId="10050"/>
    <cellStyle name="Normal 21 3 5 5 2" xfId="28642"/>
    <cellStyle name="Normal 21 3 5 6" xfId="19382"/>
    <cellStyle name="Normal 21 3 6" xfId="1362"/>
    <cellStyle name="Normal 21 3 6 2" xfId="3682"/>
    <cellStyle name="Normal 21 3 6 2 2" xfId="8314"/>
    <cellStyle name="Normal 21 3 6 2 2 2" xfId="17577"/>
    <cellStyle name="Normal 21 3 6 2 2 2 2" xfId="36167"/>
    <cellStyle name="Normal 21 3 6 2 2 3" xfId="26907"/>
    <cellStyle name="Normal 21 3 6 2 3" xfId="12945"/>
    <cellStyle name="Normal 21 3 6 2 3 2" xfId="31537"/>
    <cellStyle name="Normal 21 3 6 2 4" xfId="22277"/>
    <cellStyle name="Normal 21 3 6 3" xfId="5999"/>
    <cellStyle name="Normal 21 3 6 3 2" xfId="15262"/>
    <cellStyle name="Normal 21 3 6 3 2 2" xfId="33852"/>
    <cellStyle name="Normal 21 3 6 3 3" xfId="24592"/>
    <cellStyle name="Normal 21 3 6 4" xfId="10630"/>
    <cellStyle name="Normal 21 3 6 4 2" xfId="29222"/>
    <cellStyle name="Normal 21 3 6 5" xfId="19962"/>
    <cellStyle name="Normal 21 3 7" xfId="2523"/>
    <cellStyle name="Normal 21 3 7 2" xfId="7155"/>
    <cellStyle name="Normal 21 3 7 2 2" xfId="16418"/>
    <cellStyle name="Normal 21 3 7 2 2 2" xfId="35008"/>
    <cellStyle name="Normal 21 3 7 2 3" xfId="25748"/>
    <cellStyle name="Normal 21 3 7 3" xfId="11786"/>
    <cellStyle name="Normal 21 3 7 3 2" xfId="30378"/>
    <cellStyle name="Normal 21 3 7 4" xfId="21118"/>
    <cellStyle name="Normal 21 3 8" xfId="4840"/>
    <cellStyle name="Normal 21 3 8 2" xfId="14103"/>
    <cellStyle name="Normal 21 3 8 2 2" xfId="32693"/>
    <cellStyle name="Normal 21 3 8 3" xfId="23433"/>
    <cellStyle name="Normal 21 3 9" xfId="9471"/>
    <cellStyle name="Normal 21 3 9 2" xfId="28063"/>
    <cellStyle name="Normal 21 4" xfId="217"/>
    <cellStyle name="Normal 21 4 2" xfId="365"/>
    <cellStyle name="Normal 21 4 2 2" xfId="657"/>
    <cellStyle name="Normal 21 4 2 2 2" xfId="1246"/>
    <cellStyle name="Normal 21 4 2 2 2 2" xfId="2408"/>
    <cellStyle name="Normal 21 4 2 2 2 2 2" xfId="4728"/>
    <cellStyle name="Normal 21 4 2 2 2 2 2 2" xfId="9360"/>
    <cellStyle name="Normal 21 4 2 2 2 2 2 2 2" xfId="18623"/>
    <cellStyle name="Normal 21 4 2 2 2 2 2 2 2 2" xfId="37213"/>
    <cellStyle name="Normal 21 4 2 2 2 2 2 2 3" xfId="27953"/>
    <cellStyle name="Normal 21 4 2 2 2 2 2 3" xfId="13991"/>
    <cellStyle name="Normal 21 4 2 2 2 2 2 3 2" xfId="32583"/>
    <cellStyle name="Normal 21 4 2 2 2 2 2 4" xfId="23323"/>
    <cellStyle name="Normal 21 4 2 2 2 2 3" xfId="7045"/>
    <cellStyle name="Normal 21 4 2 2 2 2 3 2" xfId="16308"/>
    <cellStyle name="Normal 21 4 2 2 2 2 3 2 2" xfId="34898"/>
    <cellStyle name="Normal 21 4 2 2 2 2 3 3" xfId="25638"/>
    <cellStyle name="Normal 21 4 2 2 2 2 4" xfId="11676"/>
    <cellStyle name="Normal 21 4 2 2 2 2 4 2" xfId="30268"/>
    <cellStyle name="Normal 21 4 2 2 2 2 5" xfId="21008"/>
    <cellStyle name="Normal 21 4 2 2 2 3" xfId="3569"/>
    <cellStyle name="Normal 21 4 2 2 2 3 2" xfId="8201"/>
    <cellStyle name="Normal 21 4 2 2 2 3 2 2" xfId="17464"/>
    <cellStyle name="Normal 21 4 2 2 2 3 2 2 2" xfId="36054"/>
    <cellStyle name="Normal 21 4 2 2 2 3 2 3" xfId="26794"/>
    <cellStyle name="Normal 21 4 2 2 2 3 3" xfId="12832"/>
    <cellStyle name="Normal 21 4 2 2 2 3 3 2" xfId="31424"/>
    <cellStyle name="Normal 21 4 2 2 2 3 4" xfId="22164"/>
    <cellStyle name="Normal 21 4 2 2 2 4" xfId="5886"/>
    <cellStyle name="Normal 21 4 2 2 2 4 2" xfId="15149"/>
    <cellStyle name="Normal 21 4 2 2 2 4 2 2" xfId="33739"/>
    <cellStyle name="Normal 21 4 2 2 2 4 3" xfId="24479"/>
    <cellStyle name="Normal 21 4 2 2 2 5" xfId="10517"/>
    <cellStyle name="Normal 21 4 2 2 2 5 2" xfId="29109"/>
    <cellStyle name="Normal 21 4 2 2 2 6" xfId="19849"/>
    <cellStyle name="Normal 21 4 2 2 3" xfId="1829"/>
    <cellStyle name="Normal 21 4 2 2 3 2" xfId="4149"/>
    <cellStyle name="Normal 21 4 2 2 3 2 2" xfId="8781"/>
    <cellStyle name="Normal 21 4 2 2 3 2 2 2" xfId="18044"/>
    <cellStyle name="Normal 21 4 2 2 3 2 2 2 2" xfId="36634"/>
    <cellStyle name="Normal 21 4 2 2 3 2 2 3" xfId="27374"/>
    <cellStyle name="Normal 21 4 2 2 3 2 3" xfId="13412"/>
    <cellStyle name="Normal 21 4 2 2 3 2 3 2" xfId="32004"/>
    <cellStyle name="Normal 21 4 2 2 3 2 4" xfId="22744"/>
    <cellStyle name="Normal 21 4 2 2 3 3" xfId="6466"/>
    <cellStyle name="Normal 21 4 2 2 3 3 2" xfId="15729"/>
    <cellStyle name="Normal 21 4 2 2 3 3 2 2" xfId="34319"/>
    <cellStyle name="Normal 21 4 2 2 3 3 3" xfId="25059"/>
    <cellStyle name="Normal 21 4 2 2 3 4" xfId="11097"/>
    <cellStyle name="Normal 21 4 2 2 3 4 2" xfId="29689"/>
    <cellStyle name="Normal 21 4 2 2 3 5" xfId="20429"/>
    <cellStyle name="Normal 21 4 2 2 4" xfId="2990"/>
    <cellStyle name="Normal 21 4 2 2 4 2" xfId="7622"/>
    <cellStyle name="Normal 21 4 2 2 4 2 2" xfId="16885"/>
    <cellStyle name="Normal 21 4 2 2 4 2 2 2" xfId="35475"/>
    <cellStyle name="Normal 21 4 2 2 4 2 3" xfId="26215"/>
    <cellStyle name="Normal 21 4 2 2 4 3" xfId="12253"/>
    <cellStyle name="Normal 21 4 2 2 4 3 2" xfId="30845"/>
    <cellStyle name="Normal 21 4 2 2 4 4" xfId="21585"/>
    <cellStyle name="Normal 21 4 2 2 5" xfId="5307"/>
    <cellStyle name="Normal 21 4 2 2 5 2" xfId="14570"/>
    <cellStyle name="Normal 21 4 2 2 5 2 2" xfId="33160"/>
    <cellStyle name="Normal 21 4 2 2 5 3" xfId="23900"/>
    <cellStyle name="Normal 21 4 2 2 6" xfId="9938"/>
    <cellStyle name="Normal 21 4 2 2 6 2" xfId="28530"/>
    <cellStyle name="Normal 21 4 2 2 7" xfId="19270"/>
    <cellStyle name="Normal 21 4 2 3" xfId="957"/>
    <cellStyle name="Normal 21 4 2 3 2" xfId="2119"/>
    <cellStyle name="Normal 21 4 2 3 2 2" xfId="4439"/>
    <cellStyle name="Normal 21 4 2 3 2 2 2" xfId="9071"/>
    <cellStyle name="Normal 21 4 2 3 2 2 2 2" xfId="18334"/>
    <cellStyle name="Normal 21 4 2 3 2 2 2 2 2" xfId="36924"/>
    <cellStyle name="Normal 21 4 2 3 2 2 2 3" xfId="27664"/>
    <cellStyle name="Normal 21 4 2 3 2 2 3" xfId="13702"/>
    <cellStyle name="Normal 21 4 2 3 2 2 3 2" xfId="32294"/>
    <cellStyle name="Normal 21 4 2 3 2 2 4" xfId="23034"/>
    <cellStyle name="Normal 21 4 2 3 2 3" xfId="6756"/>
    <cellStyle name="Normal 21 4 2 3 2 3 2" xfId="16019"/>
    <cellStyle name="Normal 21 4 2 3 2 3 2 2" xfId="34609"/>
    <cellStyle name="Normal 21 4 2 3 2 3 3" xfId="25349"/>
    <cellStyle name="Normal 21 4 2 3 2 4" xfId="11387"/>
    <cellStyle name="Normal 21 4 2 3 2 4 2" xfId="29979"/>
    <cellStyle name="Normal 21 4 2 3 2 5" xfId="20719"/>
    <cellStyle name="Normal 21 4 2 3 3" xfId="3280"/>
    <cellStyle name="Normal 21 4 2 3 3 2" xfId="7912"/>
    <cellStyle name="Normal 21 4 2 3 3 2 2" xfId="17175"/>
    <cellStyle name="Normal 21 4 2 3 3 2 2 2" xfId="35765"/>
    <cellStyle name="Normal 21 4 2 3 3 2 3" xfId="26505"/>
    <cellStyle name="Normal 21 4 2 3 3 3" xfId="12543"/>
    <cellStyle name="Normal 21 4 2 3 3 3 2" xfId="31135"/>
    <cellStyle name="Normal 21 4 2 3 3 4" xfId="21875"/>
    <cellStyle name="Normal 21 4 2 3 4" xfId="5597"/>
    <cellStyle name="Normal 21 4 2 3 4 2" xfId="14860"/>
    <cellStyle name="Normal 21 4 2 3 4 2 2" xfId="33450"/>
    <cellStyle name="Normal 21 4 2 3 4 3" xfId="24190"/>
    <cellStyle name="Normal 21 4 2 3 5" xfId="10228"/>
    <cellStyle name="Normal 21 4 2 3 5 2" xfId="28820"/>
    <cellStyle name="Normal 21 4 2 3 6" xfId="19560"/>
    <cellStyle name="Normal 21 4 2 4" xfId="1540"/>
    <cellStyle name="Normal 21 4 2 4 2" xfId="3860"/>
    <cellStyle name="Normal 21 4 2 4 2 2" xfId="8492"/>
    <cellStyle name="Normal 21 4 2 4 2 2 2" xfId="17755"/>
    <cellStyle name="Normal 21 4 2 4 2 2 2 2" xfId="36345"/>
    <cellStyle name="Normal 21 4 2 4 2 2 3" xfId="27085"/>
    <cellStyle name="Normal 21 4 2 4 2 3" xfId="13123"/>
    <cellStyle name="Normal 21 4 2 4 2 3 2" xfId="31715"/>
    <cellStyle name="Normal 21 4 2 4 2 4" xfId="22455"/>
    <cellStyle name="Normal 21 4 2 4 3" xfId="6177"/>
    <cellStyle name="Normal 21 4 2 4 3 2" xfId="15440"/>
    <cellStyle name="Normal 21 4 2 4 3 2 2" xfId="34030"/>
    <cellStyle name="Normal 21 4 2 4 3 3" xfId="24770"/>
    <cellStyle name="Normal 21 4 2 4 4" xfId="10808"/>
    <cellStyle name="Normal 21 4 2 4 4 2" xfId="29400"/>
    <cellStyle name="Normal 21 4 2 4 5" xfId="20140"/>
    <cellStyle name="Normal 21 4 2 5" xfId="2701"/>
    <cellStyle name="Normal 21 4 2 5 2" xfId="7333"/>
    <cellStyle name="Normal 21 4 2 5 2 2" xfId="16596"/>
    <cellStyle name="Normal 21 4 2 5 2 2 2" xfId="35186"/>
    <cellStyle name="Normal 21 4 2 5 2 3" xfId="25926"/>
    <cellStyle name="Normal 21 4 2 5 3" xfId="11964"/>
    <cellStyle name="Normal 21 4 2 5 3 2" xfId="30556"/>
    <cellStyle name="Normal 21 4 2 5 4" xfId="21296"/>
    <cellStyle name="Normal 21 4 2 6" xfId="5018"/>
    <cellStyle name="Normal 21 4 2 6 2" xfId="14281"/>
    <cellStyle name="Normal 21 4 2 6 2 2" xfId="32871"/>
    <cellStyle name="Normal 21 4 2 6 3" xfId="23611"/>
    <cellStyle name="Normal 21 4 2 7" xfId="9649"/>
    <cellStyle name="Normal 21 4 2 7 2" xfId="28241"/>
    <cellStyle name="Normal 21 4 2 8" xfId="18981"/>
    <cellStyle name="Normal 21 4 3" xfId="513"/>
    <cellStyle name="Normal 21 4 3 2" xfId="1102"/>
    <cellStyle name="Normal 21 4 3 2 2" xfId="2264"/>
    <cellStyle name="Normal 21 4 3 2 2 2" xfId="4584"/>
    <cellStyle name="Normal 21 4 3 2 2 2 2" xfId="9216"/>
    <cellStyle name="Normal 21 4 3 2 2 2 2 2" xfId="18479"/>
    <cellStyle name="Normal 21 4 3 2 2 2 2 2 2" xfId="37069"/>
    <cellStyle name="Normal 21 4 3 2 2 2 2 3" xfId="27809"/>
    <cellStyle name="Normal 21 4 3 2 2 2 3" xfId="13847"/>
    <cellStyle name="Normal 21 4 3 2 2 2 3 2" xfId="32439"/>
    <cellStyle name="Normal 21 4 3 2 2 2 4" xfId="23179"/>
    <cellStyle name="Normal 21 4 3 2 2 3" xfId="6901"/>
    <cellStyle name="Normal 21 4 3 2 2 3 2" xfId="16164"/>
    <cellStyle name="Normal 21 4 3 2 2 3 2 2" xfId="34754"/>
    <cellStyle name="Normal 21 4 3 2 2 3 3" xfId="25494"/>
    <cellStyle name="Normal 21 4 3 2 2 4" xfId="11532"/>
    <cellStyle name="Normal 21 4 3 2 2 4 2" xfId="30124"/>
    <cellStyle name="Normal 21 4 3 2 2 5" xfId="20864"/>
    <cellStyle name="Normal 21 4 3 2 3" xfId="3425"/>
    <cellStyle name="Normal 21 4 3 2 3 2" xfId="8057"/>
    <cellStyle name="Normal 21 4 3 2 3 2 2" xfId="17320"/>
    <cellStyle name="Normal 21 4 3 2 3 2 2 2" xfId="35910"/>
    <cellStyle name="Normal 21 4 3 2 3 2 3" xfId="26650"/>
    <cellStyle name="Normal 21 4 3 2 3 3" xfId="12688"/>
    <cellStyle name="Normal 21 4 3 2 3 3 2" xfId="31280"/>
    <cellStyle name="Normal 21 4 3 2 3 4" xfId="22020"/>
    <cellStyle name="Normal 21 4 3 2 4" xfId="5742"/>
    <cellStyle name="Normal 21 4 3 2 4 2" xfId="15005"/>
    <cellStyle name="Normal 21 4 3 2 4 2 2" xfId="33595"/>
    <cellStyle name="Normal 21 4 3 2 4 3" xfId="24335"/>
    <cellStyle name="Normal 21 4 3 2 5" xfId="10373"/>
    <cellStyle name="Normal 21 4 3 2 5 2" xfId="28965"/>
    <cellStyle name="Normal 21 4 3 2 6" xfId="19705"/>
    <cellStyle name="Normal 21 4 3 3" xfId="1685"/>
    <cellStyle name="Normal 21 4 3 3 2" xfId="4005"/>
    <cellStyle name="Normal 21 4 3 3 2 2" xfId="8637"/>
    <cellStyle name="Normal 21 4 3 3 2 2 2" xfId="17900"/>
    <cellStyle name="Normal 21 4 3 3 2 2 2 2" xfId="36490"/>
    <cellStyle name="Normal 21 4 3 3 2 2 3" xfId="27230"/>
    <cellStyle name="Normal 21 4 3 3 2 3" xfId="13268"/>
    <cellStyle name="Normal 21 4 3 3 2 3 2" xfId="31860"/>
    <cellStyle name="Normal 21 4 3 3 2 4" xfId="22600"/>
    <cellStyle name="Normal 21 4 3 3 3" xfId="6322"/>
    <cellStyle name="Normal 21 4 3 3 3 2" xfId="15585"/>
    <cellStyle name="Normal 21 4 3 3 3 2 2" xfId="34175"/>
    <cellStyle name="Normal 21 4 3 3 3 3" xfId="24915"/>
    <cellStyle name="Normal 21 4 3 3 4" xfId="10953"/>
    <cellStyle name="Normal 21 4 3 3 4 2" xfId="29545"/>
    <cellStyle name="Normal 21 4 3 3 5" xfId="20285"/>
    <cellStyle name="Normal 21 4 3 4" xfId="2846"/>
    <cellStyle name="Normal 21 4 3 4 2" xfId="7478"/>
    <cellStyle name="Normal 21 4 3 4 2 2" xfId="16741"/>
    <cellStyle name="Normal 21 4 3 4 2 2 2" xfId="35331"/>
    <cellStyle name="Normal 21 4 3 4 2 3" xfId="26071"/>
    <cellStyle name="Normal 21 4 3 4 3" xfId="12109"/>
    <cellStyle name="Normal 21 4 3 4 3 2" xfId="30701"/>
    <cellStyle name="Normal 21 4 3 4 4" xfId="21441"/>
    <cellStyle name="Normal 21 4 3 5" xfId="5163"/>
    <cellStyle name="Normal 21 4 3 5 2" xfId="14426"/>
    <cellStyle name="Normal 21 4 3 5 2 2" xfId="33016"/>
    <cellStyle name="Normal 21 4 3 5 3" xfId="23756"/>
    <cellStyle name="Normal 21 4 3 6" xfId="9794"/>
    <cellStyle name="Normal 21 4 3 6 2" xfId="28386"/>
    <cellStyle name="Normal 21 4 3 7" xfId="19126"/>
    <cellStyle name="Normal 21 4 4" xfId="813"/>
    <cellStyle name="Normal 21 4 4 2" xfId="1975"/>
    <cellStyle name="Normal 21 4 4 2 2" xfId="4295"/>
    <cellStyle name="Normal 21 4 4 2 2 2" xfId="8927"/>
    <cellStyle name="Normal 21 4 4 2 2 2 2" xfId="18190"/>
    <cellStyle name="Normal 21 4 4 2 2 2 2 2" xfId="36780"/>
    <cellStyle name="Normal 21 4 4 2 2 2 3" xfId="27520"/>
    <cellStyle name="Normal 21 4 4 2 2 3" xfId="13558"/>
    <cellStyle name="Normal 21 4 4 2 2 3 2" xfId="32150"/>
    <cellStyle name="Normal 21 4 4 2 2 4" xfId="22890"/>
    <cellStyle name="Normal 21 4 4 2 3" xfId="6612"/>
    <cellStyle name="Normal 21 4 4 2 3 2" xfId="15875"/>
    <cellStyle name="Normal 21 4 4 2 3 2 2" xfId="34465"/>
    <cellStyle name="Normal 21 4 4 2 3 3" xfId="25205"/>
    <cellStyle name="Normal 21 4 4 2 4" xfId="11243"/>
    <cellStyle name="Normal 21 4 4 2 4 2" xfId="29835"/>
    <cellStyle name="Normal 21 4 4 2 5" xfId="20575"/>
    <cellStyle name="Normal 21 4 4 3" xfId="3136"/>
    <cellStyle name="Normal 21 4 4 3 2" xfId="7768"/>
    <cellStyle name="Normal 21 4 4 3 2 2" xfId="17031"/>
    <cellStyle name="Normal 21 4 4 3 2 2 2" xfId="35621"/>
    <cellStyle name="Normal 21 4 4 3 2 3" xfId="26361"/>
    <cellStyle name="Normal 21 4 4 3 3" xfId="12399"/>
    <cellStyle name="Normal 21 4 4 3 3 2" xfId="30991"/>
    <cellStyle name="Normal 21 4 4 3 4" xfId="21731"/>
    <cellStyle name="Normal 21 4 4 4" xfId="5453"/>
    <cellStyle name="Normal 21 4 4 4 2" xfId="14716"/>
    <cellStyle name="Normal 21 4 4 4 2 2" xfId="33306"/>
    <cellStyle name="Normal 21 4 4 4 3" xfId="24046"/>
    <cellStyle name="Normal 21 4 4 5" xfId="10084"/>
    <cellStyle name="Normal 21 4 4 5 2" xfId="28676"/>
    <cellStyle name="Normal 21 4 4 6" xfId="19416"/>
    <cellStyle name="Normal 21 4 5" xfId="1396"/>
    <cellStyle name="Normal 21 4 5 2" xfId="3716"/>
    <cellStyle name="Normal 21 4 5 2 2" xfId="8348"/>
    <cellStyle name="Normal 21 4 5 2 2 2" xfId="17611"/>
    <cellStyle name="Normal 21 4 5 2 2 2 2" xfId="36201"/>
    <cellStyle name="Normal 21 4 5 2 2 3" xfId="26941"/>
    <cellStyle name="Normal 21 4 5 2 3" xfId="12979"/>
    <cellStyle name="Normal 21 4 5 2 3 2" xfId="31571"/>
    <cellStyle name="Normal 21 4 5 2 4" xfId="22311"/>
    <cellStyle name="Normal 21 4 5 3" xfId="6033"/>
    <cellStyle name="Normal 21 4 5 3 2" xfId="15296"/>
    <cellStyle name="Normal 21 4 5 3 2 2" xfId="33886"/>
    <cellStyle name="Normal 21 4 5 3 3" xfId="24626"/>
    <cellStyle name="Normal 21 4 5 4" xfId="10664"/>
    <cellStyle name="Normal 21 4 5 4 2" xfId="29256"/>
    <cellStyle name="Normal 21 4 5 5" xfId="19996"/>
    <cellStyle name="Normal 21 4 6" xfId="2557"/>
    <cellStyle name="Normal 21 4 6 2" xfId="7189"/>
    <cellStyle name="Normal 21 4 6 2 2" xfId="16452"/>
    <cellStyle name="Normal 21 4 6 2 2 2" xfId="35042"/>
    <cellStyle name="Normal 21 4 6 2 3" xfId="25782"/>
    <cellStyle name="Normal 21 4 6 3" xfId="11820"/>
    <cellStyle name="Normal 21 4 6 3 2" xfId="30412"/>
    <cellStyle name="Normal 21 4 6 4" xfId="21152"/>
    <cellStyle name="Normal 21 4 7" xfId="4874"/>
    <cellStyle name="Normal 21 4 7 2" xfId="14137"/>
    <cellStyle name="Normal 21 4 7 2 2" xfId="32727"/>
    <cellStyle name="Normal 21 4 7 3" xfId="23467"/>
    <cellStyle name="Normal 21 4 8" xfId="9505"/>
    <cellStyle name="Normal 21 4 8 2" xfId="28097"/>
    <cellStyle name="Normal 21 4 9" xfId="18837"/>
    <cellStyle name="Normal 21 5" xfId="295"/>
    <cellStyle name="Normal 21 5 2" xfId="587"/>
    <cellStyle name="Normal 21 5 2 2" xfId="1176"/>
    <cellStyle name="Normal 21 5 2 2 2" xfId="2338"/>
    <cellStyle name="Normal 21 5 2 2 2 2" xfId="4658"/>
    <cellStyle name="Normal 21 5 2 2 2 2 2" xfId="9290"/>
    <cellStyle name="Normal 21 5 2 2 2 2 2 2" xfId="18553"/>
    <cellStyle name="Normal 21 5 2 2 2 2 2 2 2" xfId="37143"/>
    <cellStyle name="Normal 21 5 2 2 2 2 2 3" xfId="27883"/>
    <cellStyle name="Normal 21 5 2 2 2 2 3" xfId="13921"/>
    <cellStyle name="Normal 21 5 2 2 2 2 3 2" xfId="32513"/>
    <cellStyle name="Normal 21 5 2 2 2 2 4" xfId="23253"/>
    <cellStyle name="Normal 21 5 2 2 2 3" xfId="6975"/>
    <cellStyle name="Normal 21 5 2 2 2 3 2" xfId="16238"/>
    <cellStyle name="Normal 21 5 2 2 2 3 2 2" xfId="34828"/>
    <cellStyle name="Normal 21 5 2 2 2 3 3" xfId="25568"/>
    <cellStyle name="Normal 21 5 2 2 2 4" xfId="11606"/>
    <cellStyle name="Normal 21 5 2 2 2 4 2" xfId="30198"/>
    <cellStyle name="Normal 21 5 2 2 2 5" xfId="20938"/>
    <cellStyle name="Normal 21 5 2 2 3" xfId="3499"/>
    <cellStyle name="Normal 21 5 2 2 3 2" xfId="8131"/>
    <cellStyle name="Normal 21 5 2 2 3 2 2" xfId="17394"/>
    <cellStyle name="Normal 21 5 2 2 3 2 2 2" xfId="35984"/>
    <cellStyle name="Normal 21 5 2 2 3 2 3" xfId="26724"/>
    <cellStyle name="Normal 21 5 2 2 3 3" xfId="12762"/>
    <cellStyle name="Normal 21 5 2 2 3 3 2" xfId="31354"/>
    <cellStyle name="Normal 21 5 2 2 3 4" xfId="22094"/>
    <cellStyle name="Normal 21 5 2 2 4" xfId="5816"/>
    <cellStyle name="Normal 21 5 2 2 4 2" xfId="15079"/>
    <cellStyle name="Normal 21 5 2 2 4 2 2" xfId="33669"/>
    <cellStyle name="Normal 21 5 2 2 4 3" xfId="24409"/>
    <cellStyle name="Normal 21 5 2 2 5" xfId="10447"/>
    <cellStyle name="Normal 21 5 2 2 5 2" xfId="29039"/>
    <cellStyle name="Normal 21 5 2 2 6" xfId="19779"/>
    <cellStyle name="Normal 21 5 2 3" xfId="1759"/>
    <cellStyle name="Normal 21 5 2 3 2" xfId="4079"/>
    <cellStyle name="Normal 21 5 2 3 2 2" xfId="8711"/>
    <cellStyle name="Normal 21 5 2 3 2 2 2" xfId="17974"/>
    <cellStyle name="Normal 21 5 2 3 2 2 2 2" xfId="36564"/>
    <cellStyle name="Normal 21 5 2 3 2 2 3" xfId="27304"/>
    <cellStyle name="Normal 21 5 2 3 2 3" xfId="13342"/>
    <cellStyle name="Normal 21 5 2 3 2 3 2" xfId="31934"/>
    <cellStyle name="Normal 21 5 2 3 2 4" xfId="22674"/>
    <cellStyle name="Normal 21 5 2 3 3" xfId="6396"/>
    <cellStyle name="Normal 21 5 2 3 3 2" xfId="15659"/>
    <cellStyle name="Normal 21 5 2 3 3 2 2" xfId="34249"/>
    <cellStyle name="Normal 21 5 2 3 3 3" xfId="24989"/>
    <cellStyle name="Normal 21 5 2 3 4" xfId="11027"/>
    <cellStyle name="Normal 21 5 2 3 4 2" xfId="29619"/>
    <cellStyle name="Normal 21 5 2 3 5" xfId="20359"/>
    <cellStyle name="Normal 21 5 2 4" xfId="2920"/>
    <cellStyle name="Normal 21 5 2 4 2" xfId="7552"/>
    <cellStyle name="Normal 21 5 2 4 2 2" xfId="16815"/>
    <cellStyle name="Normal 21 5 2 4 2 2 2" xfId="35405"/>
    <cellStyle name="Normal 21 5 2 4 2 3" xfId="26145"/>
    <cellStyle name="Normal 21 5 2 4 3" xfId="12183"/>
    <cellStyle name="Normal 21 5 2 4 3 2" xfId="30775"/>
    <cellStyle name="Normal 21 5 2 4 4" xfId="21515"/>
    <cellStyle name="Normal 21 5 2 5" xfId="5237"/>
    <cellStyle name="Normal 21 5 2 5 2" xfId="14500"/>
    <cellStyle name="Normal 21 5 2 5 2 2" xfId="33090"/>
    <cellStyle name="Normal 21 5 2 5 3" xfId="23830"/>
    <cellStyle name="Normal 21 5 2 6" xfId="9868"/>
    <cellStyle name="Normal 21 5 2 6 2" xfId="28460"/>
    <cellStyle name="Normal 21 5 2 7" xfId="19200"/>
    <cellStyle name="Normal 21 5 3" xfId="887"/>
    <cellStyle name="Normal 21 5 3 2" xfId="2049"/>
    <cellStyle name="Normal 21 5 3 2 2" xfId="4369"/>
    <cellStyle name="Normal 21 5 3 2 2 2" xfId="9001"/>
    <cellStyle name="Normal 21 5 3 2 2 2 2" xfId="18264"/>
    <cellStyle name="Normal 21 5 3 2 2 2 2 2" xfId="36854"/>
    <cellStyle name="Normal 21 5 3 2 2 2 3" xfId="27594"/>
    <cellStyle name="Normal 21 5 3 2 2 3" xfId="13632"/>
    <cellStyle name="Normal 21 5 3 2 2 3 2" xfId="32224"/>
    <cellStyle name="Normal 21 5 3 2 2 4" xfId="22964"/>
    <cellStyle name="Normal 21 5 3 2 3" xfId="6686"/>
    <cellStyle name="Normal 21 5 3 2 3 2" xfId="15949"/>
    <cellStyle name="Normal 21 5 3 2 3 2 2" xfId="34539"/>
    <cellStyle name="Normal 21 5 3 2 3 3" xfId="25279"/>
    <cellStyle name="Normal 21 5 3 2 4" xfId="11317"/>
    <cellStyle name="Normal 21 5 3 2 4 2" xfId="29909"/>
    <cellStyle name="Normal 21 5 3 2 5" xfId="20649"/>
    <cellStyle name="Normal 21 5 3 3" xfId="3210"/>
    <cellStyle name="Normal 21 5 3 3 2" xfId="7842"/>
    <cellStyle name="Normal 21 5 3 3 2 2" xfId="17105"/>
    <cellStyle name="Normal 21 5 3 3 2 2 2" xfId="35695"/>
    <cellStyle name="Normal 21 5 3 3 2 3" xfId="26435"/>
    <cellStyle name="Normal 21 5 3 3 3" xfId="12473"/>
    <cellStyle name="Normal 21 5 3 3 3 2" xfId="31065"/>
    <cellStyle name="Normal 21 5 3 3 4" xfId="21805"/>
    <cellStyle name="Normal 21 5 3 4" xfId="5527"/>
    <cellStyle name="Normal 21 5 3 4 2" xfId="14790"/>
    <cellStyle name="Normal 21 5 3 4 2 2" xfId="33380"/>
    <cellStyle name="Normal 21 5 3 4 3" xfId="24120"/>
    <cellStyle name="Normal 21 5 3 5" xfId="10158"/>
    <cellStyle name="Normal 21 5 3 5 2" xfId="28750"/>
    <cellStyle name="Normal 21 5 3 6" xfId="19490"/>
    <cellStyle name="Normal 21 5 4" xfId="1470"/>
    <cellStyle name="Normal 21 5 4 2" xfId="3790"/>
    <cellStyle name="Normal 21 5 4 2 2" xfId="8422"/>
    <cellStyle name="Normal 21 5 4 2 2 2" xfId="17685"/>
    <cellStyle name="Normal 21 5 4 2 2 2 2" xfId="36275"/>
    <cellStyle name="Normal 21 5 4 2 2 3" xfId="27015"/>
    <cellStyle name="Normal 21 5 4 2 3" xfId="13053"/>
    <cellStyle name="Normal 21 5 4 2 3 2" xfId="31645"/>
    <cellStyle name="Normal 21 5 4 2 4" xfId="22385"/>
    <cellStyle name="Normal 21 5 4 3" xfId="6107"/>
    <cellStyle name="Normal 21 5 4 3 2" xfId="15370"/>
    <cellStyle name="Normal 21 5 4 3 2 2" xfId="33960"/>
    <cellStyle name="Normal 21 5 4 3 3" xfId="24700"/>
    <cellStyle name="Normal 21 5 4 4" xfId="10738"/>
    <cellStyle name="Normal 21 5 4 4 2" xfId="29330"/>
    <cellStyle name="Normal 21 5 4 5" xfId="20070"/>
    <cellStyle name="Normal 21 5 5" xfId="2631"/>
    <cellStyle name="Normal 21 5 5 2" xfId="7263"/>
    <cellStyle name="Normal 21 5 5 2 2" xfId="16526"/>
    <cellStyle name="Normal 21 5 5 2 2 2" xfId="35116"/>
    <cellStyle name="Normal 21 5 5 2 3" xfId="25856"/>
    <cellStyle name="Normal 21 5 5 3" xfId="11894"/>
    <cellStyle name="Normal 21 5 5 3 2" xfId="30486"/>
    <cellStyle name="Normal 21 5 5 4" xfId="21226"/>
    <cellStyle name="Normal 21 5 6" xfId="4948"/>
    <cellStyle name="Normal 21 5 6 2" xfId="14211"/>
    <cellStyle name="Normal 21 5 6 2 2" xfId="32801"/>
    <cellStyle name="Normal 21 5 6 3" xfId="23541"/>
    <cellStyle name="Normal 21 5 7" xfId="9579"/>
    <cellStyle name="Normal 21 5 7 2" xfId="28171"/>
    <cellStyle name="Normal 21 5 8" xfId="18911"/>
    <cellStyle name="Normal 21 6" xfId="443"/>
    <cellStyle name="Normal 21 6 2" xfId="1032"/>
    <cellStyle name="Normal 21 6 2 2" xfId="2194"/>
    <cellStyle name="Normal 21 6 2 2 2" xfId="4514"/>
    <cellStyle name="Normal 21 6 2 2 2 2" xfId="9146"/>
    <cellStyle name="Normal 21 6 2 2 2 2 2" xfId="18409"/>
    <cellStyle name="Normal 21 6 2 2 2 2 2 2" xfId="36999"/>
    <cellStyle name="Normal 21 6 2 2 2 2 3" xfId="27739"/>
    <cellStyle name="Normal 21 6 2 2 2 3" xfId="13777"/>
    <cellStyle name="Normal 21 6 2 2 2 3 2" xfId="32369"/>
    <cellStyle name="Normal 21 6 2 2 2 4" xfId="23109"/>
    <cellStyle name="Normal 21 6 2 2 3" xfId="6831"/>
    <cellStyle name="Normal 21 6 2 2 3 2" xfId="16094"/>
    <cellStyle name="Normal 21 6 2 2 3 2 2" xfId="34684"/>
    <cellStyle name="Normal 21 6 2 2 3 3" xfId="25424"/>
    <cellStyle name="Normal 21 6 2 2 4" xfId="11462"/>
    <cellStyle name="Normal 21 6 2 2 4 2" xfId="30054"/>
    <cellStyle name="Normal 21 6 2 2 5" xfId="20794"/>
    <cellStyle name="Normal 21 6 2 3" xfId="3355"/>
    <cellStyle name="Normal 21 6 2 3 2" xfId="7987"/>
    <cellStyle name="Normal 21 6 2 3 2 2" xfId="17250"/>
    <cellStyle name="Normal 21 6 2 3 2 2 2" xfId="35840"/>
    <cellStyle name="Normal 21 6 2 3 2 3" xfId="26580"/>
    <cellStyle name="Normal 21 6 2 3 3" xfId="12618"/>
    <cellStyle name="Normal 21 6 2 3 3 2" xfId="31210"/>
    <cellStyle name="Normal 21 6 2 3 4" xfId="21950"/>
    <cellStyle name="Normal 21 6 2 4" xfId="5672"/>
    <cellStyle name="Normal 21 6 2 4 2" xfId="14935"/>
    <cellStyle name="Normal 21 6 2 4 2 2" xfId="33525"/>
    <cellStyle name="Normal 21 6 2 4 3" xfId="24265"/>
    <cellStyle name="Normal 21 6 2 5" xfId="10303"/>
    <cellStyle name="Normal 21 6 2 5 2" xfId="28895"/>
    <cellStyle name="Normal 21 6 2 6" xfId="19635"/>
    <cellStyle name="Normal 21 6 3" xfId="1615"/>
    <cellStyle name="Normal 21 6 3 2" xfId="3935"/>
    <cellStyle name="Normal 21 6 3 2 2" xfId="8567"/>
    <cellStyle name="Normal 21 6 3 2 2 2" xfId="17830"/>
    <cellStyle name="Normal 21 6 3 2 2 2 2" xfId="36420"/>
    <cellStyle name="Normal 21 6 3 2 2 3" xfId="27160"/>
    <cellStyle name="Normal 21 6 3 2 3" xfId="13198"/>
    <cellStyle name="Normal 21 6 3 2 3 2" xfId="31790"/>
    <cellStyle name="Normal 21 6 3 2 4" xfId="22530"/>
    <cellStyle name="Normal 21 6 3 3" xfId="6252"/>
    <cellStyle name="Normal 21 6 3 3 2" xfId="15515"/>
    <cellStyle name="Normal 21 6 3 3 2 2" xfId="34105"/>
    <cellStyle name="Normal 21 6 3 3 3" xfId="24845"/>
    <cellStyle name="Normal 21 6 3 4" xfId="10883"/>
    <cellStyle name="Normal 21 6 3 4 2" xfId="29475"/>
    <cellStyle name="Normal 21 6 3 5" xfId="20215"/>
    <cellStyle name="Normal 21 6 4" xfId="2776"/>
    <cellStyle name="Normal 21 6 4 2" xfId="7408"/>
    <cellStyle name="Normal 21 6 4 2 2" xfId="16671"/>
    <cellStyle name="Normal 21 6 4 2 2 2" xfId="35261"/>
    <cellStyle name="Normal 21 6 4 2 3" xfId="26001"/>
    <cellStyle name="Normal 21 6 4 3" xfId="12039"/>
    <cellStyle name="Normal 21 6 4 3 2" xfId="30631"/>
    <cellStyle name="Normal 21 6 4 4" xfId="21371"/>
    <cellStyle name="Normal 21 6 5" xfId="5093"/>
    <cellStyle name="Normal 21 6 5 2" xfId="14356"/>
    <cellStyle name="Normal 21 6 5 2 2" xfId="32946"/>
    <cellStyle name="Normal 21 6 5 3" xfId="23686"/>
    <cellStyle name="Normal 21 6 6" xfId="9724"/>
    <cellStyle name="Normal 21 6 6 2" xfId="28316"/>
    <cellStyle name="Normal 21 6 7" xfId="19056"/>
    <cellStyle name="Normal 21 7" xfId="743"/>
    <cellStyle name="Normal 21 7 2" xfId="1905"/>
    <cellStyle name="Normal 21 7 2 2" xfId="4225"/>
    <cellStyle name="Normal 21 7 2 2 2" xfId="8857"/>
    <cellStyle name="Normal 21 7 2 2 2 2" xfId="18120"/>
    <cellStyle name="Normal 21 7 2 2 2 2 2" xfId="36710"/>
    <cellStyle name="Normal 21 7 2 2 2 3" xfId="27450"/>
    <cellStyle name="Normal 21 7 2 2 3" xfId="13488"/>
    <cellStyle name="Normal 21 7 2 2 3 2" xfId="32080"/>
    <cellStyle name="Normal 21 7 2 2 4" xfId="22820"/>
    <cellStyle name="Normal 21 7 2 3" xfId="6542"/>
    <cellStyle name="Normal 21 7 2 3 2" xfId="15805"/>
    <cellStyle name="Normal 21 7 2 3 2 2" xfId="34395"/>
    <cellStyle name="Normal 21 7 2 3 3" xfId="25135"/>
    <cellStyle name="Normal 21 7 2 4" xfId="11173"/>
    <cellStyle name="Normal 21 7 2 4 2" xfId="29765"/>
    <cellStyle name="Normal 21 7 2 5" xfId="20505"/>
    <cellStyle name="Normal 21 7 3" xfId="3066"/>
    <cellStyle name="Normal 21 7 3 2" xfId="7698"/>
    <cellStyle name="Normal 21 7 3 2 2" xfId="16961"/>
    <cellStyle name="Normal 21 7 3 2 2 2" xfId="35551"/>
    <cellStyle name="Normal 21 7 3 2 3" xfId="26291"/>
    <cellStyle name="Normal 21 7 3 3" xfId="12329"/>
    <cellStyle name="Normal 21 7 3 3 2" xfId="30921"/>
    <cellStyle name="Normal 21 7 3 4" xfId="21661"/>
    <cellStyle name="Normal 21 7 4" xfId="5383"/>
    <cellStyle name="Normal 21 7 4 2" xfId="14646"/>
    <cellStyle name="Normal 21 7 4 2 2" xfId="33236"/>
    <cellStyle name="Normal 21 7 4 3" xfId="23976"/>
    <cellStyle name="Normal 21 7 5" xfId="10014"/>
    <cellStyle name="Normal 21 7 5 2" xfId="28606"/>
    <cellStyle name="Normal 21 7 6" xfId="19346"/>
    <cellStyle name="Normal 21 8" xfId="1326"/>
    <cellStyle name="Normal 21 8 2" xfId="3646"/>
    <cellStyle name="Normal 21 8 2 2" xfId="8278"/>
    <cellStyle name="Normal 21 8 2 2 2" xfId="17541"/>
    <cellStyle name="Normal 21 8 2 2 2 2" xfId="36131"/>
    <cellStyle name="Normal 21 8 2 2 3" xfId="26871"/>
    <cellStyle name="Normal 21 8 2 3" xfId="12909"/>
    <cellStyle name="Normal 21 8 2 3 2" xfId="31501"/>
    <cellStyle name="Normal 21 8 2 4" xfId="22241"/>
    <cellStyle name="Normal 21 8 3" xfId="5963"/>
    <cellStyle name="Normal 21 8 3 2" xfId="15226"/>
    <cellStyle name="Normal 21 8 3 2 2" xfId="33816"/>
    <cellStyle name="Normal 21 8 3 3" xfId="24556"/>
    <cellStyle name="Normal 21 8 4" xfId="10594"/>
    <cellStyle name="Normal 21 8 4 2" xfId="29186"/>
    <cellStyle name="Normal 21 8 5" xfId="19926"/>
    <cellStyle name="Normal 21 9" xfId="2487"/>
    <cellStyle name="Normal 21 9 2" xfId="7119"/>
    <cellStyle name="Normal 21 9 2 2" xfId="16382"/>
    <cellStyle name="Normal 21 9 2 2 2" xfId="34972"/>
    <cellStyle name="Normal 21 9 2 3" xfId="25712"/>
    <cellStyle name="Normal 21 9 3" xfId="11750"/>
    <cellStyle name="Normal 21 9 3 2" xfId="30342"/>
    <cellStyle name="Normal 21 9 4" xfId="21082"/>
    <cellStyle name="Normal 22" xfId="126"/>
    <cellStyle name="Normal 22 10" xfId="4805"/>
    <cellStyle name="Normal 22 10 2" xfId="14068"/>
    <cellStyle name="Normal 22 10 2 2" xfId="32658"/>
    <cellStyle name="Normal 22 10 3" xfId="23398"/>
    <cellStyle name="Normal 22 11" xfId="9436"/>
    <cellStyle name="Normal 22 11 2" xfId="28028"/>
    <cellStyle name="Normal 22 12" xfId="18768"/>
    <cellStyle name="Normal 22 2" xfId="156"/>
    <cellStyle name="Normal 22 2 10" xfId="9453"/>
    <cellStyle name="Normal 22 2 10 2" xfId="28045"/>
    <cellStyle name="Normal 22 2 11" xfId="18785"/>
    <cellStyle name="Normal 22 2 2" xfId="198"/>
    <cellStyle name="Normal 22 2 2 10" xfId="18821"/>
    <cellStyle name="Normal 22 2 2 2" xfId="271"/>
    <cellStyle name="Normal 22 2 2 2 2" xfId="419"/>
    <cellStyle name="Normal 22 2 2 2 2 2" xfId="711"/>
    <cellStyle name="Normal 22 2 2 2 2 2 2" xfId="1300"/>
    <cellStyle name="Normal 22 2 2 2 2 2 2 2" xfId="2462"/>
    <cellStyle name="Normal 22 2 2 2 2 2 2 2 2" xfId="4782"/>
    <cellStyle name="Normal 22 2 2 2 2 2 2 2 2 2" xfId="9414"/>
    <cellStyle name="Normal 22 2 2 2 2 2 2 2 2 2 2" xfId="18677"/>
    <cellStyle name="Normal 22 2 2 2 2 2 2 2 2 2 2 2" xfId="37267"/>
    <cellStyle name="Normal 22 2 2 2 2 2 2 2 2 2 3" xfId="28007"/>
    <cellStyle name="Normal 22 2 2 2 2 2 2 2 2 3" xfId="14045"/>
    <cellStyle name="Normal 22 2 2 2 2 2 2 2 2 3 2" xfId="32637"/>
    <cellStyle name="Normal 22 2 2 2 2 2 2 2 2 4" xfId="23377"/>
    <cellStyle name="Normal 22 2 2 2 2 2 2 2 3" xfId="7099"/>
    <cellStyle name="Normal 22 2 2 2 2 2 2 2 3 2" xfId="16362"/>
    <cellStyle name="Normal 22 2 2 2 2 2 2 2 3 2 2" xfId="34952"/>
    <cellStyle name="Normal 22 2 2 2 2 2 2 2 3 3" xfId="25692"/>
    <cellStyle name="Normal 22 2 2 2 2 2 2 2 4" xfId="11730"/>
    <cellStyle name="Normal 22 2 2 2 2 2 2 2 4 2" xfId="30322"/>
    <cellStyle name="Normal 22 2 2 2 2 2 2 2 5" xfId="21062"/>
    <cellStyle name="Normal 22 2 2 2 2 2 2 3" xfId="3623"/>
    <cellStyle name="Normal 22 2 2 2 2 2 2 3 2" xfId="8255"/>
    <cellStyle name="Normal 22 2 2 2 2 2 2 3 2 2" xfId="17518"/>
    <cellStyle name="Normal 22 2 2 2 2 2 2 3 2 2 2" xfId="36108"/>
    <cellStyle name="Normal 22 2 2 2 2 2 2 3 2 3" xfId="26848"/>
    <cellStyle name="Normal 22 2 2 2 2 2 2 3 3" xfId="12886"/>
    <cellStyle name="Normal 22 2 2 2 2 2 2 3 3 2" xfId="31478"/>
    <cellStyle name="Normal 22 2 2 2 2 2 2 3 4" xfId="22218"/>
    <cellStyle name="Normal 22 2 2 2 2 2 2 4" xfId="5940"/>
    <cellStyle name="Normal 22 2 2 2 2 2 2 4 2" xfId="15203"/>
    <cellStyle name="Normal 22 2 2 2 2 2 2 4 2 2" xfId="33793"/>
    <cellStyle name="Normal 22 2 2 2 2 2 2 4 3" xfId="24533"/>
    <cellStyle name="Normal 22 2 2 2 2 2 2 5" xfId="10571"/>
    <cellStyle name="Normal 22 2 2 2 2 2 2 5 2" xfId="29163"/>
    <cellStyle name="Normal 22 2 2 2 2 2 2 6" xfId="19903"/>
    <cellStyle name="Normal 22 2 2 2 2 2 3" xfId="1883"/>
    <cellStyle name="Normal 22 2 2 2 2 2 3 2" xfId="4203"/>
    <cellStyle name="Normal 22 2 2 2 2 2 3 2 2" xfId="8835"/>
    <cellStyle name="Normal 22 2 2 2 2 2 3 2 2 2" xfId="18098"/>
    <cellStyle name="Normal 22 2 2 2 2 2 3 2 2 2 2" xfId="36688"/>
    <cellStyle name="Normal 22 2 2 2 2 2 3 2 2 3" xfId="27428"/>
    <cellStyle name="Normal 22 2 2 2 2 2 3 2 3" xfId="13466"/>
    <cellStyle name="Normal 22 2 2 2 2 2 3 2 3 2" xfId="32058"/>
    <cellStyle name="Normal 22 2 2 2 2 2 3 2 4" xfId="22798"/>
    <cellStyle name="Normal 22 2 2 2 2 2 3 3" xfId="6520"/>
    <cellStyle name="Normal 22 2 2 2 2 2 3 3 2" xfId="15783"/>
    <cellStyle name="Normal 22 2 2 2 2 2 3 3 2 2" xfId="34373"/>
    <cellStyle name="Normal 22 2 2 2 2 2 3 3 3" xfId="25113"/>
    <cellStyle name="Normal 22 2 2 2 2 2 3 4" xfId="11151"/>
    <cellStyle name="Normal 22 2 2 2 2 2 3 4 2" xfId="29743"/>
    <cellStyle name="Normal 22 2 2 2 2 2 3 5" xfId="20483"/>
    <cellStyle name="Normal 22 2 2 2 2 2 4" xfId="3044"/>
    <cellStyle name="Normal 22 2 2 2 2 2 4 2" xfId="7676"/>
    <cellStyle name="Normal 22 2 2 2 2 2 4 2 2" xfId="16939"/>
    <cellStyle name="Normal 22 2 2 2 2 2 4 2 2 2" xfId="35529"/>
    <cellStyle name="Normal 22 2 2 2 2 2 4 2 3" xfId="26269"/>
    <cellStyle name="Normal 22 2 2 2 2 2 4 3" xfId="12307"/>
    <cellStyle name="Normal 22 2 2 2 2 2 4 3 2" xfId="30899"/>
    <cellStyle name="Normal 22 2 2 2 2 2 4 4" xfId="21639"/>
    <cellStyle name="Normal 22 2 2 2 2 2 5" xfId="5361"/>
    <cellStyle name="Normal 22 2 2 2 2 2 5 2" xfId="14624"/>
    <cellStyle name="Normal 22 2 2 2 2 2 5 2 2" xfId="33214"/>
    <cellStyle name="Normal 22 2 2 2 2 2 5 3" xfId="23954"/>
    <cellStyle name="Normal 22 2 2 2 2 2 6" xfId="9992"/>
    <cellStyle name="Normal 22 2 2 2 2 2 6 2" xfId="28584"/>
    <cellStyle name="Normal 22 2 2 2 2 2 7" xfId="19324"/>
    <cellStyle name="Normal 22 2 2 2 2 3" xfId="1011"/>
    <cellStyle name="Normal 22 2 2 2 2 3 2" xfId="2173"/>
    <cellStyle name="Normal 22 2 2 2 2 3 2 2" xfId="4493"/>
    <cellStyle name="Normal 22 2 2 2 2 3 2 2 2" xfId="9125"/>
    <cellStyle name="Normal 22 2 2 2 2 3 2 2 2 2" xfId="18388"/>
    <cellStyle name="Normal 22 2 2 2 2 3 2 2 2 2 2" xfId="36978"/>
    <cellStyle name="Normal 22 2 2 2 2 3 2 2 2 3" xfId="27718"/>
    <cellStyle name="Normal 22 2 2 2 2 3 2 2 3" xfId="13756"/>
    <cellStyle name="Normal 22 2 2 2 2 3 2 2 3 2" xfId="32348"/>
    <cellStyle name="Normal 22 2 2 2 2 3 2 2 4" xfId="23088"/>
    <cellStyle name="Normal 22 2 2 2 2 3 2 3" xfId="6810"/>
    <cellStyle name="Normal 22 2 2 2 2 3 2 3 2" xfId="16073"/>
    <cellStyle name="Normal 22 2 2 2 2 3 2 3 2 2" xfId="34663"/>
    <cellStyle name="Normal 22 2 2 2 2 3 2 3 3" xfId="25403"/>
    <cellStyle name="Normal 22 2 2 2 2 3 2 4" xfId="11441"/>
    <cellStyle name="Normal 22 2 2 2 2 3 2 4 2" xfId="30033"/>
    <cellStyle name="Normal 22 2 2 2 2 3 2 5" xfId="20773"/>
    <cellStyle name="Normal 22 2 2 2 2 3 3" xfId="3334"/>
    <cellStyle name="Normal 22 2 2 2 2 3 3 2" xfId="7966"/>
    <cellStyle name="Normal 22 2 2 2 2 3 3 2 2" xfId="17229"/>
    <cellStyle name="Normal 22 2 2 2 2 3 3 2 2 2" xfId="35819"/>
    <cellStyle name="Normal 22 2 2 2 2 3 3 2 3" xfId="26559"/>
    <cellStyle name="Normal 22 2 2 2 2 3 3 3" xfId="12597"/>
    <cellStyle name="Normal 22 2 2 2 2 3 3 3 2" xfId="31189"/>
    <cellStyle name="Normal 22 2 2 2 2 3 3 4" xfId="21929"/>
    <cellStyle name="Normal 22 2 2 2 2 3 4" xfId="5651"/>
    <cellStyle name="Normal 22 2 2 2 2 3 4 2" xfId="14914"/>
    <cellStyle name="Normal 22 2 2 2 2 3 4 2 2" xfId="33504"/>
    <cellStyle name="Normal 22 2 2 2 2 3 4 3" xfId="24244"/>
    <cellStyle name="Normal 22 2 2 2 2 3 5" xfId="10282"/>
    <cellStyle name="Normal 22 2 2 2 2 3 5 2" xfId="28874"/>
    <cellStyle name="Normal 22 2 2 2 2 3 6" xfId="19614"/>
    <cellStyle name="Normal 22 2 2 2 2 4" xfId="1594"/>
    <cellStyle name="Normal 22 2 2 2 2 4 2" xfId="3914"/>
    <cellStyle name="Normal 22 2 2 2 2 4 2 2" xfId="8546"/>
    <cellStyle name="Normal 22 2 2 2 2 4 2 2 2" xfId="17809"/>
    <cellStyle name="Normal 22 2 2 2 2 4 2 2 2 2" xfId="36399"/>
    <cellStyle name="Normal 22 2 2 2 2 4 2 2 3" xfId="27139"/>
    <cellStyle name="Normal 22 2 2 2 2 4 2 3" xfId="13177"/>
    <cellStyle name="Normal 22 2 2 2 2 4 2 3 2" xfId="31769"/>
    <cellStyle name="Normal 22 2 2 2 2 4 2 4" xfId="22509"/>
    <cellStyle name="Normal 22 2 2 2 2 4 3" xfId="6231"/>
    <cellStyle name="Normal 22 2 2 2 2 4 3 2" xfId="15494"/>
    <cellStyle name="Normal 22 2 2 2 2 4 3 2 2" xfId="34084"/>
    <cellStyle name="Normal 22 2 2 2 2 4 3 3" xfId="24824"/>
    <cellStyle name="Normal 22 2 2 2 2 4 4" xfId="10862"/>
    <cellStyle name="Normal 22 2 2 2 2 4 4 2" xfId="29454"/>
    <cellStyle name="Normal 22 2 2 2 2 4 5" xfId="20194"/>
    <cellStyle name="Normal 22 2 2 2 2 5" xfId="2755"/>
    <cellStyle name="Normal 22 2 2 2 2 5 2" xfId="7387"/>
    <cellStyle name="Normal 22 2 2 2 2 5 2 2" xfId="16650"/>
    <cellStyle name="Normal 22 2 2 2 2 5 2 2 2" xfId="35240"/>
    <cellStyle name="Normal 22 2 2 2 2 5 2 3" xfId="25980"/>
    <cellStyle name="Normal 22 2 2 2 2 5 3" xfId="12018"/>
    <cellStyle name="Normal 22 2 2 2 2 5 3 2" xfId="30610"/>
    <cellStyle name="Normal 22 2 2 2 2 5 4" xfId="21350"/>
    <cellStyle name="Normal 22 2 2 2 2 6" xfId="5072"/>
    <cellStyle name="Normal 22 2 2 2 2 6 2" xfId="14335"/>
    <cellStyle name="Normal 22 2 2 2 2 6 2 2" xfId="32925"/>
    <cellStyle name="Normal 22 2 2 2 2 6 3" xfId="23665"/>
    <cellStyle name="Normal 22 2 2 2 2 7" xfId="9703"/>
    <cellStyle name="Normal 22 2 2 2 2 7 2" xfId="28295"/>
    <cellStyle name="Normal 22 2 2 2 2 8" xfId="19035"/>
    <cellStyle name="Normal 22 2 2 2 3" xfId="567"/>
    <cellStyle name="Normal 22 2 2 2 3 2" xfId="1156"/>
    <cellStyle name="Normal 22 2 2 2 3 2 2" xfId="2318"/>
    <cellStyle name="Normal 22 2 2 2 3 2 2 2" xfId="4638"/>
    <cellStyle name="Normal 22 2 2 2 3 2 2 2 2" xfId="9270"/>
    <cellStyle name="Normal 22 2 2 2 3 2 2 2 2 2" xfId="18533"/>
    <cellStyle name="Normal 22 2 2 2 3 2 2 2 2 2 2" xfId="37123"/>
    <cellStyle name="Normal 22 2 2 2 3 2 2 2 2 3" xfId="27863"/>
    <cellStyle name="Normal 22 2 2 2 3 2 2 2 3" xfId="13901"/>
    <cellStyle name="Normal 22 2 2 2 3 2 2 2 3 2" xfId="32493"/>
    <cellStyle name="Normal 22 2 2 2 3 2 2 2 4" xfId="23233"/>
    <cellStyle name="Normal 22 2 2 2 3 2 2 3" xfId="6955"/>
    <cellStyle name="Normal 22 2 2 2 3 2 2 3 2" xfId="16218"/>
    <cellStyle name="Normal 22 2 2 2 3 2 2 3 2 2" xfId="34808"/>
    <cellStyle name="Normal 22 2 2 2 3 2 2 3 3" xfId="25548"/>
    <cellStyle name="Normal 22 2 2 2 3 2 2 4" xfId="11586"/>
    <cellStyle name="Normal 22 2 2 2 3 2 2 4 2" xfId="30178"/>
    <cellStyle name="Normal 22 2 2 2 3 2 2 5" xfId="20918"/>
    <cellStyle name="Normal 22 2 2 2 3 2 3" xfId="3479"/>
    <cellStyle name="Normal 22 2 2 2 3 2 3 2" xfId="8111"/>
    <cellStyle name="Normal 22 2 2 2 3 2 3 2 2" xfId="17374"/>
    <cellStyle name="Normal 22 2 2 2 3 2 3 2 2 2" xfId="35964"/>
    <cellStyle name="Normal 22 2 2 2 3 2 3 2 3" xfId="26704"/>
    <cellStyle name="Normal 22 2 2 2 3 2 3 3" xfId="12742"/>
    <cellStyle name="Normal 22 2 2 2 3 2 3 3 2" xfId="31334"/>
    <cellStyle name="Normal 22 2 2 2 3 2 3 4" xfId="22074"/>
    <cellStyle name="Normal 22 2 2 2 3 2 4" xfId="5796"/>
    <cellStyle name="Normal 22 2 2 2 3 2 4 2" xfId="15059"/>
    <cellStyle name="Normal 22 2 2 2 3 2 4 2 2" xfId="33649"/>
    <cellStyle name="Normal 22 2 2 2 3 2 4 3" xfId="24389"/>
    <cellStyle name="Normal 22 2 2 2 3 2 5" xfId="10427"/>
    <cellStyle name="Normal 22 2 2 2 3 2 5 2" xfId="29019"/>
    <cellStyle name="Normal 22 2 2 2 3 2 6" xfId="19759"/>
    <cellStyle name="Normal 22 2 2 2 3 3" xfId="1739"/>
    <cellStyle name="Normal 22 2 2 2 3 3 2" xfId="4059"/>
    <cellStyle name="Normal 22 2 2 2 3 3 2 2" xfId="8691"/>
    <cellStyle name="Normal 22 2 2 2 3 3 2 2 2" xfId="17954"/>
    <cellStyle name="Normal 22 2 2 2 3 3 2 2 2 2" xfId="36544"/>
    <cellStyle name="Normal 22 2 2 2 3 3 2 2 3" xfId="27284"/>
    <cellStyle name="Normal 22 2 2 2 3 3 2 3" xfId="13322"/>
    <cellStyle name="Normal 22 2 2 2 3 3 2 3 2" xfId="31914"/>
    <cellStyle name="Normal 22 2 2 2 3 3 2 4" xfId="22654"/>
    <cellStyle name="Normal 22 2 2 2 3 3 3" xfId="6376"/>
    <cellStyle name="Normal 22 2 2 2 3 3 3 2" xfId="15639"/>
    <cellStyle name="Normal 22 2 2 2 3 3 3 2 2" xfId="34229"/>
    <cellStyle name="Normal 22 2 2 2 3 3 3 3" xfId="24969"/>
    <cellStyle name="Normal 22 2 2 2 3 3 4" xfId="11007"/>
    <cellStyle name="Normal 22 2 2 2 3 3 4 2" xfId="29599"/>
    <cellStyle name="Normal 22 2 2 2 3 3 5" xfId="20339"/>
    <cellStyle name="Normal 22 2 2 2 3 4" xfId="2900"/>
    <cellStyle name="Normal 22 2 2 2 3 4 2" xfId="7532"/>
    <cellStyle name="Normal 22 2 2 2 3 4 2 2" xfId="16795"/>
    <cellStyle name="Normal 22 2 2 2 3 4 2 2 2" xfId="35385"/>
    <cellStyle name="Normal 22 2 2 2 3 4 2 3" xfId="26125"/>
    <cellStyle name="Normal 22 2 2 2 3 4 3" xfId="12163"/>
    <cellStyle name="Normal 22 2 2 2 3 4 3 2" xfId="30755"/>
    <cellStyle name="Normal 22 2 2 2 3 4 4" xfId="21495"/>
    <cellStyle name="Normal 22 2 2 2 3 5" xfId="5217"/>
    <cellStyle name="Normal 22 2 2 2 3 5 2" xfId="14480"/>
    <cellStyle name="Normal 22 2 2 2 3 5 2 2" xfId="33070"/>
    <cellStyle name="Normal 22 2 2 2 3 5 3" xfId="23810"/>
    <cellStyle name="Normal 22 2 2 2 3 6" xfId="9848"/>
    <cellStyle name="Normal 22 2 2 2 3 6 2" xfId="28440"/>
    <cellStyle name="Normal 22 2 2 2 3 7" xfId="19180"/>
    <cellStyle name="Normal 22 2 2 2 4" xfId="867"/>
    <cellStyle name="Normal 22 2 2 2 4 2" xfId="2029"/>
    <cellStyle name="Normal 22 2 2 2 4 2 2" xfId="4349"/>
    <cellStyle name="Normal 22 2 2 2 4 2 2 2" xfId="8981"/>
    <cellStyle name="Normal 22 2 2 2 4 2 2 2 2" xfId="18244"/>
    <cellStyle name="Normal 22 2 2 2 4 2 2 2 2 2" xfId="36834"/>
    <cellStyle name="Normal 22 2 2 2 4 2 2 2 3" xfId="27574"/>
    <cellStyle name="Normal 22 2 2 2 4 2 2 3" xfId="13612"/>
    <cellStyle name="Normal 22 2 2 2 4 2 2 3 2" xfId="32204"/>
    <cellStyle name="Normal 22 2 2 2 4 2 2 4" xfId="22944"/>
    <cellStyle name="Normal 22 2 2 2 4 2 3" xfId="6666"/>
    <cellStyle name="Normal 22 2 2 2 4 2 3 2" xfId="15929"/>
    <cellStyle name="Normal 22 2 2 2 4 2 3 2 2" xfId="34519"/>
    <cellStyle name="Normal 22 2 2 2 4 2 3 3" xfId="25259"/>
    <cellStyle name="Normal 22 2 2 2 4 2 4" xfId="11297"/>
    <cellStyle name="Normal 22 2 2 2 4 2 4 2" xfId="29889"/>
    <cellStyle name="Normal 22 2 2 2 4 2 5" xfId="20629"/>
    <cellStyle name="Normal 22 2 2 2 4 3" xfId="3190"/>
    <cellStyle name="Normal 22 2 2 2 4 3 2" xfId="7822"/>
    <cellStyle name="Normal 22 2 2 2 4 3 2 2" xfId="17085"/>
    <cellStyle name="Normal 22 2 2 2 4 3 2 2 2" xfId="35675"/>
    <cellStyle name="Normal 22 2 2 2 4 3 2 3" xfId="26415"/>
    <cellStyle name="Normal 22 2 2 2 4 3 3" xfId="12453"/>
    <cellStyle name="Normal 22 2 2 2 4 3 3 2" xfId="31045"/>
    <cellStyle name="Normal 22 2 2 2 4 3 4" xfId="21785"/>
    <cellStyle name="Normal 22 2 2 2 4 4" xfId="5507"/>
    <cellStyle name="Normal 22 2 2 2 4 4 2" xfId="14770"/>
    <cellStyle name="Normal 22 2 2 2 4 4 2 2" xfId="33360"/>
    <cellStyle name="Normal 22 2 2 2 4 4 3" xfId="24100"/>
    <cellStyle name="Normal 22 2 2 2 4 5" xfId="10138"/>
    <cellStyle name="Normal 22 2 2 2 4 5 2" xfId="28730"/>
    <cellStyle name="Normal 22 2 2 2 4 6" xfId="19470"/>
    <cellStyle name="Normal 22 2 2 2 5" xfId="1450"/>
    <cellStyle name="Normal 22 2 2 2 5 2" xfId="3770"/>
    <cellStyle name="Normal 22 2 2 2 5 2 2" xfId="8402"/>
    <cellStyle name="Normal 22 2 2 2 5 2 2 2" xfId="17665"/>
    <cellStyle name="Normal 22 2 2 2 5 2 2 2 2" xfId="36255"/>
    <cellStyle name="Normal 22 2 2 2 5 2 2 3" xfId="26995"/>
    <cellStyle name="Normal 22 2 2 2 5 2 3" xfId="13033"/>
    <cellStyle name="Normal 22 2 2 2 5 2 3 2" xfId="31625"/>
    <cellStyle name="Normal 22 2 2 2 5 2 4" xfId="22365"/>
    <cellStyle name="Normal 22 2 2 2 5 3" xfId="6087"/>
    <cellStyle name="Normal 22 2 2 2 5 3 2" xfId="15350"/>
    <cellStyle name="Normal 22 2 2 2 5 3 2 2" xfId="33940"/>
    <cellStyle name="Normal 22 2 2 2 5 3 3" xfId="24680"/>
    <cellStyle name="Normal 22 2 2 2 5 4" xfId="10718"/>
    <cellStyle name="Normal 22 2 2 2 5 4 2" xfId="29310"/>
    <cellStyle name="Normal 22 2 2 2 5 5" xfId="20050"/>
    <cellStyle name="Normal 22 2 2 2 6" xfId="2611"/>
    <cellStyle name="Normal 22 2 2 2 6 2" xfId="7243"/>
    <cellStyle name="Normal 22 2 2 2 6 2 2" xfId="16506"/>
    <cellStyle name="Normal 22 2 2 2 6 2 2 2" xfId="35096"/>
    <cellStyle name="Normal 22 2 2 2 6 2 3" xfId="25836"/>
    <cellStyle name="Normal 22 2 2 2 6 3" xfId="11874"/>
    <cellStyle name="Normal 22 2 2 2 6 3 2" xfId="30466"/>
    <cellStyle name="Normal 22 2 2 2 6 4" xfId="21206"/>
    <cellStyle name="Normal 22 2 2 2 7" xfId="4928"/>
    <cellStyle name="Normal 22 2 2 2 7 2" xfId="14191"/>
    <cellStyle name="Normal 22 2 2 2 7 2 2" xfId="32781"/>
    <cellStyle name="Normal 22 2 2 2 7 3" xfId="23521"/>
    <cellStyle name="Normal 22 2 2 2 8" xfId="9559"/>
    <cellStyle name="Normal 22 2 2 2 8 2" xfId="28151"/>
    <cellStyle name="Normal 22 2 2 2 9" xfId="18891"/>
    <cellStyle name="Normal 22 2 2 3" xfId="349"/>
    <cellStyle name="Normal 22 2 2 3 2" xfId="641"/>
    <cellStyle name="Normal 22 2 2 3 2 2" xfId="1230"/>
    <cellStyle name="Normal 22 2 2 3 2 2 2" xfId="2392"/>
    <cellStyle name="Normal 22 2 2 3 2 2 2 2" xfId="4712"/>
    <cellStyle name="Normal 22 2 2 3 2 2 2 2 2" xfId="9344"/>
    <cellStyle name="Normal 22 2 2 3 2 2 2 2 2 2" xfId="18607"/>
    <cellStyle name="Normal 22 2 2 3 2 2 2 2 2 2 2" xfId="37197"/>
    <cellStyle name="Normal 22 2 2 3 2 2 2 2 2 3" xfId="27937"/>
    <cellStyle name="Normal 22 2 2 3 2 2 2 2 3" xfId="13975"/>
    <cellStyle name="Normal 22 2 2 3 2 2 2 2 3 2" xfId="32567"/>
    <cellStyle name="Normal 22 2 2 3 2 2 2 2 4" xfId="23307"/>
    <cellStyle name="Normal 22 2 2 3 2 2 2 3" xfId="7029"/>
    <cellStyle name="Normal 22 2 2 3 2 2 2 3 2" xfId="16292"/>
    <cellStyle name="Normal 22 2 2 3 2 2 2 3 2 2" xfId="34882"/>
    <cellStyle name="Normal 22 2 2 3 2 2 2 3 3" xfId="25622"/>
    <cellStyle name="Normal 22 2 2 3 2 2 2 4" xfId="11660"/>
    <cellStyle name="Normal 22 2 2 3 2 2 2 4 2" xfId="30252"/>
    <cellStyle name="Normal 22 2 2 3 2 2 2 5" xfId="20992"/>
    <cellStyle name="Normal 22 2 2 3 2 2 3" xfId="3553"/>
    <cellStyle name="Normal 22 2 2 3 2 2 3 2" xfId="8185"/>
    <cellStyle name="Normal 22 2 2 3 2 2 3 2 2" xfId="17448"/>
    <cellStyle name="Normal 22 2 2 3 2 2 3 2 2 2" xfId="36038"/>
    <cellStyle name="Normal 22 2 2 3 2 2 3 2 3" xfId="26778"/>
    <cellStyle name="Normal 22 2 2 3 2 2 3 3" xfId="12816"/>
    <cellStyle name="Normal 22 2 2 3 2 2 3 3 2" xfId="31408"/>
    <cellStyle name="Normal 22 2 2 3 2 2 3 4" xfId="22148"/>
    <cellStyle name="Normal 22 2 2 3 2 2 4" xfId="5870"/>
    <cellStyle name="Normal 22 2 2 3 2 2 4 2" xfId="15133"/>
    <cellStyle name="Normal 22 2 2 3 2 2 4 2 2" xfId="33723"/>
    <cellStyle name="Normal 22 2 2 3 2 2 4 3" xfId="24463"/>
    <cellStyle name="Normal 22 2 2 3 2 2 5" xfId="10501"/>
    <cellStyle name="Normal 22 2 2 3 2 2 5 2" xfId="29093"/>
    <cellStyle name="Normal 22 2 2 3 2 2 6" xfId="19833"/>
    <cellStyle name="Normal 22 2 2 3 2 3" xfId="1813"/>
    <cellStyle name="Normal 22 2 2 3 2 3 2" xfId="4133"/>
    <cellStyle name="Normal 22 2 2 3 2 3 2 2" xfId="8765"/>
    <cellStyle name="Normal 22 2 2 3 2 3 2 2 2" xfId="18028"/>
    <cellStyle name="Normal 22 2 2 3 2 3 2 2 2 2" xfId="36618"/>
    <cellStyle name="Normal 22 2 2 3 2 3 2 2 3" xfId="27358"/>
    <cellStyle name="Normal 22 2 2 3 2 3 2 3" xfId="13396"/>
    <cellStyle name="Normal 22 2 2 3 2 3 2 3 2" xfId="31988"/>
    <cellStyle name="Normal 22 2 2 3 2 3 2 4" xfId="22728"/>
    <cellStyle name="Normal 22 2 2 3 2 3 3" xfId="6450"/>
    <cellStyle name="Normal 22 2 2 3 2 3 3 2" xfId="15713"/>
    <cellStyle name="Normal 22 2 2 3 2 3 3 2 2" xfId="34303"/>
    <cellStyle name="Normal 22 2 2 3 2 3 3 3" xfId="25043"/>
    <cellStyle name="Normal 22 2 2 3 2 3 4" xfId="11081"/>
    <cellStyle name="Normal 22 2 2 3 2 3 4 2" xfId="29673"/>
    <cellStyle name="Normal 22 2 2 3 2 3 5" xfId="20413"/>
    <cellStyle name="Normal 22 2 2 3 2 4" xfId="2974"/>
    <cellStyle name="Normal 22 2 2 3 2 4 2" xfId="7606"/>
    <cellStyle name="Normal 22 2 2 3 2 4 2 2" xfId="16869"/>
    <cellStyle name="Normal 22 2 2 3 2 4 2 2 2" xfId="35459"/>
    <cellStyle name="Normal 22 2 2 3 2 4 2 3" xfId="26199"/>
    <cellStyle name="Normal 22 2 2 3 2 4 3" xfId="12237"/>
    <cellStyle name="Normal 22 2 2 3 2 4 3 2" xfId="30829"/>
    <cellStyle name="Normal 22 2 2 3 2 4 4" xfId="21569"/>
    <cellStyle name="Normal 22 2 2 3 2 5" xfId="5291"/>
    <cellStyle name="Normal 22 2 2 3 2 5 2" xfId="14554"/>
    <cellStyle name="Normal 22 2 2 3 2 5 2 2" xfId="33144"/>
    <cellStyle name="Normal 22 2 2 3 2 5 3" xfId="23884"/>
    <cellStyle name="Normal 22 2 2 3 2 6" xfId="9922"/>
    <cellStyle name="Normal 22 2 2 3 2 6 2" xfId="28514"/>
    <cellStyle name="Normal 22 2 2 3 2 7" xfId="19254"/>
    <cellStyle name="Normal 22 2 2 3 3" xfId="941"/>
    <cellStyle name="Normal 22 2 2 3 3 2" xfId="2103"/>
    <cellStyle name="Normal 22 2 2 3 3 2 2" xfId="4423"/>
    <cellStyle name="Normal 22 2 2 3 3 2 2 2" xfId="9055"/>
    <cellStyle name="Normal 22 2 2 3 3 2 2 2 2" xfId="18318"/>
    <cellStyle name="Normal 22 2 2 3 3 2 2 2 2 2" xfId="36908"/>
    <cellStyle name="Normal 22 2 2 3 3 2 2 2 3" xfId="27648"/>
    <cellStyle name="Normal 22 2 2 3 3 2 2 3" xfId="13686"/>
    <cellStyle name="Normal 22 2 2 3 3 2 2 3 2" xfId="32278"/>
    <cellStyle name="Normal 22 2 2 3 3 2 2 4" xfId="23018"/>
    <cellStyle name="Normal 22 2 2 3 3 2 3" xfId="6740"/>
    <cellStyle name="Normal 22 2 2 3 3 2 3 2" xfId="16003"/>
    <cellStyle name="Normal 22 2 2 3 3 2 3 2 2" xfId="34593"/>
    <cellStyle name="Normal 22 2 2 3 3 2 3 3" xfId="25333"/>
    <cellStyle name="Normal 22 2 2 3 3 2 4" xfId="11371"/>
    <cellStyle name="Normal 22 2 2 3 3 2 4 2" xfId="29963"/>
    <cellStyle name="Normal 22 2 2 3 3 2 5" xfId="20703"/>
    <cellStyle name="Normal 22 2 2 3 3 3" xfId="3264"/>
    <cellStyle name="Normal 22 2 2 3 3 3 2" xfId="7896"/>
    <cellStyle name="Normal 22 2 2 3 3 3 2 2" xfId="17159"/>
    <cellStyle name="Normal 22 2 2 3 3 3 2 2 2" xfId="35749"/>
    <cellStyle name="Normal 22 2 2 3 3 3 2 3" xfId="26489"/>
    <cellStyle name="Normal 22 2 2 3 3 3 3" xfId="12527"/>
    <cellStyle name="Normal 22 2 2 3 3 3 3 2" xfId="31119"/>
    <cellStyle name="Normal 22 2 2 3 3 3 4" xfId="21859"/>
    <cellStyle name="Normal 22 2 2 3 3 4" xfId="5581"/>
    <cellStyle name="Normal 22 2 2 3 3 4 2" xfId="14844"/>
    <cellStyle name="Normal 22 2 2 3 3 4 2 2" xfId="33434"/>
    <cellStyle name="Normal 22 2 2 3 3 4 3" xfId="24174"/>
    <cellStyle name="Normal 22 2 2 3 3 5" xfId="10212"/>
    <cellStyle name="Normal 22 2 2 3 3 5 2" xfId="28804"/>
    <cellStyle name="Normal 22 2 2 3 3 6" xfId="19544"/>
    <cellStyle name="Normal 22 2 2 3 4" xfId="1524"/>
    <cellStyle name="Normal 22 2 2 3 4 2" xfId="3844"/>
    <cellStyle name="Normal 22 2 2 3 4 2 2" xfId="8476"/>
    <cellStyle name="Normal 22 2 2 3 4 2 2 2" xfId="17739"/>
    <cellStyle name="Normal 22 2 2 3 4 2 2 2 2" xfId="36329"/>
    <cellStyle name="Normal 22 2 2 3 4 2 2 3" xfId="27069"/>
    <cellStyle name="Normal 22 2 2 3 4 2 3" xfId="13107"/>
    <cellStyle name="Normal 22 2 2 3 4 2 3 2" xfId="31699"/>
    <cellStyle name="Normal 22 2 2 3 4 2 4" xfId="22439"/>
    <cellStyle name="Normal 22 2 2 3 4 3" xfId="6161"/>
    <cellStyle name="Normal 22 2 2 3 4 3 2" xfId="15424"/>
    <cellStyle name="Normal 22 2 2 3 4 3 2 2" xfId="34014"/>
    <cellStyle name="Normal 22 2 2 3 4 3 3" xfId="24754"/>
    <cellStyle name="Normal 22 2 2 3 4 4" xfId="10792"/>
    <cellStyle name="Normal 22 2 2 3 4 4 2" xfId="29384"/>
    <cellStyle name="Normal 22 2 2 3 4 5" xfId="20124"/>
    <cellStyle name="Normal 22 2 2 3 5" xfId="2685"/>
    <cellStyle name="Normal 22 2 2 3 5 2" xfId="7317"/>
    <cellStyle name="Normal 22 2 2 3 5 2 2" xfId="16580"/>
    <cellStyle name="Normal 22 2 2 3 5 2 2 2" xfId="35170"/>
    <cellStyle name="Normal 22 2 2 3 5 2 3" xfId="25910"/>
    <cellStyle name="Normal 22 2 2 3 5 3" xfId="11948"/>
    <cellStyle name="Normal 22 2 2 3 5 3 2" xfId="30540"/>
    <cellStyle name="Normal 22 2 2 3 5 4" xfId="21280"/>
    <cellStyle name="Normal 22 2 2 3 6" xfId="5002"/>
    <cellStyle name="Normal 22 2 2 3 6 2" xfId="14265"/>
    <cellStyle name="Normal 22 2 2 3 6 2 2" xfId="32855"/>
    <cellStyle name="Normal 22 2 2 3 6 3" xfId="23595"/>
    <cellStyle name="Normal 22 2 2 3 7" xfId="9633"/>
    <cellStyle name="Normal 22 2 2 3 7 2" xfId="28225"/>
    <cellStyle name="Normal 22 2 2 3 8" xfId="18965"/>
    <cellStyle name="Normal 22 2 2 4" xfId="497"/>
    <cellStyle name="Normal 22 2 2 4 2" xfId="1086"/>
    <cellStyle name="Normal 22 2 2 4 2 2" xfId="2248"/>
    <cellStyle name="Normal 22 2 2 4 2 2 2" xfId="4568"/>
    <cellStyle name="Normal 22 2 2 4 2 2 2 2" xfId="9200"/>
    <cellStyle name="Normal 22 2 2 4 2 2 2 2 2" xfId="18463"/>
    <cellStyle name="Normal 22 2 2 4 2 2 2 2 2 2" xfId="37053"/>
    <cellStyle name="Normal 22 2 2 4 2 2 2 2 3" xfId="27793"/>
    <cellStyle name="Normal 22 2 2 4 2 2 2 3" xfId="13831"/>
    <cellStyle name="Normal 22 2 2 4 2 2 2 3 2" xfId="32423"/>
    <cellStyle name="Normal 22 2 2 4 2 2 2 4" xfId="23163"/>
    <cellStyle name="Normal 22 2 2 4 2 2 3" xfId="6885"/>
    <cellStyle name="Normal 22 2 2 4 2 2 3 2" xfId="16148"/>
    <cellStyle name="Normal 22 2 2 4 2 2 3 2 2" xfId="34738"/>
    <cellStyle name="Normal 22 2 2 4 2 2 3 3" xfId="25478"/>
    <cellStyle name="Normal 22 2 2 4 2 2 4" xfId="11516"/>
    <cellStyle name="Normal 22 2 2 4 2 2 4 2" xfId="30108"/>
    <cellStyle name="Normal 22 2 2 4 2 2 5" xfId="20848"/>
    <cellStyle name="Normal 22 2 2 4 2 3" xfId="3409"/>
    <cellStyle name="Normal 22 2 2 4 2 3 2" xfId="8041"/>
    <cellStyle name="Normal 22 2 2 4 2 3 2 2" xfId="17304"/>
    <cellStyle name="Normal 22 2 2 4 2 3 2 2 2" xfId="35894"/>
    <cellStyle name="Normal 22 2 2 4 2 3 2 3" xfId="26634"/>
    <cellStyle name="Normal 22 2 2 4 2 3 3" xfId="12672"/>
    <cellStyle name="Normal 22 2 2 4 2 3 3 2" xfId="31264"/>
    <cellStyle name="Normal 22 2 2 4 2 3 4" xfId="22004"/>
    <cellStyle name="Normal 22 2 2 4 2 4" xfId="5726"/>
    <cellStyle name="Normal 22 2 2 4 2 4 2" xfId="14989"/>
    <cellStyle name="Normal 22 2 2 4 2 4 2 2" xfId="33579"/>
    <cellStyle name="Normal 22 2 2 4 2 4 3" xfId="24319"/>
    <cellStyle name="Normal 22 2 2 4 2 5" xfId="10357"/>
    <cellStyle name="Normal 22 2 2 4 2 5 2" xfId="28949"/>
    <cellStyle name="Normal 22 2 2 4 2 6" xfId="19689"/>
    <cellStyle name="Normal 22 2 2 4 3" xfId="1669"/>
    <cellStyle name="Normal 22 2 2 4 3 2" xfId="3989"/>
    <cellStyle name="Normal 22 2 2 4 3 2 2" xfId="8621"/>
    <cellStyle name="Normal 22 2 2 4 3 2 2 2" xfId="17884"/>
    <cellStyle name="Normal 22 2 2 4 3 2 2 2 2" xfId="36474"/>
    <cellStyle name="Normal 22 2 2 4 3 2 2 3" xfId="27214"/>
    <cellStyle name="Normal 22 2 2 4 3 2 3" xfId="13252"/>
    <cellStyle name="Normal 22 2 2 4 3 2 3 2" xfId="31844"/>
    <cellStyle name="Normal 22 2 2 4 3 2 4" xfId="22584"/>
    <cellStyle name="Normal 22 2 2 4 3 3" xfId="6306"/>
    <cellStyle name="Normal 22 2 2 4 3 3 2" xfId="15569"/>
    <cellStyle name="Normal 22 2 2 4 3 3 2 2" xfId="34159"/>
    <cellStyle name="Normal 22 2 2 4 3 3 3" xfId="24899"/>
    <cellStyle name="Normal 22 2 2 4 3 4" xfId="10937"/>
    <cellStyle name="Normal 22 2 2 4 3 4 2" xfId="29529"/>
    <cellStyle name="Normal 22 2 2 4 3 5" xfId="20269"/>
    <cellStyle name="Normal 22 2 2 4 4" xfId="2830"/>
    <cellStyle name="Normal 22 2 2 4 4 2" xfId="7462"/>
    <cellStyle name="Normal 22 2 2 4 4 2 2" xfId="16725"/>
    <cellStyle name="Normal 22 2 2 4 4 2 2 2" xfId="35315"/>
    <cellStyle name="Normal 22 2 2 4 4 2 3" xfId="26055"/>
    <cellStyle name="Normal 22 2 2 4 4 3" xfId="12093"/>
    <cellStyle name="Normal 22 2 2 4 4 3 2" xfId="30685"/>
    <cellStyle name="Normal 22 2 2 4 4 4" xfId="21425"/>
    <cellStyle name="Normal 22 2 2 4 5" xfId="5147"/>
    <cellStyle name="Normal 22 2 2 4 5 2" xfId="14410"/>
    <cellStyle name="Normal 22 2 2 4 5 2 2" xfId="33000"/>
    <cellStyle name="Normal 22 2 2 4 5 3" xfId="23740"/>
    <cellStyle name="Normal 22 2 2 4 6" xfId="9778"/>
    <cellStyle name="Normal 22 2 2 4 6 2" xfId="28370"/>
    <cellStyle name="Normal 22 2 2 4 7" xfId="19110"/>
    <cellStyle name="Normal 22 2 2 5" xfId="797"/>
    <cellStyle name="Normal 22 2 2 5 2" xfId="1959"/>
    <cellStyle name="Normal 22 2 2 5 2 2" xfId="4279"/>
    <cellStyle name="Normal 22 2 2 5 2 2 2" xfId="8911"/>
    <cellStyle name="Normal 22 2 2 5 2 2 2 2" xfId="18174"/>
    <cellStyle name="Normal 22 2 2 5 2 2 2 2 2" xfId="36764"/>
    <cellStyle name="Normal 22 2 2 5 2 2 2 3" xfId="27504"/>
    <cellStyle name="Normal 22 2 2 5 2 2 3" xfId="13542"/>
    <cellStyle name="Normal 22 2 2 5 2 2 3 2" xfId="32134"/>
    <cellStyle name="Normal 22 2 2 5 2 2 4" xfId="22874"/>
    <cellStyle name="Normal 22 2 2 5 2 3" xfId="6596"/>
    <cellStyle name="Normal 22 2 2 5 2 3 2" xfId="15859"/>
    <cellStyle name="Normal 22 2 2 5 2 3 2 2" xfId="34449"/>
    <cellStyle name="Normal 22 2 2 5 2 3 3" xfId="25189"/>
    <cellStyle name="Normal 22 2 2 5 2 4" xfId="11227"/>
    <cellStyle name="Normal 22 2 2 5 2 4 2" xfId="29819"/>
    <cellStyle name="Normal 22 2 2 5 2 5" xfId="20559"/>
    <cellStyle name="Normal 22 2 2 5 3" xfId="3120"/>
    <cellStyle name="Normal 22 2 2 5 3 2" xfId="7752"/>
    <cellStyle name="Normal 22 2 2 5 3 2 2" xfId="17015"/>
    <cellStyle name="Normal 22 2 2 5 3 2 2 2" xfId="35605"/>
    <cellStyle name="Normal 22 2 2 5 3 2 3" xfId="26345"/>
    <cellStyle name="Normal 22 2 2 5 3 3" xfId="12383"/>
    <cellStyle name="Normal 22 2 2 5 3 3 2" xfId="30975"/>
    <cellStyle name="Normal 22 2 2 5 3 4" xfId="21715"/>
    <cellStyle name="Normal 22 2 2 5 4" xfId="5437"/>
    <cellStyle name="Normal 22 2 2 5 4 2" xfId="14700"/>
    <cellStyle name="Normal 22 2 2 5 4 2 2" xfId="33290"/>
    <cellStyle name="Normal 22 2 2 5 4 3" xfId="24030"/>
    <cellStyle name="Normal 22 2 2 5 5" xfId="10068"/>
    <cellStyle name="Normal 22 2 2 5 5 2" xfId="28660"/>
    <cellStyle name="Normal 22 2 2 5 6" xfId="19400"/>
    <cellStyle name="Normal 22 2 2 6" xfId="1380"/>
    <cellStyle name="Normal 22 2 2 6 2" xfId="3700"/>
    <cellStyle name="Normal 22 2 2 6 2 2" xfId="8332"/>
    <cellStyle name="Normal 22 2 2 6 2 2 2" xfId="17595"/>
    <cellStyle name="Normal 22 2 2 6 2 2 2 2" xfId="36185"/>
    <cellStyle name="Normal 22 2 2 6 2 2 3" xfId="26925"/>
    <cellStyle name="Normal 22 2 2 6 2 3" xfId="12963"/>
    <cellStyle name="Normal 22 2 2 6 2 3 2" xfId="31555"/>
    <cellStyle name="Normal 22 2 2 6 2 4" xfId="22295"/>
    <cellStyle name="Normal 22 2 2 6 3" xfId="6017"/>
    <cellStyle name="Normal 22 2 2 6 3 2" xfId="15280"/>
    <cellStyle name="Normal 22 2 2 6 3 2 2" xfId="33870"/>
    <cellStyle name="Normal 22 2 2 6 3 3" xfId="24610"/>
    <cellStyle name="Normal 22 2 2 6 4" xfId="10648"/>
    <cellStyle name="Normal 22 2 2 6 4 2" xfId="29240"/>
    <cellStyle name="Normal 22 2 2 6 5" xfId="19980"/>
    <cellStyle name="Normal 22 2 2 7" xfId="2541"/>
    <cellStyle name="Normal 22 2 2 7 2" xfId="7173"/>
    <cellStyle name="Normal 22 2 2 7 2 2" xfId="16436"/>
    <cellStyle name="Normal 22 2 2 7 2 2 2" xfId="35026"/>
    <cellStyle name="Normal 22 2 2 7 2 3" xfId="25766"/>
    <cellStyle name="Normal 22 2 2 7 3" xfId="11804"/>
    <cellStyle name="Normal 22 2 2 7 3 2" xfId="30396"/>
    <cellStyle name="Normal 22 2 2 7 4" xfId="21136"/>
    <cellStyle name="Normal 22 2 2 8" xfId="4858"/>
    <cellStyle name="Normal 22 2 2 8 2" xfId="14121"/>
    <cellStyle name="Normal 22 2 2 8 2 2" xfId="32711"/>
    <cellStyle name="Normal 22 2 2 8 3" xfId="23451"/>
    <cellStyle name="Normal 22 2 2 9" xfId="9489"/>
    <cellStyle name="Normal 22 2 2 9 2" xfId="28081"/>
    <cellStyle name="Normal 22 2 3" xfId="235"/>
    <cellStyle name="Normal 22 2 3 2" xfId="383"/>
    <cellStyle name="Normal 22 2 3 2 2" xfId="675"/>
    <cellStyle name="Normal 22 2 3 2 2 2" xfId="1264"/>
    <cellStyle name="Normal 22 2 3 2 2 2 2" xfId="2426"/>
    <cellStyle name="Normal 22 2 3 2 2 2 2 2" xfId="4746"/>
    <cellStyle name="Normal 22 2 3 2 2 2 2 2 2" xfId="9378"/>
    <cellStyle name="Normal 22 2 3 2 2 2 2 2 2 2" xfId="18641"/>
    <cellStyle name="Normal 22 2 3 2 2 2 2 2 2 2 2" xfId="37231"/>
    <cellStyle name="Normal 22 2 3 2 2 2 2 2 2 3" xfId="27971"/>
    <cellStyle name="Normal 22 2 3 2 2 2 2 2 3" xfId="14009"/>
    <cellStyle name="Normal 22 2 3 2 2 2 2 2 3 2" xfId="32601"/>
    <cellStyle name="Normal 22 2 3 2 2 2 2 2 4" xfId="23341"/>
    <cellStyle name="Normal 22 2 3 2 2 2 2 3" xfId="7063"/>
    <cellStyle name="Normal 22 2 3 2 2 2 2 3 2" xfId="16326"/>
    <cellStyle name="Normal 22 2 3 2 2 2 2 3 2 2" xfId="34916"/>
    <cellStyle name="Normal 22 2 3 2 2 2 2 3 3" xfId="25656"/>
    <cellStyle name="Normal 22 2 3 2 2 2 2 4" xfId="11694"/>
    <cellStyle name="Normal 22 2 3 2 2 2 2 4 2" xfId="30286"/>
    <cellStyle name="Normal 22 2 3 2 2 2 2 5" xfId="21026"/>
    <cellStyle name="Normal 22 2 3 2 2 2 3" xfId="3587"/>
    <cellStyle name="Normal 22 2 3 2 2 2 3 2" xfId="8219"/>
    <cellStyle name="Normal 22 2 3 2 2 2 3 2 2" xfId="17482"/>
    <cellStyle name="Normal 22 2 3 2 2 2 3 2 2 2" xfId="36072"/>
    <cellStyle name="Normal 22 2 3 2 2 2 3 2 3" xfId="26812"/>
    <cellStyle name="Normal 22 2 3 2 2 2 3 3" xfId="12850"/>
    <cellStyle name="Normal 22 2 3 2 2 2 3 3 2" xfId="31442"/>
    <cellStyle name="Normal 22 2 3 2 2 2 3 4" xfId="22182"/>
    <cellStyle name="Normal 22 2 3 2 2 2 4" xfId="5904"/>
    <cellStyle name="Normal 22 2 3 2 2 2 4 2" xfId="15167"/>
    <cellStyle name="Normal 22 2 3 2 2 2 4 2 2" xfId="33757"/>
    <cellStyle name="Normal 22 2 3 2 2 2 4 3" xfId="24497"/>
    <cellStyle name="Normal 22 2 3 2 2 2 5" xfId="10535"/>
    <cellStyle name="Normal 22 2 3 2 2 2 5 2" xfId="29127"/>
    <cellStyle name="Normal 22 2 3 2 2 2 6" xfId="19867"/>
    <cellStyle name="Normal 22 2 3 2 2 3" xfId="1847"/>
    <cellStyle name="Normal 22 2 3 2 2 3 2" xfId="4167"/>
    <cellStyle name="Normal 22 2 3 2 2 3 2 2" xfId="8799"/>
    <cellStyle name="Normal 22 2 3 2 2 3 2 2 2" xfId="18062"/>
    <cellStyle name="Normal 22 2 3 2 2 3 2 2 2 2" xfId="36652"/>
    <cellStyle name="Normal 22 2 3 2 2 3 2 2 3" xfId="27392"/>
    <cellStyle name="Normal 22 2 3 2 2 3 2 3" xfId="13430"/>
    <cellStyle name="Normal 22 2 3 2 2 3 2 3 2" xfId="32022"/>
    <cellStyle name="Normal 22 2 3 2 2 3 2 4" xfId="22762"/>
    <cellStyle name="Normal 22 2 3 2 2 3 3" xfId="6484"/>
    <cellStyle name="Normal 22 2 3 2 2 3 3 2" xfId="15747"/>
    <cellStyle name="Normal 22 2 3 2 2 3 3 2 2" xfId="34337"/>
    <cellStyle name="Normal 22 2 3 2 2 3 3 3" xfId="25077"/>
    <cellStyle name="Normal 22 2 3 2 2 3 4" xfId="11115"/>
    <cellStyle name="Normal 22 2 3 2 2 3 4 2" xfId="29707"/>
    <cellStyle name="Normal 22 2 3 2 2 3 5" xfId="20447"/>
    <cellStyle name="Normal 22 2 3 2 2 4" xfId="3008"/>
    <cellStyle name="Normal 22 2 3 2 2 4 2" xfId="7640"/>
    <cellStyle name="Normal 22 2 3 2 2 4 2 2" xfId="16903"/>
    <cellStyle name="Normal 22 2 3 2 2 4 2 2 2" xfId="35493"/>
    <cellStyle name="Normal 22 2 3 2 2 4 2 3" xfId="26233"/>
    <cellStyle name="Normal 22 2 3 2 2 4 3" xfId="12271"/>
    <cellStyle name="Normal 22 2 3 2 2 4 3 2" xfId="30863"/>
    <cellStyle name="Normal 22 2 3 2 2 4 4" xfId="21603"/>
    <cellStyle name="Normal 22 2 3 2 2 5" xfId="5325"/>
    <cellStyle name="Normal 22 2 3 2 2 5 2" xfId="14588"/>
    <cellStyle name="Normal 22 2 3 2 2 5 2 2" xfId="33178"/>
    <cellStyle name="Normal 22 2 3 2 2 5 3" xfId="23918"/>
    <cellStyle name="Normal 22 2 3 2 2 6" xfId="9956"/>
    <cellStyle name="Normal 22 2 3 2 2 6 2" xfId="28548"/>
    <cellStyle name="Normal 22 2 3 2 2 7" xfId="19288"/>
    <cellStyle name="Normal 22 2 3 2 3" xfId="975"/>
    <cellStyle name="Normal 22 2 3 2 3 2" xfId="2137"/>
    <cellStyle name="Normal 22 2 3 2 3 2 2" xfId="4457"/>
    <cellStyle name="Normal 22 2 3 2 3 2 2 2" xfId="9089"/>
    <cellStyle name="Normal 22 2 3 2 3 2 2 2 2" xfId="18352"/>
    <cellStyle name="Normal 22 2 3 2 3 2 2 2 2 2" xfId="36942"/>
    <cellStyle name="Normal 22 2 3 2 3 2 2 2 3" xfId="27682"/>
    <cellStyle name="Normal 22 2 3 2 3 2 2 3" xfId="13720"/>
    <cellStyle name="Normal 22 2 3 2 3 2 2 3 2" xfId="32312"/>
    <cellStyle name="Normal 22 2 3 2 3 2 2 4" xfId="23052"/>
    <cellStyle name="Normal 22 2 3 2 3 2 3" xfId="6774"/>
    <cellStyle name="Normal 22 2 3 2 3 2 3 2" xfId="16037"/>
    <cellStyle name="Normal 22 2 3 2 3 2 3 2 2" xfId="34627"/>
    <cellStyle name="Normal 22 2 3 2 3 2 3 3" xfId="25367"/>
    <cellStyle name="Normal 22 2 3 2 3 2 4" xfId="11405"/>
    <cellStyle name="Normal 22 2 3 2 3 2 4 2" xfId="29997"/>
    <cellStyle name="Normal 22 2 3 2 3 2 5" xfId="20737"/>
    <cellStyle name="Normal 22 2 3 2 3 3" xfId="3298"/>
    <cellStyle name="Normal 22 2 3 2 3 3 2" xfId="7930"/>
    <cellStyle name="Normal 22 2 3 2 3 3 2 2" xfId="17193"/>
    <cellStyle name="Normal 22 2 3 2 3 3 2 2 2" xfId="35783"/>
    <cellStyle name="Normal 22 2 3 2 3 3 2 3" xfId="26523"/>
    <cellStyle name="Normal 22 2 3 2 3 3 3" xfId="12561"/>
    <cellStyle name="Normal 22 2 3 2 3 3 3 2" xfId="31153"/>
    <cellStyle name="Normal 22 2 3 2 3 3 4" xfId="21893"/>
    <cellStyle name="Normal 22 2 3 2 3 4" xfId="5615"/>
    <cellStyle name="Normal 22 2 3 2 3 4 2" xfId="14878"/>
    <cellStyle name="Normal 22 2 3 2 3 4 2 2" xfId="33468"/>
    <cellStyle name="Normal 22 2 3 2 3 4 3" xfId="24208"/>
    <cellStyle name="Normal 22 2 3 2 3 5" xfId="10246"/>
    <cellStyle name="Normal 22 2 3 2 3 5 2" xfId="28838"/>
    <cellStyle name="Normal 22 2 3 2 3 6" xfId="19578"/>
    <cellStyle name="Normal 22 2 3 2 4" xfId="1558"/>
    <cellStyle name="Normal 22 2 3 2 4 2" xfId="3878"/>
    <cellStyle name="Normal 22 2 3 2 4 2 2" xfId="8510"/>
    <cellStyle name="Normal 22 2 3 2 4 2 2 2" xfId="17773"/>
    <cellStyle name="Normal 22 2 3 2 4 2 2 2 2" xfId="36363"/>
    <cellStyle name="Normal 22 2 3 2 4 2 2 3" xfId="27103"/>
    <cellStyle name="Normal 22 2 3 2 4 2 3" xfId="13141"/>
    <cellStyle name="Normal 22 2 3 2 4 2 3 2" xfId="31733"/>
    <cellStyle name="Normal 22 2 3 2 4 2 4" xfId="22473"/>
    <cellStyle name="Normal 22 2 3 2 4 3" xfId="6195"/>
    <cellStyle name="Normal 22 2 3 2 4 3 2" xfId="15458"/>
    <cellStyle name="Normal 22 2 3 2 4 3 2 2" xfId="34048"/>
    <cellStyle name="Normal 22 2 3 2 4 3 3" xfId="24788"/>
    <cellStyle name="Normal 22 2 3 2 4 4" xfId="10826"/>
    <cellStyle name="Normal 22 2 3 2 4 4 2" xfId="29418"/>
    <cellStyle name="Normal 22 2 3 2 4 5" xfId="20158"/>
    <cellStyle name="Normal 22 2 3 2 5" xfId="2719"/>
    <cellStyle name="Normal 22 2 3 2 5 2" xfId="7351"/>
    <cellStyle name="Normal 22 2 3 2 5 2 2" xfId="16614"/>
    <cellStyle name="Normal 22 2 3 2 5 2 2 2" xfId="35204"/>
    <cellStyle name="Normal 22 2 3 2 5 2 3" xfId="25944"/>
    <cellStyle name="Normal 22 2 3 2 5 3" xfId="11982"/>
    <cellStyle name="Normal 22 2 3 2 5 3 2" xfId="30574"/>
    <cellStyle name="Normal 22 2 3 2 5 4" xfId="21314"/>
    <cellStyle name="Normal 22 2 3 2 6" xfId="5036"/>
    <cellStyle name="Normal 22 2 3 2 6 2" xfId="14299"/>
    <cellStyle name="Normal 22 2 3 2 6 2 2" xfId="32889"/>
    <cellStyle name="Normal 22 2 3 2 6 3" xfId="23629"/>
    <cellStyle name="Normal 22 2 3 2 7" xfId="9667"/>
    <cellStyle name="Normal 22 2 3 2 7 2" xfId="28259"/>
    <cellStyle name="Normal 22 2 3 2 8" xfId="18999"/>
    <cellStyle name="Normal 22 2 3 3" xfId="531"/>
    <cellStyle name="Normal 22 2 3 3 2" xfId="1120"/>
    <cellStyle name="Normal 22 2 3 3 2 2" xfId="2282"/>
    <cellStyle name="Normal 22 2 3 3 2 2 2" xfId="4602"/>
    <cellStyle name="Normal 22 2 3 3 2 2 2 2" xfId="9234"/>
    <cellStyle name="Normal 22 2 3 3 2 2 2 2 2" xfId="18497"/>
    <cellStyle name="Normal 22 2 3 3 2 2 2 2 2 2" xfId="37087"/>
    <cellStyle name="Normal 22 2 3 3 2 2 2 2 3" xfId="27827"/>
    <cellStyle name="Normal 22 2 3 3 2 2 2 3" xfId="13865"/>
    <cellStyle name="Normal 22 2 3 3 2 2 2 3 2" xfId="32457"/>
    <cellStyle name="Normal 22 2 3 3 2 2 2 4" xfId="23197"/>
    <cellStyle name="Normal 22 2 3 3 2 2 3" xfId="6919"/>
    <cellStyle name="Normal 22 2 3 3 2 2 3 2" xfId="16182"/>
    <cellStyle name="Normal 22 2 3 3 2 2 3 2 2" xfId="34772"/>
    <cellStyle name="Normal 22 2 3 3 2 2 3 3" xfId="25512"/>
    <cellStyle name="Normal 22 2 3 3 2 2 4" xfId="11550"/>
    <cellStyle name="Normal 22 2 3 3 2 2 4 2" xfId="30142"/>
    <cellStyle name="Normal 22 2 3 3 2 2 5" xfId="20882"/>
    <cellStyle name="Normal 22 2 3 3 2 3" xfId="3443"/>
    <cellStyle name="Normal 22 2 3 3 2 3 2" xfId="8075"/>
    <cellStyle name="Normal 22 2 3 3 2 3 2 2" xfId="17338"/>
    <cellStyle name="Normal 22 2 3 3 2 3 2 2 2" xfId="35928"/>
    <cellStyle name="Normal 22 2 3 3 2 3 2 3" xfId="26668"/>
    <cellStyle name="Normal 22 2 3 3 2 3 3" xfId="12706"/>
    <cellStyle name="Normal 22 2 3 3 2 3 3 2" xfId="31298"/>
    <cellStyle name="Normal 22 2 3 3 2 3 4" xfId="22038"/>
    <cellStyle name="Normal 22 2 3 3 2 4" xfId="5760"/>
    <cellStyle name="Normal 22 2 3 3 2 4 2" xfId="15023"/>
    <cellStyle name="Normal 22 2 3 3 2 4 2 2" xfId="33613"/>
    <cellStyle name="Normal 22 2 3 3 2 4 3" xfId="24353"/>
    <cellStyle name="Normal 22 2 3 3 2 5" xfId="10391"/>
    <cellStyle name="Normal 22 2 3 3 2 5 2" xfId="28983"/>
    <cellStyle name="Normal 22 2 3 3 2 6" xfId="19723"/>
    <cellStyle name="Normal 22 2 3 3 3" xfId="1703"/>
    <cellStyle name="Normal 22 2 3 3 3 2" xfId="4023"/>
    <cellStyle name="Normal 22 2 3 3 3 2 2" xfId="8655"/>
    <cellStyle name="Normal 22 2 3 3 3 2 2 2" xfId="17918"/>
    <cellStyle name="Normal 22 2 3 3 3 2 2 2 2" xfId="36508"/>
    <cellStyle name="Normal 22 2 3 3 3 2 2 3" xfId="27248"/>
    <cellStyle name="Normal 22 2 3 3 3 2 3" xfId="13286"/>
    <cellStyle name="Normal 22 2 3 3 3 2 3 2" xfId="31878"/>
    <cellStyle name="Normal 22 2 3 3 3 2 4" xfId="22618"/>
    <cellStyle name="Normal 22 2 3 3 3 3" xfId="6340"/>
    <cellStyle name="Normal 22 2 3 3 3 3 2" xfId="15603"/>
    <cellStyle name="Normal 22 2 3 3 3 3 2 2" xfId="34193"/>
    <cellStyle name="Normal 22 2 3 3 3 3 3" xfId="24933"/>
    <cellStyle name="Normal 22 2 3 3 3 4" xfId="10971"/>
    <cellStyle name="Normal 22 2 3 3 3 4 2" xfId="29563"/>
    <cellStyle name="Normal 22 2 3 3 3 5" xfId="20303"/>
    <cellStyle name="Normal 22 2 3 3 4" xfId="2864"/>
    <cellStyle name="Normal 22 2 3 3 4 2" xfId="7496"/>
    <cellStyle name="Normal 22 2 3 3 4 2 2" xfId="16759"/>
    <cellStyle name="Normal 22 2 3 3 4 2 2 2" xfId="35349"/>
    <cellStyle name="Normal 22 2 3 3 4 2 3" xfId="26089"/>
    <cellStyle name="Normal 22 2 3 3 4 3" xfId="12127"/>
    <cellStyle name="Normal 22 2 3 3 4 3 2" xfId="30719"/>
    <cellStyle name="Normal 22 2 3 3 4 4" xfId="21459"/>
    <cellStyle name="Normal 22 2 3 3 5" xfId="5181"/>
    <cellStyle name="Normal 22 2 3 3 5 2" xfId="14444"/>
    <cellStyle name="Normal 22 2 3 3 5 2 2" xfId="33034"/>
    <cellStyle name="Normal 22 2 3 3 5 3" xfId="23774"/>
    <cellStyle name="Normal 22 2 3 3 6" xfId="9812"/>
    <cellStyle name="Normal 22 2 3 3 6 2" xfId="28404"/>
    <cellStyle name="Normal 22 2 3 3 7" xfId="19144"/>
    <cellStyle name="Normal 22 2 3 4" xfId="831"/>
    <cellStyle name="Normal 22 2 3 4 2" xfId="1993"/>
    <cellStyle name="Normal 22 2 3 4 2 2" xfId="4313"/>
    <cellStyle name="Normal 22 2 3 4 2 2 2" xfId="8945"/>
    <cellStyle name="Normal 22 2 3 4 2 2 2 2" xfId="18208"/>
    <cellStyle name="Normal 22 2 3 4 2 2 2 2 2" xfId="36798"/>
    <cellStyle name="Normal 22 2 3 4 2 2 2 3" xfId="27538"/>
    <cellStyle name="Normal 22 2 3 4 2 2 3" xfId="13576"/>
    <cellStyle name="Normal 22 2 3 4 2 2 3 2" xfId="32168"/>
    <cellStyle name="Normal 22 2 3 4 2 2 4" xfId="22908"/>
    <cellStyle name="Normal 22 2 3 4 2 3" xfId="6630"/>
    <cellStyle name="Normal 22 2 3 4 2 3 2" xfId="15893"/>
    <cellStyle name="Normal 22 2 3 4 2 3 2 2" xfId="34483"/>
    <cellStyle name="Normal 22 2 3 4 2 3 3" xfId="25223"/>
    <cellStyle name="Normal 22 2 3 4 2 4" xfId="11261"/>
    <cellStyle name="Normal 22 2 3 4 2 4 2" xfId="29853"/>
    <cellStyle name="Normal 22 2 3 4 2 5" xfId="20593"/>
    <cellStyle name="Normal 22 2 3 4 3" xfId="3154"/>
    <cellStyle name="Normal 22 2 3 4 3 2" xfId="7786"/>
    <cellStyle name="Normal 22 2 3 4 3 2 2" xfId="17049"/>
    <cellStyle name="Normal 22 2 3 4 3 2 2 2" xfId="35639"/>
    <cellStyle name="Normal 22 2 3 4 3 2 3" xfId="26379"/>
    <cellStyle name="Normal 22 2 3 4 3 3" xfId="12417"/>
    <cellStyle name="Normal 22 2 3 4 3 3 2" xfId="31009"/>
    <cellStyle name="Normal 22 2 3 4 3 4" xfId="21749"/>
    <cellStyle name="Normal 22 2 3 4 4" xfId="5471"/>
    <cellStyle name="Normal 22 2 3 4 4 2" xfId="14734"/>
    <cellStyle name="Normal 22 2 3 4 4 2 2" xfId="33324"/>
    <cellStyle name="Normal 22 2 3 4 4 3" xfId="24064"/>
    <cellStyle name="Normal 22 2 3 4 5" xfId="10102"/>
    <cellStyle name="Normal 22 2 3 4 5 2" xfId="28694"/>
    <cellStyle name="Normal 22 2 3 4 6" xfId="19434"/>
    <cellStyle name="Normal 22 2 3 5" xfId="1414"/>
    <cellStyle name="Normal 22 2 3 5 2" xfId="3734"/>
    <cellStyle name="Normal 22 2 3 5 2 2" xfId="8366"/>
    <cellStyle name="Normal 22 2 3 5 2 2 2" xfId="17629"/>
    <cellStyle name="Normal 22 2 3 5 2 2 2 2" xfId="36219"/>
    <cellStyle name="Normal 22 2 3 5 2 2 3" xfId="26959"/>
    <cellStyle name="Normal 22 2 3 5 2 3" xfId="12997"/>
    <cellStyle name="Normal 22 2 3 5 2 3 2" xfId="31589"/>
    <cellStyle name="Normal 22 2 3 5 2 4" xfId="22329"/>
    <cellStyle name="Normal 22 2 3 5 3" xfId="6051"/>
    <cellStyle name="Normal 22 2 3 5 3 2" xfId="15314"/>
    <cellStyle name="Normal 22 2 3 5 3 2 2" xfId="33904"/>
    <cellStyle name="Normal 22 2 3 5 3 3" xfId="24644"/>
    <cellStyle name="Normal 22 2 3 5 4" xfId="10682"/>
    <cellStyle name="Normal 22 2 3 5 4 2" xfId="29274"/>
    <cellStyle name="Normal 22 2 3 5 5" xfId="20014"/>
    <cellStyle name="Normal 22 2 3 6" xfId="2575"/>
    <cellStyle name="Normal 22 2 3 6 2" xfId="7207"/>
    <cellStyle name="Normal 22 2 3 6 2 2" xfId="16470"/>
    <cellStyle name="Normal 22 2 3 6 2 2 2" xfId="35060"/>
    <cellStyle name="Normal 22 2 3 6 2 3" xfId="25800"/>
    <cellStyle name="Normal 22 2 3 6 3" xfId="11838"/>
    <cellStyle name="Normal 22 2 3 6 3 2" xfId="30430"/>
    <cellStyle name="Normal 22 2 3 6 4" xfId="21170"/>
    <cellStyle name="Normal 22 2 3 7" xfId="4892"/>
    <cellStyle name="Normal 22 2 3 7 2" xfId="14155"/>
    <cellStyle name="Normal 22 2 3 7 2 2" xfId="32745"/>
    <cellStyle name="Normal 22 2 3 7 3" xfId="23485"/>
    <cellStyle name="Normal 22 2 3 8" xfId="9523"/>
    <cellStyle name="Normal 22 2 3 8 2" xfId="28115"/>
    <cellStyle name="Normal 22 2 3 9" xfId="18855"/>
    <cellStyle name="Normal 22 2 4" xfId="313"/>
    <cellStyle name="Normal 22 2 4 2" xfId="605"/>
    <cellStyle name="Normal 22 2 4 2 2" xfId="1194"/>
    <cellStyle name="Normal 22 2 4 2 2 2" xfId="2356"/>
    <cellStyle name="Normal 22 2 4 2 2 2 2" xfId="4676"/>
    <cellStyle name="Normal 22 2 4 2 2 2 2 2" xfId="9308"/>
    <cellStyle name="Normal 22 2 4 2 2 2 2 2 2" xfId="18571"/>
    <cellStyle name="Normal 22 2 4 2 2 2 2 2 2 2" xfId="37161"/>
    <cellStyle name="Normal 22 2 4 2 2 2 2 2 3" xfId="27901"/>
    <cellStyle name="Normal 22 2 4 2 2 2 2 3" xfId="13939"/>
    <cellStyle name="Normal 22 2 4 2 2 2 2 3 2" xfId="32531"/>
    <cellStyle name="Normal 22 2 4 2 2 2 2 4" xfId="23271"/>
    <cellStyle name="Normal 22 2 4 2 2 2 3" xfId="6993"/>
    <cellStyle name="Normal 22 2 4 2 2 2 3 2" xfId="16256"/>
    <cellStyle name="Normal 22 2 4 2 2 2 3 2 2" xfId="34846"/>
    <cellStyle name="Normal 22 2 4 2 2 2 3 3" xfId="25586"/>
    <cellStyle name="Normal 22 2 4 2 2 2 4" xfId="11624"/>
    <cellStyle name="Normal 22 2 4 2 2 2 4 2" xfId="30216"/>
    <cellStyle name="Normal 22 2 4 2 2 2 5" xfId="20956"/>
    <cellStyle name="Normal 22 2 4 2 2 3" xfId="3517"/>
    <cellStyle name="Normal 22 2 4 2 2 3 2" xfId="8149"/>
    <cellStyle name="Normal 22 2 4 2 2 3 2 2" xfId="17412"/>
    <cellStyle name="Normal 22 2 4 2 2 3 2 2 2" xfId="36002"/>
    <cellStyle name="Normal 22 2 4 2 2 3 2 3" xfId="26742"/>
    <cellStyle name="Normal 22 2 4 2 2 3 3" xfId="12780"/>
    <cellStyle name="Normal 22 2 4 2 2 3 3 2" xfId="31372"/>
    <cellStyle name="Normal 22 2 4 2 2 3 4" xfId="22112"/>
    <cellStyle name="Normal 22 2 4 2 2 4" xfId="5834"/>
    <cellStyle name="Normal 22 2 4 2 2 4 2" xfId="15097"/>
    <cellStyle name="Normal 22 2 4 2 2 4 2 2" xfId="33687"/>
    <cellStyle name="Normal 22 2 4 2 2 4 3" xfId="24427"/>
    <cellStyle name="Normal 22 2 4 2 2 5" xfId="10465"/>
    <cellStyle name="Normal 22 2 4 2 2 5 2" xfId="29057"/>
    <cellStyle name="Normal 22 2 4 2 2 6" xfId="19797"/>
    <cellStyle name="Normal 22 2 4 2 3" xfId="1777"/>
    <cellStyle name="Normal 22 2 4 2 3 2" xfId="4097"/>
    <cellStyle name="Normal 22 2 4 2 3 2 2" xfId="8729"/>
    <cellStyle name="Normal 22 2 4 2 3 2 2 2" xfId="17992"/>
    <cellStyle name="Normal 22 2 4 2 3 2 2 2 2" xfId="36582"/>
    <cellStyle name="Normal 22 2 4 2 3 2 2 3" xfId="27322"/>
    <cellStyle name="Normal 22 2 4 2 3 2 3" xfId="13360"/>
    <cellStyle name="Normal 22 2 4 2 3 2 3 2" xfId="31952"/>
    <cellStyle name="Normal 22 2 4 2 3 2 4" xfId="22692"/>
    <cellStyle name="Normal 22 2 4 2 3 3" xfId="6414"/>
    <cellStyle name="Normal 22 2 4 2 3 3 2" xfId="15677"/>
    <cellStyle name="Normal 22 2 4 2 3 3 2 2" xfId="34267"/>
    <cellStyle name="Normal 22 2 4 2 3 3 3" xfId="25007"/>
    <cellStyle name="Normal 22 2 4 2 3 4" xfId="11045"/>
    <cellStyle name="Normal 22 2 4 2 3 4 2" xfId="29637"/>
    <cellStyle name="Normal 22 2 4 2 3 5" xfId="20377"/>
    <cellStyle name="Normal 22 2 4 2 4" xfId="2938"/>
    <cellStyle name="Normal 22 2 4 2 4 2" xfId="7570"/>
    <cellStyle name="Normal 22 2 4 2 4 2 2" xfId="16833"/>
    <cellStyle name="Normal 22 2 4 2 4 2 2 2" xfId="35423"/>
    <cellStyle name="Normal 22 2 4 2 4 2 3" xfId="26163"/>
    <cellStyle name="Normal 22 2 4 2 4 3" xfId="12201"/>
    <cellStyle name="Normal 22 2 4 2 4 3 2" xfId="30793"/>
    <cellStyle name="Normal 22 2 4 2 4 4" xfId="21533"/>
    <cellStyle name="Normal 22 2 4 2 5" xfId="5255"/>
    <cellStyle name="Normal 22 2 4 2 5 2" xfId="14518"/>
    <cellStyle name="Normal 22 2 4 2 5 2 2" xfId="33108"/>
    <cellStyle name="Normal 22 2 4 2 5 3" xfId="23848"/>
    <cellStyle name="Normal 22 2 4 2 6" xfId="9886"/>
    <cellStyle name="Normal 22 2 4 2 6 2" xfId="28478"/>
    <cellStyle name="Normal 22 2 4 2 7" xfId="19218"/>
    <cellStyle name="Normal 22 2 4 3" xfId="905"/>
    <cellStyle name="Normal 22 2 4 3 2" xfId="2067"/>
    <cellStyle name="Normal 22 2 4 3 2 2" xfId="4387"/>
    <cellStyle name="Normal 22 2 4 3 2 2 2" xfId="9019"/>
    <cellStyle name="Normal 22 2 4 3 2 2 2 2" xfId="18282"/>
    <cellStyle name="Normal 22 2 4 3 2 2 2 2 2" xfId="36872"/>
    <cellStyle name="Normal 22 2 4 3 2 2 2 3" xfId="27612"/>
    <cellStyle name="Normal 22 2 4 3 2 2 3" xfId="13650"/>
    <cellStyle name="Normal 22 2 4 3 2 2 3 2" xfId="32242"/>
    <cellStyle name="Normal 22 2 4 3 2 2 4" xfId="22982"/>
    <cellStyle name="Normal 22 2 4 3 2 3" xfId="6704"/>
    <cellStyle name="Normal 22 2 4 3 2 3 2" xfId="15967"/>
    <cellStyle name="Normal 22 2 4 3 2 3 2 2" xfId="34557"/>
    <cellStyle name="Normal 22 2 4 3 2 3 3" xfId="25297"/>
    <cellStyle name="Normal 22 2 4 3 2 4" xfId="11335"/>
    <cellStyle name="Normal 22 2 4 3 2 4 2" xfId="29927"/>
    <cellStyle name="Normal 22 2 4 3 2 5" xfId="20667"/>
    <cellStyle name="Normal 22 2 4 3 3" xfId="3228"/>
    <cellStyle name="Normal 22 2 4 3 3 2" xfId="7860"/>
    <cellStyle name="Normal 22 2 4 3 3 2 2" xfId="17123"/>
    <cellStyle name="Normal 22 2 4 3 3 2 2 2" xfId="35713"/>
    <cellStyle name="Normal 22 2 4 3 3 2 3" xfId="26453"/>
    <cellStyle name="Normal 22 2 4 3 3 3" xfId="12491"/>
    <cellStyle name="Normal 22 2 4 3 3 3 2" xfId="31083"/>
    <cellStyle name="Normal 22 2 4 3 3 4" xfId="21823"/>
    <cellStyle name="Normal 22 2 4 3 4" xfId="5545"/>
    <cellStyle name="Normal 22 2 4 3 4 2" xfId="14808"/>
    <cellStyle name="Normal 22 2 4 3 4 2 2" xfId="33398"/>
    <cellStyle name="Normal 22 2 4 3 4 3" xfId="24138"/>
    <cellStyle name="Normal 22 2 4 3 5" xfId="10176"/>
    <cellStyle name="Normal 22 2 4 3 5 2" xfId="28768"/>
    <cellStyle name="Normal 22 2 4 3 6" xfId="19508"/>
    <cellStyle name="Normal 22 2 4 4" xfId="1488"/>
    <cellStyle name="Normal 22 2 4 4 2" xfId="3808"/>
    <cellStyle name="Normal 22 2 4 4 2 2" xfId="8440"/>
    <cellStyle name="Normal 22 2 4 4 2 2 2" xfId="17703"/>
    <cellStyle name="Normal 22 2 4 4 2 2 2 2" xfId="36293"/>
    <cellStyle name="Normal 22 2 4 4 2 2 3" xfId="27033"/>
    <cellStyle name="Normal 22 2 4 4 2 3" xfId="13071"/>
    <cellStyle name="Normal 22 2 4 4 2 3 2" xfId="31663"/>
    <cellStyle name="Normal 22 2 4 4 2 4" xfId="22403"/>
    <cellStyle name="Normal 22 2 4 4 3" xfId="6125"/>
    <cellStyle name="Normal 22 2 4 4 3 2" xfId="15388"/>
    <cellStyle name="Normal 22 2 4 4 3 2 2" xfId="33978"/>
    <cellStyle name="Normal 22 2 4 4 3 3" xfId="24718"/>
    <cellStyle name="Normal 22 2 4 4 4" xfId="10756"/>
    <cellStyle name="Normal 22 2 4 4 4 2" xfId="29348"/>
    <cellStyle name="Normal 22 2 4 4 5" xfId="20088"/>
    <cellStyle name="Normal 22 2 4 5" xfId="2649"/>
    <cellStyle name="Normal 22 2 4 5 2" xfId="7281"/>
    <cellStyle name="Normal 22 2 4 5 2 2" xfId="16544"/>
    <cellStyle name="Normal 22 2 4 5 2 2 2" xfId="35134"/>
    <cellStyle name="Normal 22 2 4 5 2 3" xfId="25874"/>
    <cellStyle name="Normal 22 2 4 5 3" xfId="11912"/>
    <cellStyle name="Normal 22 2 4 5 3 2" xfId="30504"/>
    <cellStyle name="Normal 22 2 4 5 4" xfId="21244"/>
    <cellStyle name="Normal 22 2 4 6" xfId="4966"/>
    <cellStyle name="Normal 22 2 4 6 2" xfId="14229"/>
    <cellStyle name="Normal 22 2 4 6 2 2" xfId="32819"/>
    <cellStyle name="Normal 22 2 4 6 3" xfId="23559"/>
    <cellStyle name="Normal 22 2 4 7" xfId="9597"/>
    <cellStyle name="Normal 22 2 4 7 2" xfId="28189"/>
    <cellStyle name="Normal 22 2 4 8" xfId="18929"/>
    <cellStyle name="Normal 22 2 5" xfId="461"/>
    <cellStyle name="Normal 22 2 5 2" xfId="1050"/>
    <cellStyle name="Normal 22 2 5 2 2" xfId="2212"/>
    <cellStyle name="Normal 22 2 5 2 2 2" xfId="4532"/>
    <cellStyle name="Normal 22 2 5 2 2 2 2" xfId="9164"/>
    <cellStyle name="Normal 22 2 5 2 2 2 2 2" xfId="18427"/>
    <cellStyle name="Normal 22 2 5 2 2 2 2 2 2" xfId="37017"/>
    <cellStyle name="Normal 22 2 5 2 2 2 2 3" xfId="27757"/>
    <cellStyle name="Normal 22 2 5 2 2 2 3" xfId="13795"/>
    <cellStyle name="Normal 22 2 5 2 2 2 3 2" xfId="32387"/>
    <cellStyle name="Normal 22 2 5 2 2 2 4" xfId="23127"/>
    <cellStyle name="Normal 22 2 5 2 2 3" xfId="6849"/>
    <cellStyle name="Normal 22 2 5 2 2 3 2" xfId="16112"/>
    <cellStyle name="Normal 22 2 5 2 2 3 2 2" xfId="34702"/>
    <cellStyle name="Normal 22 2 5 2 2 3 3" xfId="25442"/>
    <cellStyle name="Normal 22 2 5 2 2 4" xfId="11480"/>
    <cellStyle name="Normal 22 2 5 2 2 4 2" xfId="30072"/>
    <cellStyle name="Normal 22 2 5 2 2 5" xfId="20812"/>
    <cellStyle name="Normal 22 2 5 2 3" xfId="3373"/>
    <cellStyle name="Normal 22 2 5 2 3 2" xfId="8005"/>
    <cellStyle name="Normal 22 2 5 2 3 2 2" xfId="17268"/>
    <cellStyle name="Normal 22 2 5 2 3 2 2 2" xfId="35858"/>
    <cellStyle name="Normal 22 2 5 2 3 2 3" xfId="26598"/>
    <cellStyle name="Normal 22 2 5 2 3 3" xfId="12636"/>
    <cellStyle name="Normal 22 2 5 2 3 3 2" xfId="31228"/>
    <cellStyle name="Normal 22 2 5 2 3 4" xfId="21968"/>
    <cellStyle name="Normal 22 2 5 2 4" xfId="5690"/>
    <cellStyle name="Normal 22 2 5 2 4 2" xfId="14953"/>
    <cellStyle name="Normal 22 2 5 2 4 2 2" xfId="33543"/>
    <cellStyle name="Normal 22 2 5 2 4 3" xfId="24283"/>
    <cellStyle name="Normal 22 2 5 2 5" xfId="10321"/>
    <cellStyle name="Normal 22 2 5 2 5 2" xfId="28913"/>
    <cellStyle name="Normal 22 2 5 2 6" xfId="19653"/>
    <cellStyle name="Normal 22 2 5 3" xfId="1633"/>
    <cellStyle name="Normal 22 2 5 3 2" xfId="3953"/>
    <cellStyle name="Normal 22 2 5 3 2 2" xfId="8585"/>
    <cellStyle name="Normal 22 2 5 3 2 2 2" xfId="17848"/>
    <cellStyle name="Normal 22 2 5 3 2 2 2 2" xfId="36438"/>
    <cellStyle name="Normal 22 2 5 3 2 2 3" xfId="27178"/>
    <cellStyle name="Normal 22 2 5 3 2 3" xfId="13216"/>
    <cellStyle name="Normal 22 2 5 3 2 3 2" xfId="31808"/>
    <cellStyle name="Normal 22 2 5 3 2 4" xfId="22548"/>
    <cellStyle name="Normal 22 2 5 3 3" xfId="6270"/>
    <cellStyle name="Normal 22 2 5 3 3 2" xfId="15533"/>
    <cellStyle name="Normal 22 2 5 3 3 2 2" xfId="34123"/>
    <cellStyle name="Normal 22 2 5 3 3 3" xfId="24863"/>
    <cellStyle name="Normal 22 2 5 3 4" xfId="10901"/>
    <cellStyle name="Normal 22 2 5 3 4 2" xfId="29493"/>
    <cellStyle name="Normal 22 2 5 3 5" xfId="20233"/>
    <cellStyle name="Normal 22 2 5 4" xfId="2794"/>
    <cellStyle name="Normal 22 2 5 4 2" xfId="7426"/>
    <cellStyle name="Normal 22 2 5 4 2 2" xfId="16689"/>
    <cellStyle name="Normal 22 2 5 4 2 2 2" xfId="35279"/>
    <cellStyle name="Normal 22 2 5 4 2 3" xfId="26019"/>
    <cellStyle name="Normal 22 2 5 4 3" xfId="12057"/>
    <cellStyle name="Normal 22 2 5 4 3 2" xfId="30649"/>
    <cellStyle name="Normal 22 2 5 4 4" xfId="21389"/>
    <cellStyle name="Normal 22 2 5 5" xfId="5111"/>
    <cellStyle name="Normal 22 2 5 5 2" xfId="14374"/>
    <cellStyle name="Normal 22 2 5 5 2 2" xfId="32964"/>
    <cellStyle name="Normal 22 2 5 5 3" xfId="23704"/>
    <cellStyle name="Normal 22 2 5 6" xfId="9742"/>
    <cellStyle name="Normal 22 2 5 6 2" xfId="28334"/>
    <cellStyle name="Normal 22 2 5 7" xfId="19074"/>
    <cellStyle name="Normal 22 2 6" xfId="761"/>
    <cellStyle name="Normal 22 2 6 2" xfId="1923"/>
    <cellStyle name="Normal 22 2 6 2 2" xfId="4243"/>
    <cellStyle name="Normal 22 2 6 2 2 2" xfId="8875"/>
    <cellStyle name="Normal 22 2 6 2 2 2 2" xfId="18138"/>
    <cellStyle name="Normal 22 2 6 2 2 2 2 2" xfId="36728"/>
    <cellStyle name="Normal 22 2 6 2 2 2 3" xfId="27468"/>
    <cellStyle name="Normal 22 2 6 2 2 3" xfId="13506"/>
    <cellStyle name="Normal 22 2 6 2 2 3 2" xfId="32098"/>
    <cellStyle name="Normal 22 2 6 2 2 4" xfId="22838"/>
    <cellStyle name="Normal 22 2 6 2 3" xfId="6560"/>
    <cellStyle name="Normal 22 2 6 2 3 2" xfId="15823"/>
    <cellStyle name="Normal 22 2 6 2 3 2 2" xfId="34413"/>
    <cellStyle name="Normal 22 2 6 2 3 3" xfId="25153"/>
    <cellStyle name="Normal 22 2 6 2 4" xfId="11191"/>
    <cellStyle name="Normal 22 2 6 2 4 2" xfId="29783"/>
    <cellStyle name="Normal 22 2 6 2 5" xfId="20523"/>
    <cellStyle name="Normal 22 2 6 3" xfId="3084"/>
    <cellStyle name="Normal 22 2 6 3 2" xfId="7716"/>
    <cellStyle name="Normal 22 2 6 3 2 2" xfId="16979"/>
    <cellStyle name="Normal 22 2 6 3 2 2 2" xfId="35569"/>
    <cellStyle name="Normal 22 2 6 3 2 3" xfId="26309"/>
    <cellStyle name="Normal 22 2 6 3 3" xfId="12347"/>
    <cellStyle name="Normal 22 2 6 3 3 2" xfId="30939"/>
    <cellStyle name="Normal 22 2 6 3 4" xfId="21679"/>
    <cellStyle name="Normal 22 2 6 4" xfId="5401"/>
    <cellStyle name="Normal 22 2 6 4 2" xfId="14664"/>
    <cellStyle name="Normal 22 2 6 4 2 2" xfId="33254"/>
    <cellStyle name="Normal 22 2 6 4 3" xfId="23994"/>
    <cellStyle name="Normal 22 2 6 5" xfId="10032"/>
    <cellStyle name="Normal 22 2 6 5 2" xfId="28624"/>
    <cellStyle name="Normal 22 2 6 6" xfId="19364"/>
    <cellStyle name="Normal 22 2 7" xfId="1344"/>
    <cellStyle name="Normal 22 2 7 2" xfId="3664"/>
    <cellStyle name="Normal 22 2 7 2 2" xfId="8296"/>
    <cellStyle name="Normal 22 2 7 2 2 2" xfId="17559"/>
    <cellStyle name="Normal 22 2 7 2 2 2 2" xfId="36149"/>
    <cellStyle name="Normal 22 2 7 2 2 3" xfId="26889"/>
    <cellStyle name="Normal 22 2 7 2 3" xfId="12927"/>
    <cellStyle name="Normal 22 2 7 2 3 2" xfId="31519"/>
    <cellStyle name="Normal 22 2 7 2 4" xfId="22259"/>
    <cellStyle name="Normal 22 2 7 3" xfId="5981"/>
    <cellStyle name="Normal 22 2 7 3 2" xfId="15244"/>
    <cellStyle name="Normal 22 2 7 3 2 2" xfId="33834"/>
    <cellStyle name="Normal 22 2 7 3 3" xfId="24574"/>
    <cellStyle name="Normal 22 2 7 4" xfId="10612"/>
    <cellStyle name="Normal 22 2 7 4 2" xfId="29204"/>
    <cellStyle name="Normal 22 2 7 5" xfId="19944"/>
    <cellStyle name="Normal 22 2 8" xfId="2505"/>
    <cellStyle name="Normal 22 2 8 2" xfId="7137"/>
    <cellStyle name="Normal 22 2 8 2 2" xfId="16400"/>
    <cellStyle name="Normal 22 2 8 2 2 2" xfId="34990"/>
    <cellStyle name="Normal 22 2 8 2 3" xfId="25730"/>
    <cellStyle name="Normal 22 2 8 3" xfId="11768"/>
    <cellStyle name="Normal 22 2 8 3 2" xfId="30360"/>
    <cellStyle name="Normal 22 2 8 4" xfId="21100"/>
    <cellStyle name="Normal 22 2 9" xfId="4822"/>
    <cellStyle name="Normal 22 2 9 2" xfId="14085"/>
    <cellStyle name="Normal 22 2 9 2 2" xfId="32675"/>
    <cellStyle name="Normal 22 2 9 3" xfId="23415"/>
    <cellStyle name="Normal 22 3" xfId="181"/>
    <cellStyle name="Normal 22 3 10" xfId="18804"/>
    <cellStyle name="Normal 22 3 2" xfId="254"/>
    <cellStyle name="Normal 22 3 2 2" xfId="402"/>
    <cellStyle name="Normal 22 3 2 2 2" xfId="694"/>
    <cellStyle name="Normal 22 3 2 2 2 2" xfId="1283"/>
    <cellStyle name="Normal 22 3 2 2 2 2 2" xfId="2445"/>
    <cellStyle name="Normal 22 3 2 2 2 2 2 2" xfId="4765"/>
    <cellStyle name="Normal 22 3 2 2 2 2 2 2 2" xfId="9397"/>
    <cellStyle name="Normal 22 3 2 2 2 2 2 2 2 2" xfId="18660"/>
    <cellStyle name="Normal 22 3 2 2 2 2 2 2 2 2 2" xfId="37250"/>
    <cellStyle name="Normal 22 3 2 2 2 2 2 2 2 3" xfId="27990"/>
    <cellStyle name="Normal 22 3 2 2 2 2 2 2 3" xfId="14028"/>
    <cellStyle name="Normal 22 3 2 2 2 2 2 2 3 2" xfId="32620"/>
    <cellStyle name="Normal 22 3 2 2 2 2 2 2 4" xfId="23360"/>
    <cellStyle name="Normal 22 3 2 2 2 2 2 3" xfId="7082"/>
    <cellStyle name="Normal 22 3 2 2 2 2 2 3 2" xfId="16345"/>
    <cellStyle name="Normal 22 3 2 2 2 2 2 3 2 2" xfId="34935"/>
    <cellStyle name="Normal 22 3 2 2 2 2 2 3 3" xfId="25675"/>
    <cellStyle name="Normal 22 3 2 2 2 2 2 4" xfId="11713"/>
    <cellStyle name="Normal 22 3 2 2 2 2 2 4 2" xfId="30305"/>
    <cellStyle name="Normal 22 3 2 2 2 2 2 5" xfId="21045"/>
    <cellStyle name="Normal 22 3 2 2 2 2 3" xfId="3606"/>
    <cellStyle name="Normal 22 3 2 2 2 2 3 2" xfId="8238"/>
    <cellStyle name="Normal 22 3 2 2 2 2 3 2 2" xfId="17501"/>
    <cellStyle name="Normal 22 3 2 2 2 2 3 2 2 2" xfId="36091"/>
    <cellStyle name="Normal 22 3 2 2 2 2 3 2 3" xfId="26831"/>
    <cellStyle name="Normal 22 3 2 2 2 2 3 3" xfId="12869"/>
    <cellStyle name="Normal 22 3 2 2 2 2 3 3 2" xfId="31461"/>
    <cellStyle name="Normal 22 3 2 2 2 2 3 4" xfId="22201"/>
    <cellStyle name="Normal 22 3 2 2 2 2 4" xfId="5923"/>
    <cellStyle name="Normal 22 3 2 2 2 2 4 2" xfId="15186"/>
    <cellStyle name="Normal 22 3 2 2 2 2 4 2 2" xfId="33776"/>
    <cellStyle name="Normal 22 3 2 2 2 2 4 3" xfId="24516"/>
    <cellStyle name="Normal 22 3 2 2 2 2 5" xfId="10554"/>
    <cellStyle name="Normal 22 3 2 2 2 2 5 2" xfId="29146"/>
    <cellStyle name="Normal 22 3 2 2 2 2 6" xfId="19886"/>
    <cellStyle name="Normal 22 3 2 2 2 3" xfId="1866"/>
    <cellStyle name="Normal 22 3 2 2 2 3 2" xfId="4186"/>
    <cellStyle name="Normal 22 3 2 2 2 3 2 2" xfId="8818"/>
    <cellStyle name="Normal 22 3 2 2 2 3 2 2 2" xfId="18081"/>
    <cellStyle name="Normal 22 3 2 2 2 3 2 2 2 2" xfId="36671"/>
    <cellStyle name="Normal 22 3 2 2 2 3 2 2 3" xfId="27411"/>
    <cellStyle name="Normal 22 3 2 2 2 3 2 3" xfId="13449"/>
    <cellStyle name="Normal 22 3 2 2 2 3 2 3 2" xfId="32041"/>
    <cellStyle name="Normal 22 3 2 2 2 3 2 4" xfId="22781"/>
    <cellStyle name="Normal 22 3 2 2 2 3 3" xfId="6503"/>
    <cellStyle name="Normal 22 3 2 2 2 3 3 2" xfId="15766"/>
    <cellStyle name="Normal 22 3 2 2 2 3 3 2 2" xfId="34356"/>
    <cellStyle name="Normal 22 3 2 2 2 3 3 3" xfId="25096"/>
    <cellStyle name="Normal 22 3 2 2 2 3 4" xfId="11134"/>
    <cellStyle name="Normal 22 3 2 2 2 3 4 2" xfId="29726"/>
    <cellStyle name="Normal 22 3 2 2 2 3 5" xfId="20466"/>
    <cellStyle name="Normal 22 3 2 2 2 4" xfId="3027"/>
    <cellStyle name="Normal 22 3 2 2 2 4 2" xfId="7659"/>
    <cellStyle name="Normal 22 3 2 2 2 4 2 2" xfId="16922"/>
    <cellStyle name="Normal 22 3 2 2 2 4 2 2 2" xfId="35512"/>
    <cellStyle name="Normal 22 3 2 2 2 4 2 3" xfId="26252"/>
    <cellStyle name="Normal 22 3 2 2 2 4 3" xfId="12290"/>
    <cellStyle name="Normal 22 3 2 2 2 4 3 2" xfId="30882"/>
    <cellStyle name="Normal 22 3 2 2 2 4 4" xfId="21622"/>
    <cellStyle name="Normal 22 3 2 2 2 5" xfId="5344"/>
    <cellStyle name="Normal 22 3 2 2 2 5 2" xfId="14607"/>
    <cellStyle name="Normal 22 3 2 2 2 5 2 2" xfId="33197"/>
    <cellStyle name="Normal 22 3 2 2 2 5 3" xfId="23937"/>
    <cellStyle name="Normal 22 3 2 2 2 6" xfId="9975"/>
    <cellStyle name="Normal 22 3 2 2 2 6 2" xfId="28567"/>
    <cellStyle name="Normal 22 3 2 2 2 7" xfId="19307"/>
    <cellStyle name="Normal 22 3 2 2 3" xfId="994"/>
    <cellStyle name="Normal 22 3 2 2 3 2" xfId="2156"/>
    <cellStyle name="Normal 22 3 2 2 3 2 2" xfId="4476"/>
    <cellStyle name="Normal 22 3 2 2 3 2 2 2" xfId="9108"/>
    <cellStyle name="Normal 22 3 2 2 3 2 2 2 2" xfId="18371"/>
    <cellStyle name="Normal 22 3 2 2 3 2 2 2 2 2" xfId="36961"/>
    <cellStyle name="Normal 22 3 2 2 3 2 2 2 3" xfId="27701"/>
    <cellStyle name="Normal 22 3 2 2 3 2 2 3" xfId="13739"/>
    <cellStyle name="Normal 22 3 2 2 3 2 2 3 2" xfId="32331"/>
    <cellStyle name="Normal 22 3 2 2 3 2 2 4" xfId="23071"/>
    <cellStyle name="Normal 22 3 2 2 3 2 3" xfId="6793"/>
    <cellStyle name="Normal 22 3 2 2 3 2 3 2" xfId="16056"/>
    <cellStyle name="Normal 22 3 2 2 3 2 3 2 2" xfId="34646"/>
    <cellStyle name="Normal 22 3 2 2 3 2 3 3" xfId="25386"/>
    <cellStyle name="Normal 22 3 2 2 3 2 4" xfId="11424"/>
    <cellStyle name="Normal 22 3 2 2 3 2 4 2" xfId="30016"/>
    <cellStyle name="Normal 22 3 2 2 3 2 5" xfId="20756"/>
    <cellStyle name="Normal 22 3 2 2 3 3" xfId="3317"/>
    <cellStyle name="Normal 22 3 2 2 3 3 2" xfId="7949"/>
    <cellStyle name="Normal 22 3 2 2 3 3 2 2" xfId="17212"/>
    <cellStyle name="Normal 22 3 2 2 3 3 2 2 2" xfId="35802"/>
    <cellStyle name="Normal 22 3 2 2 3 3 2 3" xfId="26542"/>
    <cellStyle name="Normal 22 3 2 2 3 3 3" xfId="12580"/>
    <cellStyle name="Normal 22 3 2 2 3 3 3 2" xfId="31172"/>
    <cellStyle name="Normal 22 3 2 2 3 3 4" xfId="21912"/>
    <cellStyle name="Normal 22 3 2 2 3 4" xfId="5634"/>
    <cellStyle name="Normal 22 3 2 2 3 4 2" xfId="14897"/>
    <cellStyle name="Normal 22 3 2 2 3 4 2 2" xfId="33487"/>
    <cellStyle name="Normal 22 3 2 2 3 4 3" xfId="24227"/>
    <cellStyle name="Normal 22 3 2 2 3 5" xfId="10265"/>
    <cellStyle name="Normal 22 3 2 2 3 5 2" xfId="28857"/>
    <cellStyle name="Normal 22 3 2 2 3 6" xfId="19597"/>
    <cellStyle name="Normal 22 3 2 2 4" xfId="1577"/>
    <cellStyle name="Normal 22 3 2 2 4 2" xfId="3897"/>
    <cellStyle name="Normal 22 3 2 2 4 2 2" xfId="8529"/>
    <cellStyle name="Normal 22 3 2 2 4 2 2 2" xfId="17792"/>
    <cellStyle name="Normal 22 3 2 2 4 2 2 2 2" xfId="36382"/>
    <cellStyle name="Normal 22 3 2 2 4 2 2 3" xfId="27122"/>
    <cellStyle name="Normal 22 3 2 2 4 2 3" xfId="13160"/>
    <cellStyle name="Normal 22 3 2 2 4 2 3 2" xfId="31752"/>
    <cellStyle name="Normal 22 3 2 2 4 2 4" xfId="22492"/>
    <cellStyle name="Normal 22 3 2 2 4 3" xfId="6214"/>
    <cellStyle name="Normal 22 3 2 2 4 3 2" xfId="15477"/>
    <cellStyle name="Normal 22 3 2 2 4 3 2 2" xfId="34067"/>
    <cellStyle name="Normal 22 3 2 2 4 3 3" xfId="24807"/>
    <cellStyle name="Normal 22 3 2 2 4 4" xfId="10845"/>
    <cellStyle name="Normal 22 3 2 2 4 4 2" xfId="29437"/>
    <cellStyle name="Normal 22 3 2 2 4 5" xfId="20177"/>
    <cellStyle name="Normal 22 3 2 2 5" xfId="2738"/>
    <cellStyle name="Normal 22 3 2 2 5 2" xfId="7370"/>
    <cellStyle name="Normal 22 3 2 2 5 2 2" xfId="16633"/>
    <cellStyle name="Normal 22 3 2 2 5 2 2 2" xfId="35223"/>
    <cellStyle name="Normal 22 3 2 2 5 2 3" xfId="25963"/>
    <cellStyle name="Normal 22 3 2 2 5 3" xfId="12001"/>
    <cellStyle name="Normal 22 3 2 2 5 3 2" xfId="30593"/>
    <cellStyle name="Normal 22 3 2 2 5 4" xfId="21333"/>
    <cellStyle name="Normal 22 3 2 2 6" xfId="5055"/>
    <cellStyle name="Normal 22 3 2 2 6 2" xfId="14318"/>
    <cellStyle name="Normal 22 3 2 2 6 2 2" xfId="32908"/>
    <cellStyle name="Normal 22 3 2 2 6 3" xfId="23648"/>
    <cellStyle name="Normal 22 3 2 2 7" xfId="9686"/>
    <cellStyle name="Normal 22 3 2 2 7 2" xfId="28278"/>
    <cellStyle name="Normal 22 3 2 2 8" xfId="19018"/>
    <cellStyle name="Normal 22 3 2 3" xfId="550"/>
    <cellStyle name="Normal 22 3 2 3 2" xfId="1139"/>
    <cellStyle name="Normal 22 3 2 3 2 2" xfId="2301"/>
    <cellStyle name="Normal 22 3 2 3 2 2 2" xfId="4621"/>
    <cellStyle name="Normal 22 3 2 3 2 2 2 2" xfId="9253"/>
    <cellStyle name="Normal 22 3 2 3 2 2 2 2 2" xfId="18516"/>
    <cellStyle name="Normal 22 3 2 3 2 2 2 2 2 2" xfId="37106"/>
    <cellStyle name="Normal 22 3 2 3 2 2 2 2 3" xfId="27846"/>
    <cellStyle name="Normal 22 3 2 3 2 2 2 3" xfId="13884"/>
    <cellStyle name="Normal 22 3 2 3 2 2 2 3 2" xfId="32476"/>
    <cellStyle name="Normal 22 3 2 3 2 2 2 4" xfId="23216"/>
    <cellStyle name="Normal 22 3 2 3 2 2 3" xfId="6938"/>
    <cellStyle name="Normal 22 3 2 3 2 2 3 2" xfId="16201"/>
    <cellStyle name="Normal 22 3 2 3 2 2 3 2 2" xfId="34791"/>
    <cellStyle name="Normal 22 3 2 3 2 2 3 3" xfId="25531"/>
    <cellStyle name="Normal 22 3 2 3 2 2 4" xfId="11569"/>
    <cellStyle name="Normal 22 3 2 3 2 2 4 2" xfId="30161"/>
    <cellStyle name="Normal 22 3 2 3 2 2 5" xfId="20901"/>
    <cellStyle name="Normal 22 3 2 3 2 3" xfId="3462"/>
    <cellStyle name="Normal 22 3 2 3 2 3 2" xfId="8094"/>
    <cellStyle name="Normal 22 3 2 3 2 3 2 2" xfId="17357"/>
    <cellStyle name="Normal 22 3 2 3 2 3 2 2 2" xfId="35947"/>
    <cellStyle name="Normal 22 3 2 3 2 3 2 3" xfId="26687"/>
    <cellStyle name="Normal 22 3 2 3 2 3 3" xfId="12725"/>
    <cellStyle name="Normal 22 3 2 3 2 3 3 2" xfId="31317"/>
    <cellStyle name="Normal 22 3 2 3 2 3 4" xfId="22057"/>
    <cellStyle name="Normal 22 3 2 3 2 4" xfId="5779"/>
    <cellStyle name="Normal 22 3 2 3 2 4 2" xfId="15042"/>
    <cellStyle name="Normal 22 3 2 3 2 4 2 2" xfId="33632"/>
    <cellStyle name="Normal 22 3 2 3 2 4 3" xfId="24372"/>
    <cellStyle name="Normal 22 3 2 3 2 5" xfId="10410"/>
    <cellStyle name="Normal 22 3 2 3 2 5 2" xfId="29002"/>
    <cellStyle name="Normal 22 3 2 3 2 6" xfId="19742"/>
    <cellStyle name="Normal 22 3 2 3 3" xfId="1722"/>
    <cellStyle name="Normal 22 3 2 3 3 2" xfId="4042"/>
    <cellStyle name="Normal 22 3 2 3 3 2 2" xfId="8674"/>
    <cellStyle name="Normal 22 3 2 3 3 2 2 2" xfId="17937"/>
    <cellStyle name="Normal 22 3 2 3 3 2 2 2 2" xfId="36527"/>
    <cellStyle name="Normal 22 3 2 3 3 2 2 3" xfId="27267"/>
    <cellStyle name="Normal 22 3 2 3 3 2 3" xfId="13305"/>
    <cellStyle name="Normal 22 3 2 3 3 2 3 2" xfId="31897"/>
    <cellStyle name="Normal 22 3 2 3 3 2 4" xfId="22637"/>
    <cellStyle name="Normal 22 3 2 3 3 3" xfId="6359"/>
    <cellStyle name="Normal 22 3 2 3 3 3 2" xfId="15622"/>
    <cellStyle name="Normal 22 3 2 3 3 3 2 2" xfId="34212"/>
    <cellStyle name="Normal 22 3 2 3 3 3 3" xfId="24952"/>
    <cellStyle name="Normal 22 3 2 3 3 4" xfId="10990"/>
    <cellStyle name="Normal 22 3 2 3 3 4 2" xfId="29582"/>
    <cellStyle name="Normal 22 3 2 3 3 5" xfId="20322"/>
    <cellStyle name="Normal 22 3 2 3 4" xfId="2883"/>
    <cellStyle name="Normal 22 3 2 3 4 2" xfId="7515"/>
    <cellStyle name="Normal 22 3 2 3 4 2 2" xfId="16778"/>
    <cellStyle name="Normal 22 3 2 3 4 2 2 2" xfId="35368"/>
    <cellStyle name="Normal 22 3 2 3 4 2 3" xfId="26108"/>
    <cellStyle name="Normal 22 3 2 3 4 3" xfId="12146"/>
    <cellStyle name="Normal 22 3 2 3 4 3 2" xfId="30738"/>
    <cellStyle name="Normal 22 3 2 3 4 4" xfId="21478"/>
    <cellStyle name="Normal 22 3 2 3 5" xfId="5200"/>
    <cellStyle name="Normal 22 3 2 3 5 2" xfId="14463"/>
    <cellStyle name="Normal 22 3 2 3 5 2 2" xfId="33053"/>
    <cellStyle name="Normal 22 3 2 3 5 3" xfId="23793"/>
    <cellStyle name="Normal 22 3 2 3 6" xfId="9831"/>
    <cellStyle name="Normal 22 3 2 3 6 2" xfId="28423"/>
    <cellStyle name="Normal 22 3 2 3 7" xfId="19163"/>
    <cellStyle name="Normal 22 3 2 4" xfId="850"/>
    <cellStyle name="Normal 22 3 2 4 2" xfId="2012"/>
    <cellStyle name="Normal 22 3 2 4 2 2" xfId="4332"/>
    <cellStyle name="Normal 22 3 2 4 2 2 2" xfId="8964"/>
    <cellStyle name="Normal 22 3 2 4 2 2 2 2" xfId="18227"/>
    <cellStyle name="Normal 22 3 2 4 2 2 2 2 2" xfId="36817"/>
    <cellStyle name="Normal 22 3 2 4 2 2 2 3" xfId="27557"/>
    <cellStyle name="Normal 22 3 2 4 2 2 3" xfId="13595"/>
    <cellStyle name="Normal 22 3 2 4 2 2 3 2" xfId="32187"/>
    <cellStyle name="Normal 22 3 2 4 2 2 4" xfId="22927"/>
    <cellStyle name="Normal 22 3 2 4 2 3" xfId="6649"/>
    <cellStyle name="Normal 22 3 2 4 2 3 2" xfId="15912"/>
    <cellStyle name="Normal 22 3 2 4 2 3 2 2" xfId="34502"/>
    <cellStyle name="Normal 22 3 2 4 2 3 3" xfId="25242"/>
    <cellStyle name="Normal 22 3 2 4 2 4" xfId="11280"/>
    <cellStyle name="Normal 22 3 2 4 2 4 2" xfId="29872"/>
    <cellStyle name="Normal 22 3 2 4 2 5" xfId="20612"/>
    <cellStyle name="Normal 22 3 2 4 3" xfId="3173"/>
    <cellStyle name="Normal 22 3 2 4 3 2" xfId="7805"/>
    <cellStyle name="Normal 22 3 2 4 3 2 2" xfId="17068"/>
    <cellStyle name="Normal 22 3 2 4 3 2 2 2" xfId="35658"/>
    <cellStyle name="Normal 22 3 2 4 3 2 3" xfId="26398"/>
    <cellStyle name="Normal 22 3 2 4 3 3" xfId="12436"/>
    <cellStyle name="Normal 22 3 2 4 3 3 2" xfId="31028"/>
    <cellStyle name="Normal 22 3 2 4 3 4" xfId="21768"/>
    <cellStyle name="Normal 22 3 2 4 4" xfId="5490"/>
    <cellStyle name="Normal 22 3 2 4 4 2" xfId="14753"/>
    <cellStyle name="Normal 22 3 2 4 4 2 2" xfId="33343"/>
    <cellStyle name="Normal 22 3 2 4 4 3" xfId="24083"/>
    <cellStyle name="Normal 22 3 2 4 5" xfId="10121"/>
    <cellStyle name="Normal 22 3 2 4 5 2" xfId="28713"/>
    <cellStyle name="Normal 22 3 2 4 6" xfId="19453"/>
    <cellStyle name="Normal 22 3 2 5" xfId="1433"/>
    <cellStyle name="Normal 22 3 2 5 2" xfId="3753"/>
    <cellStyle name="Normal 22 3 2 5 2 2" xfId="8385"/>
    <cellStyle name="Normal 22 3 2 5 2 2 2" xfId="17648"/>
    <cellStyle name="Normal 22 3 2 5 2 2 2 2" xfId="36238"/>
    <cellStyle name="Normal 22 3 2 5 2 2 3" xfId="26978"/>
    <cellStyle name="Normal 22 3 2 5 2 3" xfId="13016"/>
    <cellStyle name="Normal 22 3 2 5 2 3 2" xfId="31608"/>
    <cellStyle name="Normal 22 3 2 5 2 4" xfId="22348"/>
    <cellStyle name="Normal 22 3 2 5 3" xfId="6070"/>
    <cellStyle name="Normal 22 3 2 5 3 2" xfId="15333"/>
    <cellStyle name="Normal 22 3 2 5 3 2 2" xfId="33923"/>
    <cellStyle name="Normal 22 3 2 5 3 3" xfId="24663"/>
    <cellStyle name="Normal 22 3 2 5 4" xfId="10701"/>
    <cellStyle name="Normal 22 3 2 5 4 2" xfId="29293"/>
    <cellStyle name="Normal 22 3 2 5 5" xfId="20033"/>
    <cellStyle name="Normal 22 3 2 6" xfId="2594"/>
    <cellStyle name="Normal 22 3 2 6 2" xfId="7226"/>
    <cellStyle name="Normal 22 3 2 6 2 2" xfId="16489"/>
    <cellStyle name="Normal 22 3 2 6 2 2 2" xfId="35079"/>
    <cellStyle name="Normal 22 3 2 6 2 3" xfId="25819"/>
    <cellStyle name="Normal 22 3 2 6 3" xfId="11857"/>
    <cellStyle name="Normal 22 3 2 6 3 2" xfId="30449"/>
    <cellStyle name="Normal 22 3 2 6 4" xfId="21189"/>
    <cellStyle name="Normal 22 3 2 7" xfId="4911"/>
    <cellStyle name="Normal 22 3 2 7 2" xfId="14174"/>
    <cellStyle name="Normal 22 3 2 7 2 2" xfId="32764"/>
    <cellStyle name="Normal 22 3 2 7 3" xfId="23504"/>
    <cellStyle name="Normal 22 3 2 8" xfId="9542"/>
    <cellStyle name="Normal 22 3 2 8 2" xfId="28134"/>
    <cellStyle name="Normal 22 3 2 9" xfId="18874"/>
    <cellStyle name="Normal 22 3 3" xfId="332"/>
    <cellStyle name="Normal 22 3 3 2" xfId="624"/>
    <cellStyle name="Normal 22 3 3 2 2" xfId="1213"/>
    <cellStyle name="Normal 22 3 3 2 2 2" xfId="2375"/>
    <cellStyle name="Normal 22 3 3 2 2 2 2" xfId="4695"/>
    <cellStyle name="Normal 22 3 3 2 2 2 2 2" xfId="9327"/>
    <cellStyle name="Normal 22 3 3 2 2 2 2 2 2" xfId="18590"/>
    <cellStyle name="Normal 22 3 3 2 2 2 2 2 2 2" xfId="37180"/>
    <cellStyle name="Normal 22 3 3 2 2 2 2 2 3" xfId="27920"/>
    <cellStyle name="Normal 22 3 3 2 2 2 2 3" xfId="13958"/>
    <cellStyle name="Normal 22 3 3 2 2 2 2 3 2" xfId="32550"/>
    <cellStyle name="Normal 22 3 3 2 2 2 2 4" xfId="23290"/>
    <cellStyle name="Normal 22 3 3 2 2 2 3" xfId="7012"/>
    <cellStyle name="Normal 22 3 3 2 2 2 3 2" xfId="16275"/>
    <cellStyle name="Normal 22 3 3 2 2 2 3 2 2" xfId="34865"/>
    <cellStyle name="Normal 22 3 3 2 2 2 3 3" xfId="25605"/>
    <cellStyle name="Normal 22 3 3 2 2 2 4" xfId="11643"/>
    <cellStyle name="Normal 22 3 3 2 2 2 4 2" xfId="30235"/>
    <cellStyle name="Normal 22 3 3 2 2 2 5" xfId="20975"/>
    <cellStyle name="Normal 22 3 3 2 2 3" xfId="3536"/>
    <cellStyle name="Normal 22 3 3 2 2 3 2" xfId="8168"/>
    <cellStyle name="Normal 22 3 3 2 2 3 2 2" xfId="17431"/>
    <cellStyle name="Normal 22 3 3 2 2 3 2 2 2" xfId="36021"/>
    <cellStyle name="Normal 22 3 3 2 2 3 2 3" xfId="26761"/>
    <cellStyle name="Normal 22 3 3 2 2 3 3" xfId="12799"/>
    <cellStyle name="Normal 22 3 3 2 2 3 3 2" xfId="31391"/>
    <cellStyle name="Normal 22 3 3 2 2 3 4" xfId="22131"/>
    <cellStyle name="Normal 22 3 3 2 2 4" xfId="5853"/>
    <cellStyle name="Normal 22 3 3 2 2 4 2" xfId="15116"/>
    <cellStyle name="Normal 22 3 3 2 2 4 2 2" xfId="33706"/>
    <cellStyle name="Normal 22 3 3 2 2 4 3" xfId="24446"/>
    <cellStyle name="Normal 22 3 3 2 2 5" xfId="10484"/>
    <cellStyle name="Normal 22 3 3 2 2 5 2" xfId="29076"/>
    <cellStyle name="Normal 22 3 3 2 2 6" xfId="19816"/>
    <cellStyle name="Normal 22 3 3 2 3" xfId="1796"/>
    <cellStyle name="Normal 22 3 3 2 3 2" xfId="4116"/>
    <cellStyle name="Normal 22 3 3 2 3 2 2" xfId="8748"/>
    <cellStyle name="Normal 22 3 3 2 3 2 2 2" xfId="18011"/>
    <cellStyle name="Normal 22 3 3 2 3 2 2 2 2" xfId="36601"/>
    <cellStyle name="Normal 22 3 3 2 3 2 2 3" xfId="27341"/>
    <cellStyle name="Normal 22 3 3 2 3 2 3" xfId="13379"/>
    <cellStyle name="Normal 22 3 3 2 3 2 3 2" xfId="31971"/>
    <cellStyle name="Normal 22 3 3 2 3 2 4" xfId="22711"/>
    <cellStyle name="Normal 22 3 3 2 3 3" xfId="6433"/>
    <cellStyle name="Normal 22 3 3 2 3 3 2" xfId="15696"/>
    <cellStyle name="Normal 22 3 3 2 3 3 2 2" xfId="34286"/>
    <cellStyle name="Normal 22 3 3 2 3 3 3" xfId="25026"/>
    <cellStyle name="Normal 22 3 3 2 3 4" xfId="11064"/>
    <cellStyle name="Normal 22 3 3 2 3 4 2" xfId="29656"/>
    <cellStyle name="Normal 22 3 3 2 3 5" xfId="20396"/>
    <cellStyle name="Normal 22 3 3 2 4" xfId="2957"/>
    <cellStyle name="Normal 22 3 3 2 4 2" xfId="7589"/>
    <cellStyle name="Normal 22 3 3 2 4 2 2" xfId="16852"/>
    <cellStyle name="Normal 22 3 3 2 4 2 2 2" xfId="35442"/>
    <cellStyle name="Normal 22 3 3 2 4 2 3" xfId="26182"/>
    <cellStyle name="Normal 22 3 3 2 4 3" xfId="12220"/>
    <cellStyle name="Normal 22 3 3 2 4 3 2" xfId="30812"/>
    <cellStyle name="Normal 22 3 3 2 4 4" xfId="21552"/>
    <cellStyle name="Normal 22 3 3 2 5" xfId="5274"/>
    <cellStyle name="Normal 22 3 3 2 5 2" xfId="14537"/>
    <cellStyle name="Normal 22 3 3 2 5 2 2" xfId="33127"/>
    <cellStyle name="Normal 22 3 3 2 5 3" xfId="23867"/>
    <cellStyle name="Normal 22 3 3 2 6" xfId="9905"/>
    <cellStyle name="Normal 22 3 3 2 6 2" xfId="28497"/>
    <cellStyle name="Normal 22 3 3 2 7" xfId="19237"/>
    <cellStyle name="Normal 22 3 3 3" xfId="924"/>
    <cellStyle name="Normal 22 3 3 3 2" xfId="2086"/>
    <cellStyle name="Normal 22 3 3 3 2 2" xfId="4406"/>
    <cellStyle name="Normal 22 3 3 3 2 2 2" xfId="9038"/>
    <cellStyle name="Normal 22 3 3 3 2 2 2 2" xfId="18301"/>
    <cellStyle name="Normal 22 3 3 3 2 2 2 2 2" xfId="36891"/>
    <cellStyle name="Normal 22 3 3 3 2 2 2 3" xfId="27631"/>
    <cellStyle name="Normal 22 3 3 3 2 2 3" xfId="13669"/>
    <cellStyle name="Normal 22 3 3 3 2 2 3 2" xfId="32261"/>
    <cellStyle name="Normal 22 3 3 3 2 2 4" xfId="23001"/>
    <cellStyle name="Normal 22 3 3 3 2 3" xfId="6723"/>
    <cellStyle name="Normal 22 3 3 3 2 3 2" xfId="15986"/>
    <cellStyle name="Normal 22 3 3 3 2 3 2 2" xfId="34576"/>
    <cellStyle name="Normal 22 3 3 3 2 3 3" xfId="25316"/>
    <cellStyle name="Normal 22 3 3 3 2 4" xfId="11354"/>
    <cellStyle name="Normal 22 3 3 3 2 4 2" xfId="29946"/>
    <cellStyle name="Normal 22 3 3 3 2 5" xfId="20686"/>
    <cellStyle name="Normal 22 3 3 3 3" xfId="3247"/>
    <cellStyle name="Normal 22 3 3 3 3 2" xfId="7879"/>
    <cellStyle name="Normal 22 3 3 3 3 2 2" xfId="17142"/>
    <cellStyle name="Normal 22 3 3 3 3 2 2 2" xfId="35732"/>
    <cellStyle name="Normal 22 3 3 3 3 2 3" xfId="26472"/>
    <cellStyle name="Normal 22 3 3 3 3 3" xfId="12510"/>
    <cellStyle name="Normal 22 3 3 3 3 3 2" xfId="31102"/>
    <cellStyle name="Normal 22 3 3 3 3 4" xfId="21842"/>
    <cellStyle name="Normal 22 3 3 3 4" xfId="5564"/>
    <cellStyle name="Normal 22 3 3 3 4 2" xfId="14827"/>
    <cellStyle name="Normal 22 3 3 3 4 2 2" xfId="33417"/>
    <cellStyle name="Normal 22 3 3 3 4 3" xfId="24157"/>
    <cellStyle name="Normal 22 3 3 3 5" xfId="10195"/>
    <cellStyle name="Normal 22 3 3 3 5 2" xfId="28787"/>
    <cellStyle name="Normal 22 3 3 3 6" xfId="19527"/>
    <cellStyle name="Normal 22 3 3 4" xfId="1507"/>
    <cellStyle name="Normal 22 3 3 4 2" xfId="3827"/>
    <cellStyle name="Normal 22 3 3 4 2 2" xfId="8459"/>
    <cellStyle name="Normal 22 3 3 4 2 2 2" xfId="17722"/>
    <cellStyle name="Normal 22 3 3 4 2 2 2 2" xfId="36312"/>
    <cellStyle name="Normal 22 3 3 4 2 2 3" xfId="27052"/>
    <cellStyle name="Normal 22 3 3 4 2 3" xfId="13090"/>
    <cellStyle name="Normal 22 3 3 4 2 3 2" xfId="31682"/>
    <cellStyle name="Normal 22 3 3 4 2 4" xfId="22422"/>
    <cellStyle name="Normal 22 3 3 4 3" xfId="6144"/>
    <cellStyle name="Normal 22 3 3 4 3 2" xfId="15407"/>
    <cellStyle name="Normal 22 3 3 4 3 2 2" xfId="33997"/>
    <cellStyle name="Normal 22 3 3 4 3 3" xfId="24737"/>
    <cellStyle name="Normal 22 3 3 4 4" xfId="10775"/>
    <cellStyle name="Normal 22 3 3 4 4 2" xfId="29367"/>
    <cellStyle name="Normal 22 3 3 4 5" xfId="20107"/>
    <cellStyle name="Normal 22 3 3 5" xfId="2668"/>
    <cellStyle name="Normal 22 3 3 5 2" xfId="7300"/>
    <cellStyle name="Normal 22 3 3 5 2 2" xfId="16563"/>
    <cellStyle name="Normal 22 3 3 5 2 2 2" xfId="35153"/>
    <cellStyle name="Normal 22 3 3 5 2 3" xfId="25893"/>
    <cellStyle name="Normal 22 3 3 5 3" xfId="11931"/>
    <cellStyle name="Normal 22 3 3 5 3 2" xfId="30523"/>
    <cellStyle name="Normal 22 3 3 5 4" xfId="21263"/>
    <cellStyle name="Normal 22 3 3 6" xfId="4985"/>
    <cellStyle name="Normal 22 3 3 6 2" xfId="14248"/>
    <cellStyle name="Normal 22 3 3 6 2 2" xfId="32838"/>
    <cellStyle name="Normal 22 3 3 6 3" xfId="23578"/>
    <cellStyle name="Normal 22 3 3 7" xfId="9616"/>
    <cellStyle name="Normal 22 3 3 7 2" xfId="28208"/>
    <cellStyle name="Normal 22 3 3 8" xfId="18948"/>
    <cellStyle name="Normal 22 3 4" xfId="480"/>
    <cellStyle name="Normal 22 3 4 2" xfId="1069"/>
    <cellStyle name="Normal 22 3 4 2 2" xfId="2231"/>
    <cellStyle name="Normal 22 3 4 2 2 2" xfId="4551"/>
    <cellStyle name="Normal 22 3 4 2 2 2 2" xfId="9183"/>
    <cellStyle name="Normal 22 3 4 2 2 2 2 2" xfId="18446"/>
    <cellStyle name="Normal 22 3 4 2 2 2 2 2 2" xfId="37036"/>
    <cellStyle name="Normal 22 3 4 2 2 2 2 3" xfId="27776"/>
    <cellStyle name="Normal 22 3 4 2 2 2 3" xfId="13814"/>
    <cellStyle name="Normal 22 3 4 2 2 2 3 2" xfId="32406"/>
    <cellStyle name="Normal 22 3 4 2 2 2 4" xfId="23146"/>
    <cellStyle name="Normal 22 3 4 2 2 3" xfId="6868"/>
    <cellStyle name="Normal 22 3 4 2 2 3 2" xfId="16131"/>
    <cellStyle name="Normal 22 3 4 2 2 3 2 2" xfId="34721"/>
    <cellStyle name="Normal 22 3 4 2 2 3 3" xfId="25461"/>
    <cellStyle name="Normal 22 3 4 2 2 4" xfId="11499"/>
    <cellStyle name="Normal 22 3 4 2 2 4 2" xfId="30091"/>
    <cellStyle name="Normal 22 3 4 2 2 5" xfId="20831"/>
    <cellStyle name="Normal 22 3 4 2 3" xfId="3392"/>
    <cellStyle name="Normal 22 3 4 2 3 2" xfId="8024"/>
    <cellStyle name="Normal 22 3 4 2 3 2 2" xfId="17287"/>
    <cellStyle name="Normal 22 3 4 2 3 2 2 2" xfId="35877"/>
    <cellStyle name="Normal 22 3 4 2 3 2 3" xfId="26617"/>
    <cellStyle name="Normal 22 3 4 2 3 3" xfId="12655"/>
    <cellStyle name="Normal 22 3 4 2 3 3 2" xfId="31247"/>
    <cellStyle name="Normal 22 3 4 2 3 4" xfId="21987"/>
    <cellStyle name="Normal 22 3 4 2 4" xfId="5709"/>
    <cellStyle name="Normal 22 3 4 2 4 2" xfId="14972"/>
    <cellStyle name="Normal 22 3 4 2 4 2 2" xfId="33562"/>
    <cellStyle name="Normal 22 3 4 2 4 3" xfId="24302"/>
    <cellStyle name="Normal 22 3 4 2 5" xfId="10340"/>
    <cellStyle name="Normal 22 3 4 2 5 2" xfId="28932"/>
    <cellStyle name="Normal 22 3 4 2 6" xfId="19672"/>
    <cellStyle name="Normal 22 3 4 3" xfId="1652"/>
    <cellStyle name="Normal 22 3 4 3 2" xfId="3972"/>
    <cellStyle name="Normal 22 3 4 3 2 2" xfId="8604"/>
    <cellStyle name="Normal 22 3 4 3 2 2 2" xfId="17867"/>
    <cellStyle name="Normal 22 3 4 3 2 2 2 2" xfId="36457"/>
    <cellStyle name="Normal 22 3 4 3 2 2 3" xfId="27197"/>
    <cellStyle name="Normal 22 3 4 3 2 3" xfId="13235"/>
    <cellStyle name="Normal 22 3 4 3 2 3 2" xfId="31827"/>
    <cellStyle name="Normal 22 3 4 3 2 4" xfId="22567"/>
    <cellStyle name="Normal 22 3 4 3 3" xfId="6289"/>
    <cellStyle name="Normal 22 3 4 3 3 2" xfId="15552"/>
    <cellStyle name="Normal 22 3 4 3 3 2 2" xfId="34142"/>
    <cellStyle name="Normal 22 3 4 3 3 3" xfId="24882"/>
    <cellStyle name="Normal 22 3 4 3 4" xfId="10920"/>
    <cellStyle name="Normal 22 3 4 3 4 2" xfId="29512"/>
    <cellStyle name="Normal 22 3 4 3 5" xfId="20252"/>
    <cellStyle name="Normal 22 3 4 4" xfId="2813"/>
    <cellStyle name="Normal 22 3 4 4 2" xfId="7445"/>
    <cellStyle name="Normal 22 3 4 4 2 2" xfId="16708"/>
    <cellStyle name="Normal 22 3 4 4 2 2 2" xfId="35298"/>
    <cellStyle name="Normal 22 3 4 4 2 3" xfId="26038"/>
    <cellStyle name="Normal 22 3 4 4 3" xfId="12076"/>
    <cellStyle name="Normal 22 3 4 4 3 2" xfId="30668"/>
    <cellStyle name="Normal 22 3 4 4 4" xfId="21408"/>
    <cellStyle name="Normal 22 3 4 5" xfId="5130"/>
    <cellStyle name="Normal 22 3 4 5 2" xfId="14393"/>
    <cellStyle name="Normal 22 3 4 5 2 2" xfId="32983"/>
    <cellStyle name="Normal 22 3 4 5 3" xfId="23723"/>
    <cellStyle name="Normal 22 3 4 6" xfId="9761"/>
    <cellStyle name="Normal 22 3 4 6 2" xfId="28353"/>
    <cellStyle name="Normal 22 3 4 7" xfId="19093"/>
    <cellStyle name="Normal 22 3 5" xfId="780"/>
    <cellStyle name="Normal 22 3 5 2" xfId="1942"/>
    <cellStyle name="Normal 22 3 5 2 2" xfId="4262"/>
    <cellStyle name="Normal 22 3 5 2 2 2" xfId="8894"/>
    <cellStyle name="Normal 22 3 5 2 2 2 2" xfId="18157"/>
    <cellStyle name="Normal 22 3 5 2 2 2 2 2" xfId="36747"/>
    <cellStyle name="Normal 22 3 5 2 2 2 3" xfId="27487"/>
    <cellStyle name="Normal 22 3 5 2 2 3" xfId="13525"/>
    <cellStyle name="Normal 22 3 5 2 2 3 2" xfId="32117"/>
    <cellStyle name="Normal 22 3 5 2 2 4" xfId="22857"/>
    <cellStyle name="Normal 22 3 5 2 3" xfId="6579"/>
    <cellStyle name="Normal 22 3 5 2 3 2" xfId="15842"/>
    <cellStyle name="Normal 22 3 5 2 3 2 2" xfId="34432"/>
    <cellStyle name="Normal 22 3 5 2 3 3" xfId="25172"/>
    <cellStyle name="Normal 22 3 5 2 4" xfId="11210"/>
    <cellStyle name="Normal 22 3 5 2 4 2" xfId="29802"/>
    <cellStyle name="Normal 22 3 5 2 5" xfId="20542"/>
    <cellStyle name="Normal 22 3 5 3" xfId="3103"/>
    <cellStyle name="Normal 22 3 5 3 2" xfId="7735"/>
    <cellStyle name="Normal 22 3 5 3 2 2" xfId="16998"/>
    <cellStyle name="Normal 22 3 5 3 2 2 2" xfId="35588"/>
    <cellStyle name="Normal 22 3 5 3 2 3" xfId="26328"/>
    <cellStyle name="Normal 22 3 5 3 3" xfId="12366"/>
    <cellStyle name="Normal 22 3 5 3 3 2" xfId="30958"/>
    <cellStyle name="Normal 22 3 5 3 4" xfId="21698"/>
    <cellStyle name="Normal 22 3 5 4" xfId="5420"/>
    <cellStyle name="Normal 22 3 5 4 2" xfId="14683"/>
    <cellStyle name="Normal 22 3 5 4 2 2" xfId="33273"/>
    <cellStyle name="Normal 22 3 5 4 3" xfId="24013"/>
    <cellStyle name="Normal 22 3 5 5" xfId="10051"/>
    <cellStyle name="Normal 22 3 5 5 2" xfId="28643"/>
    <cellStyle name="Normal 22 3 5 6" xfId="19383"/>
    <cellStyle name="Normal 22 3 6" xfId="1363"/>
    <cellStyle name="Normal 22 3 6 2" xfId="3683"/>
    <cellStyle name="Normal 22 3 6 2 2" xfId="8315"/>
    <cellStyle name="Normal 22 3 6 2 2 2" xfId="17578"/>
    <cellStyle name="Normal 22 3 6 2 2 2 2" xfId="36168"/>
    <cellStyle name="Normal 22 3 6 2 2 3" xfId="26908"/>
    <cellStyle name="Normal 22 3 6 2 3" xfId="12946"/>
    <cellStyle name="Normal 22 3 6 2 3 2" xfId="31538"/>
    <cellStyle name="Normal 22 3 6 2 4" xfId="22278"/>
    <cellStyle name="Normal 22 3 6 3" xfId="6000"/>
    <cellStyle name="Normal 22 3 6 3 2" xfId="15263"/>
    <cellStyle name="Normal 22 3 6 3 2 2" xfId="33853"/>
    <cellStyle name="Normal 22 3 6 3 3" xfId="24593"/>
    <cellStyle name="Normal 22 3 6 4" xfId="10631"/>
    <cellStyle name="Normal 22 3 6 4 2" xfId="29223"/>
    <cellStyle name="Normal 22 3 6 5" xfId="19963"/>
    <cellStyle name="Normal 22 3 7" xfId="2524"/>
    <cellStyle name="Normal 22 3 7 2" xfId="7156"/>
    <cellStyle name="Normal 22 3 7 2 2" xfId="16419"/>
    <cellStyle name="Normal 22 3 7 2 2 2" xfId="35009"/>
    <cellStyle name="Normal 22 3 7 2 3" xfId="25749"/>
    <cellStyle name="Normal 22 3 7 3" xfId="11787"/>
    <cellStyle name="Normal 22 3 7 3 2" xfId="30379"/>
    <cellStyle name="Normal 22 3 7 4" xfId="21119"/>
    <cellStyle name="Normal 22 3 8" xfId="4841"/>
    <cellStyle name="Normal 22 3 8 2" xfId="14104"/>
    <cellStyle name="Normal 22 3 8 2 2" xfId="32694"/>
    <cellStyle name="Normal 22 3 8 3" xfId="23434"/>
    <cellStyle name="Normal 22 3 9" xfId="9472"/>
    <cellStyle name="Normal 22 3 9 2" xfId="28064"/>
    <cellStyle name="Normal 22 4" xfId="218"/>
    <cellStyle name="Normal 22 4 2" xfId="366"/>
    <cellStyle name="Normal 22 4 2 2" xfId="658"/>
    <cellStyle name="Normal 22 4 2 2 2" xfId="1247"/>
    <cellStyle name="Normal 22 4 2 2 2 2" xfId="2409"/>
    <cellStyle name="Normal 22 4 2 2 2 2 2" xfId="4729"/>
    <cellStyle name="Normal 22 4 2 2 2 2 2 2" xfId="9361"/>
    <cellStyle name="Normal 22 4 2 2 2 2 2 2 2" xfId="18624"/>
    <cellStyle name="Normal 22 4 2 2 2 2 2 2 2 2" xfId="37214"/>
    <cellStyle name="Normal 22 4 2 2 2 2 2 2 3" xfId="27954"/>
    <cellStyle name="Normal 22 4 2 2 2 2 2 3" xfId="13992"/>
    <cellStyle name="Normal 22 4 2 2 2 2 2 3 2" xfId="32584"/>
    <cellStyle name="Normal 22 4 2 2 2 2 2 4" xfId="23324"/>
    <cellStyle name="Normal 22 4 2 2 2 2 3" xfId="7046"/>
    <cellStyle name="Normal 22 4 2 2 2 2 3 2" xfId="16309"/>
    <cellStyle name="Normal 22 4 2 2 2 2 3 2 2" xfId="34899"/>
    <cellStyle name="Normal 22 4 2 2 2 2 3 3" xfId="25639"/>
    <cellStyle name="Normal 22 4 2 2 2 2 4" xfId="11677"/>
    <cellStyle name="Normal 22 4 2 2 2 2 4 2" xfId="30269"/>
    <cellStyle name="Normal 22 4 2 2 2 2 5" xfId="21009"/>
    <cellStyle name="Normal 22 4 2 2 2 3" xfId="3570"/>
    <cellStyle name="Normal 22 4 2 2 2 3 2" xfId="8202"/>
    <cellStyle name="Normal 22 4 2 2 2 3 2 2" xfId="17465"/>
    <cellStyle name="Normal 22 4 2 2 2 3 2 2 2" xfId="36055"/>
    <cellStyle name="Normal 22 4 2 2 2 3 2 3" xfId="26795"/>
    <cellStyle name="Normal 22 4 2 2 2 3 3" xfId="12833"/>
    <cellStyle name="Normal 22 4 2 2 2 3 3 2" xfId="31425"/>
    <cellStyle name="Normal 22 4 2 2 2 3 4" xfId="22165"/>
    <cellStyle name="Normal 22 4 2 2 2 4" xfId="5887"/>
    <cellStyle name="Normal 22 4 2 2 2 4 2" xfId="15150"/>
    <cellStyle name="Normal 22 4 2 2 2 4 2 2" xfId="33740"/>
    <cellStyle name="Normal 22 4 2 2 2 4 3" xfId="24480"/>
    <cellStyle name="Normal 22 4 2 2 2 5" xfId="10518"/>
    <cellStyle name="Normal 22 4 2 2 2 5 2" xfId="29110"/>
    <cellStyle name="Normal 22 4 2 2 2 6" xfId="19850"/>
    <cellStyle name="Normal 22 4 2 2 3" xfId="1830"/>
    <cellStyle name="Normal 22 4 2 2 3 2" xfId="4150"/>
    <cellStyle name="Normal 22 4 2 2 3 2 2" xfId="8782"/>
    <cellStyle name="Normal 22 4 2 2 3 2 2 2" xfId="18045"/>
    <cellStyle name="Normal 22 4 2 2 3 2 2 2 2" xfId="36635"/>
    <cellStyle name="Normal 22 4 2 2 3 2 2 3" xfId="27375"/>
    <cellStyle name="Normal 22 4 2 2 3 2 3" xfId="13413"/>
    <cellStyle name="Normal 22 4 2 2 3 2 3 2" xfId="32005"/>
    <cellStyle name="Normal 22 4 2 2 3 2 4" xfId="22745"/>
    <cellStyle name="Normal 22 4 2 2 3 3" xfId="6467"/>
    <cellStyle name="Normal 22 4 2 2 3 3 2" xfId="15730"/>
    <cellStyle name="Normal 22 4 2 2 3 3 2 2" xfId="34320"/>
    <cellStyle name="Normal 22 4 2 2 3 3 3" xfId="25060"/>
    <cellStyle name="Normal 22 4 2 2 3 4" xfId="11098"/>
    <cellStyle name="Normal 22 4 2 2 3 4 2" xfId="29690"/>
    <cellStyle name="Normal 22 4 2 2 3 5" xfId="20430"/>
    <cellStyle name="Normal 22 4 2 2 4" xfId="2991"/>
    <cellStyle name="Normal 22 4 2 2 4 2" xfId="7623"/>
    <cellStyle name="Normal 22 4 2 2 4 2 2" xfId="16886"/>
    <cellStyle name="Normal 22 4 2 2 4 2 2 2" xfId="35476"/>
    <cellStyle name="Normal 22 4 2 2 4 2 3" xfId="26216"/>
    <cellStyle name="Normal 22 4 2 2 4 3" xfId="12254"/>
    <cellStyle name="Normal 22 4 2 2 4 3 2" xfId="30846"/>
    <cellStyle name="Normal 22 4 2 2 4 4" xfId="21586"/>
    <cellStyle name="Normal 22 4 2 2 5" xfId="5308"/>
    <cellStyle name="Normal 22 4 2 2 5 2" xfId="14571"/>
    <cellStyle name="Normal 22 4 2 2 5 2 2" xfId="33161"/>
    <cellStyle name="Normal 22 4 2 2 5 3" xfId="23901"/>
    <cellStyle name="Normal 22 4 2 2 6" xfId="9939"/>
    <cellStyle name="Normal 22 4 2 2 6 2" xfId="28531"/>
    <cellStyle name="Normal 22 4 2 2 7" xfId="19271"/>
    <cellStyle name="Normal 22 4 2 3" xfId="958"/>
    <cellStyle name="Normal 22 4 2 3 2" xfId="2120"/>
    <cellStyle name="Normal 22 4 2 3 2 2" xfId="4440"/>
    <cellStyle name="Normal 22 4 2 3 2 2 2" xfId="9072"/>
    <cellStyle name="Normal 22 4 2 3 2 2 2 2" xfId="18335"/>
    <cellStyle name="Normal 22 4 2 3 2 2 2 2 2" xfId="36925"/>
    <cellStyle name="Normal 22 4 2 3 2 2 2 3" xfId="27665"/>
    <cellStyle name="Normal 22 4 2 3 2 2 3" xfId="13703"/>
    <cellStyle name="Normal 22 4 2 3 2 2 3 2" xfId="32295"/>
    <cellStyle name="Normal 22 4 2 3 2 2 4" xfId="23035"/>
    <cellStyle name="Normal 22 4 2 3 2 3" xfId="6757"/>
    <cellStyle name="Normal 22 4 2 3 2 3 2" xfId="16020"/>
    <cellStyle name="Normal 22 4 2 3 2 3 2 2" xfId="34610"/>
    <cellStyle name="Normal 22 4 2 3 2 3 3" xfId="25350"/>
    <cellStyle name="Normal 22 4 2 3 2 4" xfId="11388"/>
    <cellStyle name="Normal 22 4 2 3 2 4 2" xfId="29980"/>
    <cellStyle name="Normal 22 4 2 3 2 5" xfId="20720"/>
    <cellStyle name="Normal 22 4 2 3 3" xfId="3281"/>
    <cellStyle name="Normal 22 4 2 3 3 2" xfId="7913"/>
    <cellStyle name="Normal 22 4 2 3 3 2 2" xfId="17176"/>
    <cellStyle name="Normal 22 4 2 3 3 2 2 2" xfId="35766"/>
    <cellStyle name="Normal 22 4 2 3 3 2 3" xfId="26506"/>
    <cellStyle name="Normal 22 4 2 3 3 3" xfId="12544"/>
    <cellStyle name="Normal 22 4 2 3 3 3 2" xfId="31136"/>
    <cellStyle name="Normal 22 4 2 3 3 4" xfId="21876"/>
    <cellStyle name="Normal 22 4 2 3 4" xfId="5598"/>
    <cellStyle name="Normal 22 4 2 3 4 2" xfId="14861"/>
    <cellStyle name="Normal 22 4 2 3 4 2 2" xfId="33451"/>
    <cellStyle name="Normal 22 4 2 3 4 3" xfId="24191"/>
    <cellStyle name="Normal 22 4 2 3 5" xfId="10229"/>
    <cellStyle name="Normal 22 4 2 3 5 2" xfId="28821"/>
    <cellStyle name="Normal 22 4 2 3 6" xfId="19561"/>
    <cellStyle name="Normal 22 4 2 4" xfId="1541"/>
    <cellStyle name="Normal 22 4 2 4 2" xfId="3861"/>
    <cellStyle name="Normal 22 4 2 4 2 2" xfId="8493"/>
    <cellStyle name="Normal 22 4 2 4 2 2 2" xfId="17756"/>
    <cellStyle name="Normal 22 4 2 4 2 2 2 2" xfId="36346"/>
    <cellStyle name="Normal 22 4 2 4 2 2 3" xfId="27086"/>
    <cellStyle name="Normal 22 4 2 4 2 3" xfId="13124"/>
    <cellStyle name="Normal 22 4 2 4 2 3 2" xfId="31716"/>
    <cellStyle name="Normal 22 4 2 4 2 4" xfId="22456"/>
    <cellStyle name="Normal 22 4 2 4 3" xfId="6178"/>
    <cellStyle name="Normal 22 4 2 4 3 2" xfId="15441"/>
    <cellStyle name="Normal 22 4 2 4 3 2 2" xfId="34031"/>
    <cellStyle name="Normal 22 4 2 4 3 3" xfId="24771"/>
    <cellStyle name="Normal 22 4 2 4 4" xfId="10809"/>
    <cellStyle name="Normal 22 4 2 4 4 2" xfId="29401"/>
    <cellStyle name="Normal 22 4 2 4 5" xfId="20141"/>
    <cellStyle name="Normal 22 4 2 5" xfId="2702"/>
    <cellStyle name="Normal 22 4 2 5 2" xfId="7334"/>
    <cellStyle name="Normal 22 4 2 5 2 2" xfId="16597"/>
    <cellStyle name="Normal 22 4 2 5 2 2 2" xfId="35187"/>
    <cellStyle name="Normal 22 4 2 5 2 3" xfId="25927"/>
    <cellStyle name="Normal 22 4 2 5 3" xfId="11965"/>
    <cellStyle name="Normal 22 4 2 5 3 2" xfId="30557"/>
    <cellStyle name="Normal 22 4 2 5 4" xfId="21297"/>
    <cellStyle name="Normal 22 4 2 6" xfId="5019"/>
    <cellStyle name="Normal 22 4 2 6 2" xfId="14282"/>
    <cellStyle name="Normal 22 4 2 6 2 2" xfId="32872"/>
    <cellStyle name="Normal 22 4 2 6 3" xfId="23612"/>
    <cellStyle name="Normal 22 4 2 7" xfId="9650"/>
    <cellStyle name="Normal 22 4 2 7 2" xfId="28242"/>
    <cellStyle name="Normal 22 4 2 8" xfId="18982"/>
    <cellStyle name="Normal 22 4 3" xfId="514"/>
    <cellStyle name="Normal 22 4 3 2" xfId="1103"/>
    <cellStyle name="Normal 22 4 3 2 2" xfId="2265"/>
    <cellStyle name="Normal 22 4 3 2 2 2" xfId="4585"/>
    <cellStyle name="Normal 22 4 3 2 2 2 2" xfId="9217"/>
    <cellStyle name="Normal 22 4 3 2 2 2 2 2" xfId="18480"/>
    <cellStyle name="Normal 22 4 3 2 2 2 2 2 2" xfId="37070"/>
    <cellStyle name="Normal 22 4 3 2 2 2 2 3" xfId="27810"/>
    <cellStyle name="Normal 22 4 3 2 2 2 3" xfId="13848"/>
    <cellStyle name="Normal 22 4 3 2 2 2 3 2" xfId="32440"/>
    <cellStyle name="Normal 22 4 3 2 2 2 4" xfId="23180"/>
    <cellStyle name="Normal 22 4 3 2 2 3" xfId="6902"/>
    <cellStyle name="Normal 22 4 3 2 2 3 2" xfId="16165"/>
    <cellStyle name="Normal 22 4 3 2 2 3 2 2" xfId="34755"/>
    <cellStyle name="Normal 22 4 3 2 2 3 3" xfId="25495"/>
    <cellStyle name="Normal 22 4 3 2 2 4" xfId="11533"/>
    <cellStyle name="Normal 22 4 3 2 2 4 2" xfId="30125"/>
    <cellStyle name="Normal 22 4 3 2 2 5" xfId="20865"/>
    <cellStyle name="Normal 22 4 3 2 3" xfId="3426"/>
    <cellStyle name="Normal 22 4 3 2 3 2" xfId="8058"/>
    <cellStyle name="Normal 22 4 3 2 3 2 2" xfId="17321"/>
    <cellStyle name="Normal 22 4 3 2 3 2 2 2" xfId="35911"/>
    <cellStyle name="Normal 22 4 3 2 3 2 3" xfId="26651"/>
    <cellStyle name="Normal 22 4 3 2 3 3" xfId="12689"/>
    <cellStyle name="Normal 22 4 3 2 3 3 2" xfId="31281"/>
    <cellStyle name="Normal 22 4 3 2 3 4" xfId="22021"/>
    <cellStyle name="Normal 22 4 3 2 4" xfId="5743"/>
    <cellStyle name="Normal 22 4 3 2 4 2" xfId="15006"/>
    <cellStyle name="Normal 22 4 3 2 4 2 2" xfId="33596"/>
    <cellStyle name="Normal 22 4 3 2 4 3" xfId="24336"/>
    <cellStyle name="Normal 22 4 3 2 5" xfId="10374"/>
    <cellStyle name="Normal 22 4 3 2 5 2" xfId="28966"/>
    <cellStyle name="Normal 22 4 3 2 6" xfId="19706"/>
    <cellStyle name="Normal 22 4 3 3" xfId="1686"/>
    <cellStyle name="Normal 22 4 3 3 2" xfId="4006"/>
    <cellStyle name="Normal 22 4 3 3 2 2" xfId="8638"/>
    <cellStyle name="Normal 22 4 3 3 2 2 2" xfId="17901"/>
    <cellStyle name="Normal 22 4 3 3 2 2 2 2" xfId="36491"/>
    <cellStyle name="Normal 22 4 3 3 2 2 3" xfId="27231"/>
    <cellStyle name="Normal 22 4 3 3 2 3" xfId="13269"/>
    <cellStyle name="Normal 22 4 3 3 2 3 2" xfId="31861"/>
    <cellStyle name="Normal 22 4 3 3 2 4" xfId="22601"/>
    <cellStyle name="Normal 22 4 3 3 3" xfId="6323"/>
    <cellStyle name="Normal 22 4 3 3 3 2" xfId="15586"/>
    <cellStyle name="Normal 22 4 3 3 3 2 2" xfId="34176"/>
    <cellStyle name="Normal 22 4 3 3 3 3" xfId="24916"/>
    <cellStyle name="Normal 22 4 3 3 4" xfId="10954"/>
    <cellStyle name="Normal 22 4 3 3 4 2" xfId="29546"/>
    <cellStyle name="Normal 22 4 3 3 5" xfId="20286"/>
    <cellStyle name="Normal 22 4 3 4" xfId="2847"/>
    <cellStyle name="Normal 22 4 3 4 2" xfId="7479"/>
    <cellStyle name="Normal 22 4 3 4 2 2" xfId="16742"/>
    <cellStyle name="Normal 22 4 3 4 2 2 2" xfId="35332"/>
    <cellStyle name="Normal 22 4 3 4 2 3" xfId="26072"/>
    <cellStyle name="Normal 22 4 3 4 3" xfId="12110"/>
    <cellStyle name="Normal 22 4 3 4 3 2" xfId="30702"/>
    <cellStyle name="Normal 22 4 3 4 4" xfId="21442"/>
    <cellStyle name="Normal 22 4 3 5" xfId="5164"/>
    <cellStyle name="Normal 22 4 3 5 2" xfId="14427"/>
    <cellStyle name="Normal 22 4 3 5 2 2" xfId="33017"/>
    <cellStyle name="Normal 22 4 3 5 3" xfId="23757"/>
    <cellStyle name="Normal 22 4 3 6" xfId="9795"/>
    <cellStyle name="Normal 22 4 3 6 2" xfId="28387"/>
    <cellStyle name="Normal 22 4 3 7" xfId="19127"/>
    <cellStyle name="Normal 22 4 4" xfId="814"/>
    <cellStyle name="Normal 22 4 4 2" xfId="1976"/>
    <cellStyle name="Normal 22 4 4 2 2" xfId="4296"/>
    <cellStyle name="Normal 22 4 4 2 2 2" xfId="8928"/>
    <cellStyle name="Normal 22 4 4 2 2 2 2" xfId="18191"/>
    <cellStyle name="Normal 22 4 4 2 2 2 2 2" xfId="36781"/>
    <cellStyle name="Normal 22 4 4 2 2 2 3" xfId="27521"/>
    <cellStyle name="Normal 22 4 4 2 2 3" xfId="13559"/>
    <cellStyle name="Normal 22 4 4 2 2 3 2" xfId="32151"/>
    <cellStyle name="Normal 22 4 4 2 2 4" xfId="22891"/>
    <cellStyle name="Normal 22 4 4 2 3" xfId="6613"/>
    <cellStyle name="Normal 22 4 4 2 3 2" xfId="15876"/>
    <cellStyle name="Normal 22 4 4 2 3 2 2" xfId="34466"/>
    <cellStyle name="Normal 22 4 4 2 3 3" xfId="25206"/>
    <cellStyle name="Normal 22 4 4 2 4" xfId="11244"/>
    <cellStyle name="Normal 22 4 4 2 4 2" xfId="29836"/>
    <cellStyle name="Normal 22 4 4 2 5" xfId="20576"/>
    <cellStyle name="Normal 22 4 4 3" xfId="3137"/>
    <cellStyle name="Normal 22 4 4 3 2" xfId="7769"/>
    <cellStyle name="Normal 22 4 4 3 2 2" xfId="17032"/>
    <cellStyle name="Normal 22 4 4 3 2 2 2" xfId="35622"/>
    <cellStyle name="Normal 22 4 4 3 2 3" xfId="26362"/>
    <cellStyle name="Normal 22 4 4 3 3" xfId="12400"/>
    <cellStyle name="Normal 22 4 4 3 3 2" xfId="30992"/>
    <cellStyle name="Normal 22 4 4 3 4" xfId="21732"/>
    <cellStyle name="Normal 22 4 4 4" xfId="5454"/>
    <cellStyle name="Normal 22 4 4 4 2" xfId="14717"/>
    <cellStyle name="Normal 22 4 4 4 2 2" xfId="33307"/>
    <cellStyle name="Normal 22 4 4 4 3" xfId="24047"/>
    <cellStyle name="Normal 22 4 4 5" xfId="10085"/>
    <cellStyle name="Normal 22 4 4 5 2" xfId="28677"/>
    <cellStyle name="Normal 22 4 4 6" xfId="19417"/>
    <cellStyle name="Normal 22 4 5" xfId="1397"/>
    <cellStyle name="Normal 22 4 5 2" xfId="3717"/>
    <cellStyle name="Normal 22 4 5 2 2" xfId="8349"/>
    <cellStyle name="Normal 22 4 5 2 2 2" xfId="17612"/>
    <cellStyle name="Normal 22 4 5 2 2 2 2" xfId="36202"/>
    <cellStyle name="Normal 22 4 5 2 2 3" xfId="26942"/>
    <cellStyle name="Normal 22 4 5 2 3" xfId="12980"/>
    <cellStyle name="Normal 22 4 5 2 3 2" xfId="31572"/>
    <cellStyle name="Normal 22 4 5 2 4" xfId="22312"/>
    <cellStyle name="Normal 22 4 5 3" xfId="6034"/>
    <cellStyle name="Normal 22 4 5 3 2" xfId="15297"/>
    <cellStyle name="Normal 22 4 5 3 2 2" xfId="33887"/>
    <cellStyle name="Normal 22 4 5 3 3" xfId="24627"/>
    <cellStyle name="Normal 22 4 5 4" xfId="10665"/>
    <cellStyle name="Normal 22 4 5 4 2" xfId="29257"/>
    <cellStyle name="Normal 22 4 5 5" xfId="19997"/>
    <cellStyle name="Normal 22 4 6" xfId="2558"/>
    <cellStyle name="Normal 22 4 6 2" xfId="7190"/>
    <cellStyle name="Normal 22 4 6 2 2" xfId="16453"/>
    <cellStyle name="Normal 22 4 6 2 2 2" xfId="35043"/>
    <cellStyle name="Normal 22 4 6 2 3" xfId="25783"/>
    <cellStyle name="Normal 22 4 6 3" xfId="11821"/>
    <cellStyle name="Normal 22 4 6 3 2" xfId="30413"/>
    <cellStyle name="Normal 22 4 6 4" xfId="21153"/>
    <cellStyle name="Normal 22 4 7" xfId="4875"/>
    <cellStyle name="Normal 22 4 7 2" xfId="14138"/>
    <cellStyle name="Normal 22 4 7 2 2" xfId="32728"/>
    <cellStyle name="Normal 22 4 7 3" xfId="23468"/>
    <cellStyle name="Normal 22 4 8" xfId="9506"/>
    <cellStyle name="Normal 22 4 8 2" xfId="28098"/>
    <cellStyle name="Normal 22 4 9" xfId="18838"/>
    <cellStyle name="Normal 22 5" xfId="296"/>
    <cellStyle name="Normal 22 5 2" xfId="588"/>
    <cellStyle name="Normal 22 5 2 2" xfId="1177"/>
    <cellStyle name="Normal 22 5 2 2 2" xfId="2339"/>
    <cellStyle name="Normal 22 5 2 2 2 2" xfId="4659"/>
    <cellStyle name="Normal 22 5 2 2 2 2 2" xfId="9291"/>
    <cellStyle name="Normal 22 5 2 2 2 2 2 2" xfId="18554"/>
    <cellStyle name="Normal 22 5 2 2 2 2 2 2 2" xfId="37144"/>
    <cellStyle name="Normal 22 5 2 2 2 2 2 3" xfId="27884"/>
    <cellStyle name="Normal 22 5 2 2 2 2 3" xfId="13922"/>
    <cellStyle name="Normal 22 5 2 2 2 2 3 2" xfId="32514"/>
    <cellStyle name="Normal 22 5 2 2 2 2 4" xfId="23254"/>
    <cellStyle name="Normal 22 5 2 2 2 3" xfId="6976"/>
    <cellStyle name="Normal 22 5 2 2 2 3 2" xfId="16239"/>
    <cellStyle name="Normal 22 5 2 2 2 3 2 2" xfId="34829"/>
    <cellStyle name="Normal 22 5 2 2 2 3 3" xfId="25569"/>
    <cellStyle name="Normal 22 5 2 2 2 4" xfId="11607"/>
    <cellStyle name="Normal 22 5 2 2 2 4 2" xfId="30199"/>
    <cellStyle name="Normal 22 5 2 2 2 5" xfId="20939"/>
    <cellStyle name="Normal 22 5 2 2 3" xfId="3500"/>
    <cellStyle name="Normal 22 5 2 2 3 2" xfId="8132"/>
    <cellStyle name="Normal 22 5 2 2 3 2 2" xfId="17395"/>
    <cellStyle name="Normal 22 5 2 2 3 2 2 2" xfId="35985"/>
    <cellStyle name="Normal 22 5 2 2 3 2 3" xfId="26725"/>
    <cellStyle name="Normal 22 5 2 2 3 3" xfId="12763"/>
    <cellStyle name="Normal 22 5 2 2 3 3 2" xfId="31355"/>
    <cellStyle name="Normal 22 5 2 2 3 4" xfId="22095"/>
    <cellStyle name="Normal 22 5 2 2 4" xfId="5817"/>
    <cellStyle name="Normal 22 5 2 2 4 2" xfId="15080"/>
    <cellStyle name="Normal 22 5 2 2 4 2 2" xfId="33670"/>
    <cellStyle name="Normal 22 5 2 2 4 3" xfId="24410"/>
    <cellStyle name="Normal 22 5 2 2 5" xfId="10448"/>
    <cellStyle name="Normal 22 5 2 2 5 2" xfId="29040"/>
    <cellStyle name="Normal 22 5 2 2 6" xfId="19780"/>
    <cellStyle name="Normal 22 5 2 3" xfId="1760"/>
    <cellStyle name="Normal 22 5 2 3 2" xfId="4080"/>
    <cellStyle name="Normal 22 5 2 3 2 2" xfId="8712"/>
    <cellStyle name="Normal 22 5 2 3 2 2 2" xfId="17975"/>
    <cellStyle name="Normal 22 5 2 3 2 2 2 2" xfId="36565"/>
    <cellStyle name="Normal 22 5 2 3 2 2 3" xfId="27305"/>
    <cellStyle name="Normal 22 5 2 3 2 3" xfId="13343"/>
    <cellStyle name="Normal 22 5 2 3 2 3 2" xfId="31935"/>
    <cellStyle name="Normal 22 5 2 3 2 4" xfId="22675"/>
    <cellStyle name="Normal 22 5 2 3 3" xfId="6397"/>
    <cellStyle name="Normal 22 5 2 3 3 2" xfId="15660"/>
    <cellStyle name="Normal 22 5 2 3 3 2 2" xfId="34250"/>
    <cellStyle name="Normal 22 5 2 3 3 3" xfId="24990"/>
    <cellStyle name="Normal 22 5 2 3 4" xfId="11028"/>
    <cellStyle name="Normal 22 5 2 3 4 2" xfId="29620"/>
    <cellStyle name="Normal 22 5 2 3 5" xfId="20360"/>
    <cellStyle name="Normal 22 5 2 4" xfId="2921"/>
    <cellStyle name="Normal 22 5 2 4 2" xfId="7553"/>
    <cellStyle name="Normal 22 5 2 4 2 2" xfId="16816"/>
    <cellStyle name="Normal 22 5 2 4 2 2 2" xfId="35406"/>
    <cellStyle name="Normal 22 5 2 4 2 3" xfId="26146"/>
    <cellStyle name="Normal 22 5 2 4 3" xfId="12184"/>
    <cellStyle name="Normal 22 5 2 4 3 2" xfId="30776"/>
    <cellStyle name="Normal 22 5 2 4 4" xfId="21516"/>
    <cellStyle name="Normal 22 5 2 5" xfId="5238"/>
    <cellStyle name="Normal 22 5 2 5 2" xfId="14501"/>
    <cellStyle name="Normal 22 5 2 5 2 2" xfId="33091"/>
    <cellStyle name="Normal 22 5 2 5 3" xfId="23831"/>
    <cellStyle name="Normal 22 5 2 6" xfId="9869"/>
    <cellStyle name="Normal 22 5 2 6 2" xfId="28461"/>
    <cellStyle name="Normal 22 5 2 7" xfId="19201"/>
    <cellStyle name="Normal 22 5 3" xfId="888"/>
    <cellStyle name="Normal 22 5 3 2" xfId="2050"/>
    <cellStyle name="Normal 22 5 3 2 2" xfId="4370"/>
    <cellStyle name="Normal 22 5 3 2 2 2" xfId="9002"/>
    <cellStyle name="Normal 22 5 3 2 2 2 2" xfId="18265"/>
    <cellStyle name="Normal 22 5 3 2 2 2 2 2" xfId="36855"/>
    <cellStyle name="Normal 22 5 3 2 2 2 3" xfId="27595"/>
    <cellStyle name="Normal 22 5 3 2 2 3" xfId="13633"/>
    <cellStyle name="Normal 22 5 3 2 2 3 2" xfId="32225"/>
    <cellStyle name="Normal 22 5 3 2 2 4" xfId="22965"/>
    <cellStyle name="Normal 22 5 3 2 3" xfId="6687"/>
    <cellStyle name="Normal 22 5 3 2 3 2" xfId="15950"/>
    <cellStyle name="Normal 22 5 3 2 3 2 2" xfId="34540"/>
    <cellStyle name="Normal 22 5 3 2 3 3" xfId="25280"/>
    <cellStyle name="Normal 22 5 3 2 4" xfId="11318"/>
    <cellStyle name="Normal 22 5 3 2 4 2" xfId="29910"/>
    <cellStyle name="Normal 22 5 3 2 5" xfId="20650"/>
    <cellStyle name="Normal 22 5 3 3" xfId="3211"/>
    <cellStyle name="Normal 22 5 3 3 2" xfId="7843"/>
    <cellStyle name="Normal 22 5 3 3 2 2" xfId="17106"/>
    <cellStyle name="Normal 22 5 3 3 2 2 2" xfId="35696"/>
    <cellStyle name="Normal 22 5 3 3 2 3" xfId="26436"/>
    <cellStyle name="Normal 22 5 3 3 3" xfId="12474"/>
    <cellStyle name="Normal 22 5 3 3 3 2" xfId="31066"/>
    <cellStyle name="Normal 22 5 3 3 4" xfId="21806"/>
    <cellStyle name="Normal 22 5 3 4" xfId="5528"/>
    <cellStyle name="Normal 22 5 3 4 2" xfId="14791"/>
    <cellStyle name="Normal 22 5 3 4 2 2" xfId="33381"/>
    <cellStyle name="Normal 22 5 3 4 3" xfId="24121"/>
    <cellStyle name="Normal 22 5 3 5" xfId="10159"/>
    <cellStyle name="Normal 22 5 3 5 2" xfId="28751"/>
    <cellStyle name="Normal 22 5 3 6" xfId="19491"/>
    <cellStyle name="Normal 22 5 4" xfId="1471"/>
    <cellStyle name="Normal 22 5 4 2" xfId="3791"/>
    <cellStyle name="Normal 22 5 4 2 2" xfId="8423"/>
    <cellStyle name="Normal 22 5 4 2 2 2" xfId="17686"/>
    <cellStyle name="Normal 22 5 4 2 2 2 2" xfId="36276"/>
    <cellStyle name="Normal 22 5 4 2 2 3" xfId="27016"/>
    <cellStyle name="Normal 22 5 4 2 3" xfId="13054"/>
    <cellStyle name="Normal 22 5 4 2 3 2" xfId="31646"/>
    <cellStyle name="Normal 22 5 4 2 4" xfId="22386"/>
    <cellStyle name="Normal 22 5 4 3" xfId="6108"/>
    <cellStyle name="Normal 22 5 4 3 2" xfId="15371"/>
    <cellStyle name="Normal 22 5 4 3 2 2" xfId="33961"/>
    <cellStyle name="Normal 22 5 4 3 3" xfId="24701"/>
    <cellStyle name="Normal 22 5 4 4" xfId="10739"/>
    <cellStyle name="Normal 22 5 4 4 2" xfId="29331"/>
    <cellStyle name="Normal 22 5 4 5" xfId="20071"/>
    <cellStyle name="Normal 22 5 5" xfId="2632"/>
    <cellStyle name="Normal 22 5 5 2" xfId="7264"/>
    <cellStyle name="Normal 22 5 5 2 2" xfId="16527"/>
    <cellStyle name="Normal 22 5 5 2 2 2" xfId="35117"/>
    <cellStyle name="Normal 22 5 5 2 3" xfId="25857"/>
    <cellStyle name="Normal 22 5 5 3" xfId="11895"/>
    <cellStyle name="Normal 22 5 5 3 2" xfId="30487"/>
    <cellStyle name="Normal 22 5 5 4" xfId="21227"/>
    <cellStyle name="Normal 22 5 6" xfId="4949"/>
    <cellStyle name="Normal 22 5 6 2" xfId="14212"/>
    <cellStyle name="Normal 22 5 6 2 2" xfId="32802"/>
    <cellStyle name="Normal 22 5 6 3" xfId="23542"/>
    <cellStyle name="Normal 22 5 7" xfId="9580"/>
    <cellStyle name="Normal 22 5 7 2" xfId="28172"/>
    <cellStyle name="Normal 22 5 8" xfId="18912"/>
    <cellStyle name="Normal 22 6" xfId="444"/>
    <cellStyle name="Normal 22 6 2" xfId="1033"/>
    <cellStyle name="Normal 22 6 2 2" xfId="2195"/>
    <cellStyle name="Normal 22 6 2 2 2" xfId="4515"/>
    <cellStyle name="Normal 22 6 2 2 2 2" xfId="9147"/>
    <cellStyle name="Normal 22 6 2 2 2 2 2" xfId="18410"/>
    <cellStyle name="Normal 22 6 2 2 2 2 2 2" xfId="37000"/>
    <cellStyle name="Normal 22 6 2 2 2 2 3" xfId="27740"/>
    <cellStyle name="Normal 22 6 2 2 2 3" xfId="13778"/>
    <cellStyle name="Normal 22 6 2 2 2 3 2" xfId="32370"/>
    <cellStyle name="Normal 22 6 2 2 2 4" xfId="23110"/>
    <cellStyle name="Normal 22 6 2 2 3" xfId="6832"/>
    <cellStyle name="Normal 22 6 2 2 3 2" xfId="16095"/>
    <cellStyle name="Normal 22 6 2 2 3 2 2" xfId="34685"/>
    <cellStyle name="Normal 22 6 2 2 3 3" xfId="25425"/>
    <cellStyle name="Normal 22 6 2 2 4" xfId="11463"/>
    <cellStyle name="Normal 22 6 2 2 4 2" xfId="30055"/>
    <cellStyle name="Normal 22 6 2 2 5" xfId="20795"/>
    <cellStyle name="Normal 22 6 2 3" xfId="3356"/>
    <cellStyle name="Normal 22 6 2 3 2" xfId="7988"/>
    <cellStyle name="Normal 22 6 2 3 2 2" xfId="17251"/>
    <cellStyle name="Normal 22 6 2 3 2 2 2" xfId="35841"/>
    <cellStyle name="Normal 22 6 2 3 2 3" xfId="26581"/>
    <cellStyle name="Normal 22 6 2 3 3" xfId="12619"/>
    <cellStyle name="Normal 22 6 2 3 3 2" xfId="31211"/>
    <cellStyle name="Normal 22 6 2 3 4" xfId="21951"/>
    <cellStyle name="Normal 22 6 2 4" xfId="5673"/>
    <cellStyle name="Normal 22 6 2 4 2" xfId="14936"/>
    <cellStyle name="Normal 22 6 2 4 2 2" xfId="33526"/>
    <cellStyle name="Normal 22 6 2 4 3" xfId="24266"/>
    <cellStyle name="Normal 22 6 2 5" xfId="10304"/>
    <cellStyle name="Normal 22 6 2 5 2" xfId="28896"/>
    <cellStyle name="Normal 22 6 2 6" xfId="19636"/>
    <cellStyle name="Normal 22 6 3" xfId="1616"/>
    <cellStyle name="Normal 22 6 3 2" xfId="3936"/>
    <cellStyle name="Normal 22 6 3 2 2" xfId="8568"/>
    <cellStyle name="Normal 22 6 3 2 2 2" xfId="17831"/>
    <cellStyle name="Normal 22 6 3 2 2 2 2" xfId="36421"/>
    <cellStyle name="Normal 22 6 3 2 2 3" xfId="27161"/>
    <cellStyle name="Normal 22 6 3 2 3" xfId="13199"/>
    <cellStyle name="Normal 22 6 3 2 3 2" xfId="31791"/>
    <cellStyle name="Normal 22 6 3 2 4" xfId="22531"/>
    <cellStyle name="Normal 22 6 3 3" xfId="6253"/>
    <cellStyle name="Normal 22 6 3 3 2" xfId="15516"/>
    <cellStyle name="Normal 22 6 3 3 2 2" xfId="34106"/>
    <cellStyle name="Normal 22 6 3 3 3" xfId="24846"/>
    <cellStyle name="Normal 22 6 3 4" xfId="10884"/>
    <cellStyle name="Normal 22 6 3 4 2" xfId="29476"/>
    <cellStyle name="Normal 22 6 3 5" xfId="20216"/>
    <cellStyle name="Normal 22 6 4" xfId="2777"/>
    <cellStyle name="Normal 22 6 4 2" xfId="7409"/>
    <cellStyle name="Normal 22 6 4 2 2" xfId="16672"/>
    <cellStyle name="Normal 22 6 4 2 2 2" xfId="35262"/>
    <cellStyle name="Normal 22 6 4 2 3" xfId="26002"/>
    <cellStyle name="Normal 22 6 4 3" xfId="12040"/>
    <cellStyle name="Normal 22 6 4 3 2" xfId="30632"/>
    <cellStyle name="Normal 22 6 4 4" xfId="21372"/>
    <cellStyle name="Normal 22 6 5" xfId="5094"/>
    <cellStyle name="Normal 22 6 5 2" xfId="14357"/>
    <cellStyle name="Normal 22 6 5 2 2" xfId="32947"/>
    <cellStyle name="Normal 22 6 5 3" xfId="23687"/>
    <cellStyle name="Normal 22 6 6" xfId="9725"/>
    <cellStyle name="Normal 22 6 6 2" xfId="28317"/>
    <cellStyle name="Normal 22 6 7" xfId="19057"/>
    <cellStyle name="Normal 22 7" xfId="744"/>
    <cellStyle name="Normal 22 7 2" xfId="1906"/>
    <cellStyle name="Normal 22 7 2 2" xfId="4226"/>
    <cellStyle name="Normal 22 7 2 2 2" xfId="8858"/>
    <cellStyle name="Normal 22 7 2 2 2 2" xfId="18121"/>
    <cellStyle name="Normal 22 7 2 2 2 2 2" xfId="36711"/>
    <cellStyle name="Normal 22 7 2 2 2 3" xfId="27451"/>
    <cellStyle name="Normal 22 7 2 2 3" xfId="13489"/>
    <cellStyle name="Normal 22 7 2 2 3 2" xfId="32081"/>
    <cellStyle name="Normal 22 7 2 2 4" xfId="22821"/>
    <cellStyle name="Normal 22 7 2 3" xfId="6543"/>
    <cellStyle name="Normal 22 7 2 3 2" xfId="15806"/>
    <cellStyle name="Normal 22 7 2 3 2 2" xfId="34396"/>
    <cellStyle name="Normal 22 7 2 3 3" xfId="25136"/>
    <cellStyle name="Normal 22 7 2 4" xfId="11174"/>
    <cellStyle name="Normal 22 7 2 4 2" xfId="29766"/>
    <cellStyle name="Normal 22 7 2 5" xfId="20506"/>
    <cellStyle name="Normal 22 7 3" xfId="3067"/>
    <cellStyle name="Normal 22 7 3 2" xfId="7699"/>
    <cellStyle name="Normal 22 7 3 2 2" xfId="16962"/>
    <cellStyle name="Normal 22 7 3 2 2 2" xfId="35552"/>
    <cellStyle name="Normal 22 7 3 2 3" xfId="26292"/>
    <cellStyle name="Normal 22 7 3 3" xfId="12330"/>
    <cellStyle name="Normal 22 7 3 3 2" xfId="30922"/>
    <cellStyle name="Normal 22 7 3 4" xfId="21662"/>
    <cellStyle name="Normal 22 7 4" xfId="5384"/>
    <cellStyle name="Normal 22 7 4 2" xfId="14647"/>
    <cellStyle name="Normal 22 7 4 2 2" xfId="33237"/>
    <cellStyle name="Normal 22 7 4 3" xfId="23977"/>
    <cellStyle name="Normal 22 7 5" xfId="10015"/>
    <cellStyle name="Normal 22 7 5 2" xfId="28607"/>
    <cellStyle name="Normal 22 7 6" xfId="19347"/>
    <cellStyle name="Normal 22 8" xfId="1327"/>
    <cellStyle name="Normal 22 8 2" xfId="3647"/>
    <cellStyle name="Normal 22 8 2 2" xfId="8279"/>
    <cellStyle name="Normal 22 8 2 2 2" xfId="17542"/>
    <cellStyle name="Normal 22 8 2 2 2 2" xfId="36132"/>
    <cellStyle name="Normal 22 8 2 2 3" xfId="26872"/>
    <cellStyle name="Normal 22 8 2 3" xfId="12910"/>
    <cellStyle name="Normal 22 8 2 3 2" xfId="31502"/>
    <cellStyle name="Normal 22 8 2 4" xfId="22242"/>
    <cellStyle name="Normal 22 8 3" xfId="5964"/>
    <cellStyle name="Normal 22 8 3 2" xfId="15227"/>
    <cellStyle name="Normal 22 8 3 2 2" xfId="33817"/>
    <cellStyle name="Normal 22 8 3 3" xfId="24557"/>
    <cellStyle name="Normal 22 8 4" xfId="10595"/>
    <cellStyle name="Normal 22 8 4 2" xfId="29187"/>
    <cellStyle name="Normal 22 8 5" xfId="19927"/>
    <cellStyle name="Normal 22 9" xfId="2488"/>
    <cellStyle name="Normal 22 9 2" xfId="7120"/>
    <cellStyle name="Normal 22 9 2 2" xfId="16383"/>
    <cellStyle name="Normal 22 9 2 2 2" xfId="34973"/>
    <cellStyle name="Normal 22 9 2 3" xfId="25713"/>
    <cellStyle name="Normal 22 9 3" xfId="11751"/>
    <cellStyle name="Normal 22 9 3 2" xfId="30343"/>
    <cellStyle name="Normal 22 9 4" xfId="21083"/>
    <cellStyle name="Normal 23" xfId="127"/>
    <cellStyle name="Normal 24" xfId="129"/>
    <cellStyle name="Normal 25" xfId="130"/>
    <cellStyle name="Normal 25 10" xfId="4807"/>
    <cellStyle name="Normal 25 10 2" xfId="14070"/>
    <cellStyle name="Normal 25 10 2 2" xfId="32660"/>
    <cellStyle name="Normal 25 10 3" xfId="23400"/>
    <cellStyle name="Normal 25 11" xfId="9438"/>
    <cellStyle name="Normal 25 11 2" xfId="28030"/>
    <cellStyle name="Normal 25 12" xfId="18770"/>
    <cellStyle name="Normal 25 2" xfId="159"/>
    <cellStyle name="Normal 25 2 10" xfId="9455"/>
    <cellStyle name="Normal 25 2 10 2" xfId="28047"/>
    <cellStyle name="Normal 25 2 11" xfId="18787"/>
    <cellStyle name="Normal 25 2 2" xfId="200"/>
    <cellStyle name="Normal 25 2 2 10" xfId="18823"/>
    <cellStyle name="Normal 25 2 2 2" xfId="273"/>
    <cellStyle name="Normal 25 2 2 2 2" xfId="421"/>
    <cellStyle name="Normal 25 2 2 2 2 2" xfId="713"/>
    <cellStyle name="Normal 25 2 2 2 2 2 2" xfId="1302"/>
    <cellStyle name="Normal 25 2 2 2 2 2 2 2" xfId="2464"/>
    <cellStyle name="Normal 25 2 2 2 2 2 2 2 2" xfId="4784"/>
    <cellStyle name="Normal 25 2 2 2 2 2 2 2 2 2" xfId="9416"/>
    <cellStyle name="Normal 25 2 2 2 2 2 2 2 2 2 2" xfId="18679"/>
    <cellStyle name="Normal 25 2 2 2 2 2 2 2 2 2 2 2" xfId="37269"/>
    <cellStyle name="Normal 25 2 2 2 2 2 2 2 2 2 3" xfId="28009"/>
    <cellStyle name="Normal 25 2 2 2 2 2 2 2 2 3" xfId="14047"/>
    <cellStyle name="Normal 25 2 2 2 2 2 2 2 2 3 2" xfId="32639"/>
    <cellStyle name="Normal 25 2 2 2 2 2 2 2 2 4" xfId="23379"/>
    <cellStyle name="Normal 25 2 2 2 2 2 2 2 3" xfId="7101"/>
    <cellStyle name="Normal 25 2 2 2 2 2 2 2 3 2" xfId="16364"/>
    <cellStyle name="Normal 25 2 2 2 2 2 2 2 3 2 2" xfId="34954"/>
    <cellStyle name="Normal 25 2 2 2 2 2 2 2 3 3" xfId="25694"/>
    <cellStyle name="Normal 25 2 2 2 2 2 2 2 4" xfId="11732"/>
    <cellStyle name="Normal 25 2 2 2 2 2 2 2 4 2" xfId="30324"/>
    <cellStyle name="Normal 25 2 2 2 2 2 2 2 5" xfId="21064"/>
    <cellStyle name="Normal 25 2 2 2 2 2 2 3" xfId="3625"/>
    <cellStyle name="Normal 25 2 2 2 2 2 2 3 2" xfId="8257"/>
    <cellStyle name="Normal 25 2 2 2 2 2 2 3 2 2" xfId="17520"/>
    <cellStyle name="Normal 25 2 2 2 2 2 2 3 2 2 2" xfId="36110"/>
    <cellStyle name="Normal 25 2 2 2 2 2 2 3 2 3" xfId="26850"/>
    <cellStyle name="Normal 25 2 2 2 2 2 2 3 3" xfId="12888"/>
    <cellStyle name="Normal 25 2 2 2 2 2 2 3 3 2" xfId="31480"/>
    <cellStyle name="Normal 25 2 2 2 2 2 2 3 4" xfId="22220"/>
    <cellStyle name="Normal 25 2 2 2 2 2 2 4" xfId="5942"/>
    <cellStyle name="Normal 25 2 2 2 2 2 2 4 2" xfId="15205"/>
    <cellStyle name="Normal 25 2 2 2 2 2 2 4 2 2" xfId="33795"/>
    <cellStyle name="Normal 25 2 2 2 2 2 2 4 3" xfId="24535"/>
    <cellStyle name="Normal 25 2 2 2 2 2 2 5" xfId="10573"/>
    <cellStyle name="Normal 25 2 2 2 2 2 2 5 2" xfId="29165"/>
    <cellStyle name="Normal 25 2 2 2 2 2 2 6" xfId="19905"/>
    <cellStyle name="Normal 25 2 2 2 2 2 3" xfId="1885"/>
    <cellStyle name="Normal 25 2 2 2 2 2 3 2" xfId="4205"/>
    <cellStyle name="Normal 25 2 2 2 2 2 3 2 2" xfId="8837"/>
    <cellStyle name="Normal 25 2 2 2 2 2 3 2 2 2" xfId="18100"/>
    <cellStyle name="Normal 25 2 2 2 2 2 3 2 2 2 2" xfId="36690"/>
    <cellStyle name="Normal 25 2 2 2 2 2 3 2 2 3" xfId="27430"/>
    <cellStyle name="Normal 25 2 2 2 2 2 3 2 3" xfId="13468"/>
    <cellStyle name="Normal 25 2 2 2 2 2 3 2 3 2" xfId="32060"/>
    <cellStyle name="Normal 25 2 2 2 2 2 3 2 4" xfId="22800"/>
    <cellStyle name="Normal 25 2 2 2 2 2 3 3" xfId="6522"/>
    <cellStyle name="Normal 25 2 2 2 2 2 3 3 2" xfId="15785"/>
    <cellStyle name="Normal 25 2 2 2 2 2 3 3 2 2" xfId="34375"/>
    <cellStyle name="Normal 25 2 2 2 2 2 3 3 3" xfId="25115"/>
    <cellStyle name="Normal 25 2 2 2 2 2 3 4" xfId="11153"/>
    <cellStyle name="Normal 25 2 2 2 2 2 3 4 2" xfId="29745"/>
    <cellStyle name="Normal 25 2 2 2 2 2 3 5" xfId="20485"/>
    <cellStyle name="Normal 25 2 2 2 2 2 4" xfId="3046"/>
    <cellStyle name="Normal 25 2 2 2 2 2 4 2" xfId="7678"/>
    <cellStyle name="Normal 25 2 2 2 2 2 4 2 2" xfId="16941"/>
    <cellStyle name="Normal 25 2 2 2 2 2 4 2 2 2" xfId="35531"/>
    <cellStyle name="Normal 25 2 2 2 2 2 4 2 3" xfId="26271"/>
    <cellStyle name="Normal 25 2 2 2 2 2 4 3" xfId="12309"/>
    <cellStyle name="Normal 25 2 2 2 2 2 4 3 2" xfId="30901"/>
    <cellStyle name="Normal 25 2 2 2 2 2 4 4" xfId="21641"/>
    <cellStyle name="Normal 25 2 2 2 2 2 5" xfId="5363"/>
    <cellStyle name="Normal 25 2 2 2 2 2 5 2" xfId="14626"/>
    <cellStyle name="Normal 25 2 2 2 2 2 5 2 2" xfId="33216"/>
    <cellStyle name="Normal 25 2 2 2 2 2 5 3" xfId="23956"/>
    <cellStyle name="Normal 25 2 2 2 2 2 6" xfId="9994"/>
    <cellStyle name="Normal 25 2 2 2 2 2 6 2" xfId="28586"/>
    <cellStyle name="Normal 25 2 2 2 2 2 7" xfId="19326"/>
    <cellStyle name="Normal 25 2 2 2 2 3" xfId="1013"/>
    <cellStyle name="Normal 25 2 2 2 2 3 2" xfId="2175"/>
    <cellStyle name="Normal 25 2 2 2 2 3 2 2" xfId="4495"/>
    <cellStyle name="Normal 25 2 2 2 2 3 2 2 2" xfId="9127"/>
    <cellStyle name="Normal 25 2 2 2 2 3 2 2 2 2" xfId="18390"/>
    <cellStyle name="Normal 25 2 2 2 2 3 2 2 2 2 2" xfId="36980"/>
    <cellStyle name="Normal 25 2 2 2 2 3 2 2 2 3" xfId="27720"/>
    <cellStyle name="Normal 25 2 2 2 2 3 2 2 3" xfId="13758"/>
    <cellStyle name="Normal 25 2 2 2 2 3 2 2 3 2" xfId="32350"/>
    <cellStyle name="Normal 25 2 2 2 2 3 2 2 4" xfId="23090"/>
    <cellStyle name="Normal 25 2 2 2 2 3 2 3" xfId="6812"/>
    <cellStyle name="Normal 25 2 2 2 2 3 2 3 2" xfId="16075"/>
    <cellStyle name="Normal 25 2 2 2 2 3 2 3 2 2" xfId="34665"/>
    <cellStyle name="Normal 25 2 2 2 2 3 2 3 3" xfId="25405"/>
    <cellStyle name="Normal 25 2 2 2 2 3 2 4" xfId="11443"/>
    <cellStyle name="Normal 25 2 2 2 2 3 2 4 2" xfId="30035"/>
    <cellStyle name="Normal 25 2 2 2 2 3 2 5" xfId="20775"/>
    <cellStyle name="Normal 25 2 2 2 2 3 3" xfId="3336"/>
    <cellStyle name="Normal 25 2 2 2 2 3 3 2" xfId="7968"/>
    <cellStyle name="Normal 25 2 2 2 2 3 3 2 2" xfId="17231"/>
    <cellStyle name="Normal 25 2 2 2 2 3 3 2 2 2" xfId="35821"/>
    <cellStyle name="Normal 25 2 2 2 2 3 3 2 3" xfId="26561"/>
    <cellStyle name="Normal 25 2 2 2 2 3 3 3" xfId="12599"/>
    <cellStyle name="Normal 25 2 2 2 2 3 3 3 2" xfId="31191"/>
    <cellStyle name="Normal 25 2 2 2 2 3 3 4" xfId="21931"/>
    <cellStyle name="Normal 25 2 2 2 2 3 4" xfId="5653"/>
    <cellStyle name="Normal 25 2 2 2 2 3 4 2" xfId="14916"/>
    <cellStyle name="Normal 25 2 2 2 2 3 4 2 2" xfId="33506"/>
    <cellStyle name="Normal 25 2 2 2 2 3 4 3" xfId="24246"/>
    <cellStyle name="Normal 25 2 2 2 2 3 5" xfId="10284"/>
    <cellStyle name="Normal 25 2 2 2 2 3 5 2" xfId="28876"/>
    <cellStyle name="Normal 25 2 2 2 2 3 6" xfId="19616"/>
    <cellStyle name="Normal 25 2 2 2 2 4" xfId="1596"/>
    <cellStyle name="Normal 25 2 2 2 2 4 2" xfId="3916"/>
    <cellStyle name="Normal 25 2 2 2 2 4 2 2" xfId="8548"/>
    <cellStyle name="Normal 25 2 2 2 2 4 2 2 2" xfId="17811"/>
    <cellStyle name="Normal 25 2 2 2 2 4 2 2 2 2" xfId="36401"/>
    <cellStyle name="Normal 25 2 2 2 2 4 2 2 3" xfId="27141"/>
    <cellStyle name="Normal 25 2 2 2 2 4 2 3" xfId="13179"/>
    <cellStyle name="Normal 25 2 2 2 2 4 2 3 2" xfId="31771"/>
    <cellStyle name="Normal 25 2 2 2 2 4 2 4" xfId="22511"/>
    <cellStyle name="Normal 25 2 2 2 2 4 3" xfId="6233"/>
    <cellStyle name="Normal 25 2 2 2 2 4 3 2" xfId="15496"/>
    <cellStyle name="Normal 25 2 2 2 2 4 3 2 2" xfId="34086"/>
    <cellStyle name="Normal 25 2 2 2 2 4 3 3" xfId="24826"/>
    <cellStyle name="Normal 25 2 2 2 2 4 4" xfId="10864"/>
    <cellStyle name="Normal 25 2 2 2 2 4 4 2" xfId="29456"/>
    <cellStyle name="Normal 25 2 2 2 2 4 5" xfId="20196"/>
    <cellStyle name="Normal 25 2 2 2 2 5" xfId="2757"/>
    <cellStyle name="Normal 25 2 2 2 2 5 2" xfId="7389"/>
    <cellStyle name="Normal 25 2 2 2 2 5 2 2" xfId="16652"/>
    <cellStyle name="Normal 25 2 2 2 2 5 2 2 2" xfId="35242"/>
    <cellStyle name="Normal 25 2 2 2 2 5 2 3" xfId="25982"/>
    <cellStyle name="Normal 25 2 2 2 2 5 3" xfId="12020"/>
    <cellStyle name="Normal 25 2 2 2 2 5 3 2" xfId="30612"/>
    <cellStyle name="Normal 25 2 2 2 2 5 4" xfId="21352"/>
    <cellStyle name="Normal 25 2 2 2 2 6" xfId="5074"/>
    <cellStyle name="Normal 25 2 2 2 2 6 2" xfId="14337"/>
    <cellStyle name="Normal 25 2 2 2 2 6 2 2" xfId="32927"/>
    <cellStyle name="Normal 25 2 2 2 2 6 3" xfId="23667"/>
    <cellStyle name="Normal 25 2 2 2 2 7" xfId="9705"/>
    <cellStyle name="Normal 25 2 2 2 2 7 2" xfId="28297"/>
    <cellStyle name="Normal 25 2 2 2 2 8" xfId="19037"/>
    <cellStyle name="Normal 25 2 2 2 3" xfId="569"/>
    <cellStyle name="Normal 25 2 2 2 3 2" xfId="1158"/>
    <cellStyle name="Normal 25 2 2 2 3 2 2" xfId="2320"/>
    <cellStyle name="Normal 25 2 2 2 3 2 2 2" xfId="4640"/>
    <cellStyle name="Normal 25 2 2 2 3 2 2 2 2" xfId="9272"/>
    <cellStyle name="Normal 25 2 2 2 3 2 2 2 2 2" xfId="18535"/>
    <cellStyle name="Normal 25 2 2 2 3 2 2 2 2 2 2" xfId="37125"/>
    <cellStyle name="Normal 25 2 2 2 3 2 2 2 2 3" xfId="27865"/>
    <cellStyle name="Normal 25 2 2 2 3 2 2 2 3" xfId="13903"/>
    <cellStyle name="Normal 25 2 2 2 3 2 2 2 3 2" xfId="32495"/>
    <cellStyle name="Normal 25 2 2 2 3 2 2 2 4" xfId="23235"/>
    <cellStyle name="Normal 25 2 2 2 3 2 2 3" xfId="6957"/>
    <cellStyle name="Normal 25 2 2 2 3 2 2 3 2" xfId="16220"/>
    <cellStyle name="Normal 25 2 2 2 3 2 2 3 2 2" xfId="34810"/>
    <cellStyle name="Normal 25 2 2 2 3 2 2 3 3" xfId="25550"/>
    <cellStyle name="Normal 25 2 2 2 3 2 2 4" xfId="11588"/>
    <cellStyle name="Normal 25 2 2 2 3 2 2 4 2" xfId="30180"/>
    <cellStyle name="Normal 25 2 2 2 3 2 2 5" xfId="20920"/>
    <cellStyle name="Normal 25 2 2 2 3 2 3" xfId="3481"/>
    <cellStyle name="Normal 25 2 2 2 3 2 3 2" xfId="8113"/>
    <cellStyle name="Normal 25 2 2 2 3 2 3 2 2" xfId="17376"/>
    <cellStyle name="Normal 25 2 2 2 3 2 3 2 2 2" xfId="35966"/>
    <cellStyle name="Normal 25 2 2 2 3 2 3 2 3" xfId="26706"/>
    <cellStyle name="Normal 25 2 2 2 3 2 3 3" xfId="12744"/>
    <cellStyle name="Normal 25 2 2 2 3 2 3 3 2" xfId="31336"/>
    <cellStyle name="Normal 25 2 2 2 3 2 3 4" xfId="22076"/>
    <cellStyle name="Normal 25 2 2 2 3 2 4" xfId="5798"/>
    <cellStyle name="Normal 25 2 2 2 3 2 4 2" xfId="15061"/>
    <cellStyle name="Normal 25 2 2 2 3 2 4 2 2" xfId="33651"/>
    <cellStyle name="Normal 25 2 2 2 3 2 4 3" xfId="24391"/>
    <cellStyle name="Normal 25 2 2 2 3 2 5" xfId="10429"/>
    <cellStyle name="Normal 25 2 2 2 3 2 5 2" xfId="29021"/>
    <cellStyle name="Normal 25 2 2 2 3 2 6" xfId="19761"/>
    <cellStyle name="Normal 25 2 2 2 3 3" xfId="1741"/>
    <cellStyle name="Normal 25 2 2 2 3 3 2" xfId="4061"/>
    <cellStyle name="Normal 25 2 2 2 3 3 2 2" xfId="8693"/>
    <cellStyle name="Normal 25 2 2 2 3 3 2 2 2" xfId="17956"/>
    <cellStyle name="Normal 25 2 2 2 3 3 2 2 2 2" xfId="36546"/>
    <cellStyle name="Normal 25 2 2 2 3 3 2 2 3" xfId="27286"/>
    <cellStyle name="Normal 25 2 2 2 3 3 2 3" xfId="13324"/>
    <cellStyle name="Normal 25 2 2 2 3 3 2 3 2" xfId="31916"/>
    <cellStyle name="Normal 25 2 2 2 3 3 2 4" xfId="22656"/>
    <cellStyle name="Normal 25 2 2 2 3 3 3" xfId="6378"/>
    <cellStyle name="Normal 25 2 2 2 3 3 3 2" xfId="15641"/>
    <cellStyle name="Normal 25 2 2 2 3 3 3 2 2" xfId="34231"/>
    <cellStyle name="Normal 25 2 2 2 3 3 3 3" xfId="24971"/>
    <cellStyle name="Normal 25 2 2 2 3 3 4" xfId="11009"/>
    <cellStyle name="Normal 25 2 2 2 3 3 4 2" xfId="29601"/>
    <cellStyle name="Normal 25 2 2 2 3 3 5" xfId="20341"/>
    <cellStyle name="Normal 25 2 2 2 3 4" xfId="2902"/>
    <cellStyle name="Normal 25 2 2 2 3 4 2" xfId="7534"/>
    <cellStyle name="Normal 25 2 2 2 3 4 2 2" xfId="16797"/>
    <cellStyle name="Normal 25 2 2 2 3 4 2 2 2" xfId="35387"/>
    <cellStyle name="Normal 25 2 2 2 3 4 2 3" xfId="26127"/>
    <cellStyle name="Normal 25 2 2 2 3 4 3" xfId="12165"/>
    <cellStyle name="Normal 25 2 2 2 3 4 3 2" xfId="30757"/>
    <cellStyle name="Normal 25 2 2 2 3 4 4" xfId="21497"/>
    <cellStyle name="Normal 25 2 2 2 3 5" xfId="5219"/>
    <cellStyle name="Normal 25 2 2 2 3 5 2" xfId="14482"/>
    <cellStyle name="Normal 25 2 2 2 3 5 2 2" xfId="33072"/>
    <cellStyle name="Normal 25 2 2 2 3 5 3" xfId="23812"/>
    <cellStyle name="Normal 25 2 2 2 3 6" xfId="9850"/>
    <cellStyle name="Normal 25 2 2 2 3 6 2" xfId="28442"/>
    <cellStyle name="Normal 25 2 2 2 3 7" xfId="19182"/>
    <cellStyle name="Normal 25 2 2 2 4" xfId="869"/>
    <cellStyle name="Normal 25 2 2 2 4 2" xfId="2031"/>
    <cellStyle name="Normal 25 2 2 2 4 2 2" xfId="4351"/>
    <cellStyle name="Normal 25 2 2 2 4 2 2 2" xfId="8983"/>
    <cellStyle name="Normal 25 2 2 2 4 2 2 2 2" xfId="18246"/>
    <cellStyle name="Normal 25 2 2 2 4 2 2 2 2 2" xfId="36836"/>
    <cellStyle name="Normal 25 2 2 2 4 2 2 2 3" xfId="27576"/>
    <cellStyle name="Normal 25 2 2 2 4 2 2 3" xfId="13614"/>
    <cellStyle name="Normal 25 2 2 2 4 2 2 3 2" xfId="32206"/>
    <cellStyle name="Normal 25 2 2 2 4 2 2 4" xfId="22946"/>
    <cellStyle name="Normal 25 2 2 2 4 2 3" xfId="6668"/>
    <cellStyle name="Normal 25 2 2 2 4 2 3 2" xfId="15931"/>
    <cellStyle name="Normal 25 2 2 2 4 2 3 2 2" xfId="34521"/>
    <cellStyle name="Normal 25 2 2 2 4 2 3 3" xfId="25261"/>
    <cellStyle name="Normal 25 2 2 2 4 2 4" xfId="11299"/>
    <cellStyle name="Normal 25 2 2 2 4 2 4 2" xfId="29891"/>
    <cellStyle name="Normal 25 2 2 2 4 2 5" xfId="20631"/>
    <cellStyle name="Normal 25 2 2 2 4 3" xfId="3192"/>
    <cellStyle name="Normal 25 2 2 2 4 3 2" xfId="7824"/>
    <cellStyle name="Normal 25 2 2 2 4 3 2 2" xfId="17087"/>
    <cellStyle name="Normal 25 2 2 2 4 3 2 2 2" xfId="35677"/>
    <cellStyle name="Normal 25 2 2 2 4 3 2 3" xfId="26417"/>
    <cellStyle name="Normal 25 2 2 2 4 3 3" xfId="12455"/>
    <cellStyle name="Normal 25 2 2 2 4 3 3 2" xfId="31047"/>
    <cellStyle name="Normal 25 2 2 2 4 3 4" xfId="21787"/>
    <cellStyle name="Normal 25 2 2 2 4 4" xfId="5509"/>
    <cellStyle name="Normal 25 2 2 2 4 4 2" xfId="14772"/>
    <cellStyle name="Normal 25 2 2 2 4 4 2 2" xfId="33362"/>
    <cellStyle name="Normal 25 2 2 2 4 4 3" xfId="24102"/>
    <cellStyle name="Normal 25 2 2 2 4 5" xfId="10140"/>
    <cellStyle name="Normal 25 2 2 2 4 5 2" xfId="28732"/>
    <cellStyle name="Normal 25 2 2 2 4 6" xfId="19472"/>
    <cellStyle name="Normal 25 2 2 2 5" xfId="1452"/>
    <cellStyle name="Normal 25 2 2 2 5 2" xfId="3772"/>
    <cellStyle name="Normal 25 2 2 2 5 2 2" xfId="8404"/>
    <cellStyle name="Normal 25 2 2 2 5 2 2 2" xfId="17667"/>
    <cellStyle name="Normal 25 2 2 2 5 2 2 2 2" xfId="36257"/>
    <cellStyle name="Normal 25 2 2 2 5 2 2 3" xfId="26997"/>
    <cellStyle name="Normal 25 2 2 2 5 2 3" xfId="13035"/>
    <cellStyle name="Normal 25 2 2 2 5 2 3 2" xfId="31627"/>
    <cellStyle name="Normal 25 2 2 2 5 2 4" xfId="22367"/>
    <cellStyle name="Normal 25 2 2 2 5 3" xfId="6089"/>
    <cellStyle name="Normal 25 2 2 2 5 3 2" xfId="15352"/>
    <cellStyle name="Normal 25 2 2 2 5 3 2 2" xfId="33942"/>
    <cellStyle name="Normal 25 2 2 2 5 3 3" xfId="24682"/>
    <cellStyle name="Normal 25 2 2 2 5 4" xfId="10720"/>
    <cellStyle name="Normal 25 2 2 2 5 4 2" xfId="29312"/>
    <cellStyle name="Normal 25 2 2 2 5 5" xfId="20052"/>
    <cellStyle name="Normal 25 2 2 2 6" xfId="2613"/>
    <cellStyle name="Normal 25 2 2 2 6 2" xfId="7245"/>
    <cellStyle name="Normal 25 2 2 2 6 2 2" xfId="16508"/>
    <cellStyle name="Normal 25 2 2 2 6 2 2 2" xfId="35098"/>
    <cellStyle name="Normal 25 2 2 2 6 2 3" xfId="25838"/>
    <cellStyle name="Normal 25 2 2 2 6 3" xfId="11876"/>
    <cellStyle name="Normal 25 2 2 2 6 3 2" xfId="30468"/>
    <cellStyle name="Normal 25 2 2 2 6 4" xfId="21208"/>
    <cellStyle name="Normal 25 2 2 2 7" xfId="4930"/>
    <cellStyle name="Normal 25 2 2 2 7 2" xfId="14193"/>
    <cellStyle name="Normal 25 2 2 2 7 2 2" xfId="32783"/>
    <cellStyle name="Normal 25 2 2 2 7 3" xfId="23523"/>
    <cellStyle name="Normal 25 2 2 2 8" xfId="9561"/>
    <cellStyle name="Normal 25 2 2 2 8 2" xfId="28153"/>
    <cellStyle name="Normal 25 2 2 2 9" xfId="18893"/>
    <cellStyle name="Normal 25 2 2 3" xfId="351"/>
    <cellStyle name="Normal 25 2 2 3 2" xfId="643"/>
    <cellStyle name="Normal 25 2 2 3 2 2" xfId="1232"/>
    <cellStyle name="Normal 25 2 2 3 2 2 2" xfId="2394"/>
    <cellStyle name="Normal 25 2 2 3 2 2 2 2" xfId="4714"/>
    <cellStyle name="Normal 25 2 2 3 2 2 2 2 2" xfId="9346"/>
    <cellStyle name="Normal 25 2 2 3 2 2 2 2 2 2" xfId="18609"/>
    <cellStyle name="Normal 25 2 2 3 2 2 2 2 2 2 2" xfId="37199"/>
    <cellStyle name="Normal 25 2 2 3 2 2 2 2 2 3" xfId="27939"/>
    <cellStyle name="Normal 25 2 2 3 2 2 2 2 3" xfId="13977"/>
    <cellStyle name="Normal 25 2 2 3 2 2 2 2 3 2" xfId="32569"/>
    <cellStyle name="Normal 25 2 2 3 2 2 2 2 4" xfId="23309"/>
    <cellStyle name="Normal 25 2 2 3 2 2 2 3" xfId="7031"/>
    <cellStyle name="Normal 25 2 2 3 2 2 2 3 2" xfId="16294"/>
    <cellStyle name="Normal 25 2 2 3 2 2 2 3 2 2" xfId="34884"/>
    <cellStyle name="Normal 25 2 2 3 2 2 2 3 3" xfId="25624"/>
    <cellStyle name="Normal 25 2 2 3 2 2 2 4" xfId="11662"/>
    <cellStyle name="Normal 25 2 2 3 2 2 2 4 2" xfId="30254"/>
    <cellStyle name="Normal 25 2 2 3 2 2 2 5" xfId="20994"/>
    <cellStyle name="Normal 25 2 2 3 2 2 3" xfId="3555"/>
    <cellStyle name="Normal 25 2 2 3 2 2 3 2" xfId="8187"/>
    <cellStyle name="Normal 25 2 2 3 2 2 3 2 2" xfId="17450"/>
    <cellStyle name="Normal 25 2 2 3 2 2 3 2 2 2" xfId="36040"/>
    <cellStyle name="Normal 25 2 2 3 2 2 3 2 3" xfId="26780"/>
    <cellStyle name="Normal 25 2 2 3 2 2 3 3" xfId="12818"/>
    <cellStyle name="Normal 25 2 2 3 2 2 3 3 2" xfId="31410"/>
    <cellStyle name="Normal 25 2 2 3 2 2 3 4" xfId="22150"/>
    <cellStyle name="Normal 25 2 2 3 2 2 4" xfId="5872"/>
    <cellStyle name="Normal 25 2 2 3 2 2 4 2" xfId="15135"/>
    <cellStyle name="Normal 25 2 2 3 2 2 4 2 2" xfId="33725"/>
    <cellStyle name="Normal 25 2 2 3 2 2 4 3" xfId="24465"/>
    <cellStyle name="Normal 25 2 2 3 2 2 5" xfId="10503"/>
    <cellStyle name="Normal 25 2 2 3 2 2 5 2" xfId="29095"/>
    <cellStyle name="Normal 25 2 2 3 2 2 6" xfId="19835"/>
    <cellStyle name="Normal 25 2 2 3 2 3" xfId="1815"/>
    <cellStyle name="Normal 25 2 2 3 2 3 2" xfId="4135"/>
    <cellStyle name="Normal 25 2 2 3 2 3 2 2" xfId="8767"/>
    <cellStyle name="Normal 25 2 2 3 2 3 2 2 2" xfId="18030"/>
    <cellStyle name="Normal 25 2 2 3 2 3 2 2 2 2" xfId="36620"/>
    <cellStyle name="Normal 25 2 2 3 2 3 2 2 3" xfId="27360"/>
    <cellStyle name="Normal 25 2 2 3 2 3 2 3" xfId="13398"/>
    <cellStyle name="Normal 25 2 2 3 2 3 2 3 2" xfId="31990"/>
    <cellStyle name="Normal 25 2 2 3 2 3 2 4" xfId="22730"/>
    <cellStyle name="Normal 25 2 2 3 2 3 3" xfId="6452"/>
    <cellStyle name="Normal 25 2 2 3 2 3 3 2" xfId="15715"/>
    <cellStyle name="Normal 25 2 2 3 2 3 3 2 2" xfId="34305"/>
    <cellStyle name="Normal 25 2 2 3 2 3 3 3" xfId="25045"/>
    <cellStyle name="Normal 25 2 2 3 2 3 4" xfId="11083"/>
    <cellStyle name="Normal 25 2 2 3 2 3 4 2" xfId="29675"/>
    <cellStyle name="Normal 25 2 2 3 2 3 5" xfId="20415"/>
    <cellStyle name="Normal 25 2 2 3 2 4" xfId="2976"/>
    <cellStyle name="Normal 25 2 2 3 2 4 2" xfId="7608"/>
    <cellStyle name="Normal 25 2 2 3 2 4 2 2" xfId="16871"/>
    <cellStyle name="Normal 25 2 2 3 2 4 2 2 2" xfId="35461"/>
    <cellStyle name="Normal 25 2 2 3 2 4 2 3" xfId="26201"/>
    <cellStyle name="Normal 25 2 2 3 2 4 3" xfId="12239"/>
    <cellStyle name="Normal 25 2 2 3 2 4 3 2" xfId="30831"/>
    <cellStyle name="Normal 25 2 2 3 2 4 4" xfId="21571"/>
    <cellStyle name="Normal 25 2 2 3 2 5" xfId="5293"/>
    <cellStyle name="Normal 25 2 2 3 2 5 2" xfId="14556"/>
    <cellStyle name="Normal 25 2 2 3 2 5 2 2" xfId="33146"/>
    <cellStyle name="Normal 25 2 2 3 2 5 3" xfId="23886"/>
    <cellStyle name="Normal 25 2 2 3 2 6" xfId="9924"/>
    <cellStyle name="Normal 25 2 2 3 2 6 2" xfId="28516"/>
    <cellStyle name="Normal 25 2 2 3 2 7" xfId="19256"/>
    <cellStyle name="Normal 25 2 2 3 3" xfId="943"/>
    <cellStyle name="Normal 25 2 2 3 3 2" xfId="2105"/>
    <cellStyle name="Normal 25 2 2 3 3 2 2" xfId="4425"/>
    <cellStyle name="Normal 25 2 2 3 3 2 2 2" xfId="9057"/>
    <cellStyle name="Normal 25 2 2 3 3 2 2 2 2" xfId="18320"/>
    <cellStyle name="Normal 25 2 2 3 3 2 2 2 2 2" xfId="36910"/>
    <cellStyle name="Normal 25 2 2 3 3 2 2 2 3" xfId="27650"/>
    <cellStyle name="Normal 25 2 2 3 3 2 2 3" xfId="13688"/>
    <cellStyle name="Normal 25 2 2 3 3 2 2 3 2" xfId="32280"/>
    <cellStyle name="Normal 25 2 2 3 3 2 2 4" xfId="23020"/>
    <cellStyle name="Normal 25 2 2 3 3 2 3" xfId="6742"/>
    <cellStyle name="Normal 25 2 2 3 3 2 3 2" xfId="16005"/>
    <cellStyle name="Normal 25 2 2 3 3 2 3 2 2" xfId="34595"/>
    <cellStyle name="Normal 25 2 2 3 3 2 3 3" xfId="25335"/>
    <cellStyle name="Normal 25 2 2 3 3 2 4" xfId="11373"/>
    <cellStyle name="Normal 25 2 2 3 3 2 4 2" xfId="29965"/>
    <cellStyle name="Normal 25 2 2 3 3 2 5" xfId="20705"/>
    <cellStyle name="Normal 25 2 2 3 3 3" xfId="3266"/>
    <cellStyle name="Normal 25 2 2 3 3 3 2" xfId="7898"/>
    <cellStyle name="Normal 25 2 2 3 3 3 2 2" xfId="17161"/>
    <cellStyle name="Normal 25 2 2 3 3 3 2 2 2" xfId="35751"/>
    <cellStyle name="Normal 25 2 2 3 3 3 2 3" xfId="26491"/>
    <cellStyle name="Normal 25 2 2 3 3 3 3" xfId="12529"/>
    <cellStyle name="Normal 25 2 2 3 3 3 3 2" xfId="31121"/>
    <cellStyle name="Normal 25 2 2 3 3 3 4" xfId="21861"/>
    <cellStyle name="Normal 25 2 2 3 3 4" xfId="5583"/>
    <cellStyle name="Normal 25 2 2 3 3 4 2" xfId="14846"/>
    <cellStyle name="Normal 25 2 2 3 3 4 2 2" xfId="33436"/>
    <cellStyle name="Normal 25 2 2 3 3 4 3" xfId="24176"/>
    <cellStyle name="Normal 25 2 2 3 3 5" xfId="10214"/>
    <cellStyle name="Normal 25 2 2 3 3 5 2" xfId="28806"/>
    <cellStyle name="Normal 25 2 2 3 3 6" xfId="19546"/>
    <cellStyle name="Normal 25 2 2 3 4" xfId="1526"/>
    <cellStyle name="Normal 25 2 2 3 4 2" xfId="3846"/>
    <cellStyle name="Normal 25 2 2 3 4 2 2" xfId="8478"/>
    <cellStyle name="Normal 25 2 2 3 4 2 2 2" xfId="17741"/>
    <cellStyle name="Normal 25 2 2 3 4 2 2 2 2" xfId="36331"/>
    <cellStyle name="Normal 25 2 2 3 4 2 2 3" xfId="27071"/>
    <cellStyle name="Normal 25 2 2 3 4 2 3" xfId="13109"/>
    <cellStyle name="Normal 25 2 2 3 4 2 3 2" xfId="31701"/>
    <cellStyle name="Normal 25 2 2 3 4 2 4" xfId="22441"/>
    <cellStyle name="Normal 25 2 2 3 4 3" xfId="6163"/>
    <cellStyle name="Normal 25 2 2 3 4 3 2" xfId="15426"/>
    <cellStyle name="Normal 25 2 2 3 4 3 2 2" xfId="34016"/>
    <cellStyle name="Normal 25 2 2 3 4 3 3" xfId="24756"/>
    <cellStyle name="Normal 25 2 2 3 4 4" xfId="10794"/>
    <cellStyle name="Normal 25 2 2 3 4 4 2" xfId="29386"/>
    <cellStyle name="Normal 25 2 2 3 4 5" xfId="20126"/>
    <cellStyle name="Normal 25 2 2 3 5" xfId="2687"/>
    <cellStyle name="Normal 25 2 2 3 5 2" xfId="7319"/>
    <cellStyle name="Normal 25 2 2 3 5 2 2" xfId="16582"/>
    <cellStyle name="Normal 25 2 2 3 5 2 2 2" xfId="35172"/>
    <cellStyle name="Normal 25 2 2 3 5 2 3" xfId="25912"/>
    <cellStyle name="Normal 25 2 2 3 5 3" xfId="11950"/>
    <cellStyle name="Normal 25 2 2 3 5 3 2" xfId="30542"/>
    <cellStyle name="Normal 25 2 2 3 5 4" xfId="21282"/>
    <cellStyle name="Normal 25 2 2 3 6" xfId="5004"/>
    <cellStyle name="Normal 25 2 2 3 6 2" xfId="14267"/>
    <cellStyle name="Normal 25 2 2 3 6 2 2" xfId="32857"/>
    <cellStyle name="Normal 25 2 2 3 6 3" xfId="23597"/>
    <cellStyle name="Normal 25 2 2 3 7" xfId="9635"/>
    <cellStyle name="Normal 25 2 2 3 7 2" xfId="28227"/>
    <cellStyle name="Normal 25 2 2 3 8" xfId="18967"/>
    <cellStyle name="Normal 25 2 2 4" xfId="499"/>
    <cellStyle name="Normal 25 2 2 4 2" xfId="1088"/>
    <cellStyle name="Normal 25 2 2 4 2 2" xfId="2250"/>
    <cellStyle name="Normal 25 2 2 4 2 2 2" xfId="4570"/>
    <cellStyle name="Normal 25 2 2 4 2 2 2 2" xfId="9202"/>
    <cellStyle name="Normal 25 2 2 4 2 2 2 2 2" xfId="18465"/>
    <cellStyle name="Normal 25 2 2 4 2 2 2 2 2 2" xfId="37055"/>
    <cellStyle name="Normal 25 2 2 4 2 2 2 2 3" xfId="27795"/>
    <cellStyle name="Normal 25 2 2 4 2 2 2 3" xfId="13833"/>
    <cellStyle name="Normal 25 2 2 4 2 2 2 3 2" xfId="32425"/>
    <cellStyle name="Normal 25 2 2 4 2 2 2 4" xfId="23165"/>
    <cellStyle name="Normal 25 2 2 4 2 2 3" xfId="6887"/>
    <cellStyle name="Normal 25 2 2 4 2 2 3 2" xfId="16150"/>
    <cellStyle name="Normal 25 2 2 4 2 2 3 2 2" xfId="34740"/>
    <cellStyle name="Normal 25 2 2 4 2 2 3 3" xfId="25480"/>
    <cellStyle name="Normal 25 2 2 4 2 2 4" xfId="11518"/>
    <cellStyle name="Normal 25 2 2 4 2 2 4 2" xfId="30110"/>
    <cellStyle name="Normal 25 2 2 4 2 2 5" xfId="20850"/>
    <cellStyle name="Normal 25 2 2 4 2 3" xfId="3411"/>
    <cellStyle name="Normal 25 2 2 4 2 3 2" xfId="8043"/>
    <cellStyle name="Normal 25 2 2 4 2 3 2 2" xfId="17306"/>
    <cellStyle name="Normal 25 2 2 4 2 3 2 2 2" xfId="35896"/>
    <cellStyle name="Normal 25 2 2 4 2 3 2 3" xfId="26636"/>
    <cellStyle name="Normal 25 2 2 4 2 3 3" xfId="12674"/>
    <cellStyle name="Normal 25 2 2 4 2 3 3 2" xfId="31266"/>
    <cellStyle name="Normal 25 2 2 4 2 3 4" xfId="22006"/>
    <cellStyle name="Normal 25 2 2 4 2 4" xfId="5728"/>
    <cellStyle name="Normal 25 2 2 4 2 4 2" xfId="14991"/>
    <cellStyle name="Normal 25 2 2 4 2 4 2 2" xfId="33581"/>
    <cellStyle name="Normal 25 2 2 4 2 4 3" xfId="24321"/>
    <cellStyle name="Normal 25 2 2 4 2 5" xfId="10359"/>
    <cellStyle name="Normal 25 2 2 4 2 5 2" xfId="28951"/>
    <cellStyle name="Normal 25 2 2 4 2 6" xfId="19691"/>
    <cellStyle name="Normal 25 2 2 4 3" xfId="1671"/>
    <cellStyle name="Normal 25 2 2 4 3 2" xfId="3991"/>
    <cellStyle name="Normal 25 2 2 4 3 2 2" xfId="8623"/>
    <cellStyle name="Normal 25 2 2 4 3 2 2 2" xfId="17886"/>
    <cellStyle name="Normal 25 2 2 4 3 2 2 2 2" xfId="36476"/>
    <cellStyle name="Normal 25 2 2 4 3 2 2 3" xfId="27216"/>
    <cellStyle name="Normal 25 2 2 4 3 2 3" xfId="13254"/>
    <cellStyle name="Normal 25 2 2 4 3 2 3 2" xfId="31846"/>
    <cellStyle name="Normal 25 2 2 4 3 2 4" xfId="22586"/>
    <cellStyle name="Normal 25 2 2 4 3 3" xfId="6308"/>
    <cellStyle name="Normal 25 2 2 4 3 3 2" xfId="15571"/>
    <cellStyle name="Normal 25 2 2 4 3 3 2 2" xfId="34161"/>
    <cellStyle name="Normal 25 2 2 4 3 3 3" xfId="24901"/>
    <cellStyle name="Normal 25 2 2 4 3 4" xfId="10939"/>
    <cellStyle name="Normal 25 2 2 4 3 4 2" xfId="29531"/>
    <cellStyle name="Normal 25 2 2 4 3 5" xfId="20271"/>
    <cellStyle name="Normal 25 2 2 4 4" xfId="2832"/>
    <cellStyle name="Normal 25 2 2 4 4 2" xfId="7464"/>
    <cellStyle name="Normal 25 2 2 4 4 2 2" xfId="16727"/>
    <cellStyle name="Normal 25 2 2 4 4 2 2 2" xfId="35317"/>
    <cellStyle name="Normal 25 2 2 4 4 2 3" xfId="26057"/>
    <cellStyle name="Normal 25 2 2 4 4 3" xfId="12095"/>
    <cellStyle name="Normal 25 2 2 4 4 3 2" xfId="30687"/>
    <cellStyle name="Normal 25 2 2 4 4 4" xfId="21427"/>
    <cellStyle name="Normal 25 2 2 4 5" xfId="5149"/>
    <cellStyle name="Normal 25 2 2 4 5 2" xfId="14412"/>
    <cellStyle name="Normal 25 2 2 4 5 2 2" xfId="33002"/>
    <cellStyle name="Normal 25 2 2 4 5 3" xfId="23742"/>
    <cellStyle name="Normal 25 2 2 4 6" xfId="9780"/>
    <cellStyle name="Normal 25 2 2 4 6 2" xfId="28372"/>
    <cellStyle name="Normal 25 2 2 4 7" xfId="19112"/>
    <cellStyle name="Normal 25 2 2 5" xfId="799"/>
    <cellStyle name="Normal 25 2 2 5 2" xfId="1961"/>
    <cellStyle name="Normal 25 2 2 5 2 2" xfId="4281"/>
    <cellStyle name="Normal 25 2 2 5 2 2 2" xfId="8913"/>
    <cellStyle name="Normal 25 2 2 5 2 2 2 2" xfId="18176"/>
    <cellStyle name="Normal 25 2 2 5 2 2 2 2 2" xfId="36766"/>
    <cellStyle name="Normal 25 2 2 5 2 2 2 3" xfId="27506"/>
    <cellStyle name="Normal 25 2 2 5 2 2 3" xfId="13544"/>
    <cellStyle name="Normal 25 2 2 5 2 2 3 2" xfId="32136"/>
    <cellStyle name="Normal 25 2 2 5 2 2 4" xfId="22876"/>
    <cellStyle name="Normal 25 2 2 5 2 3" xfId="6598"/>
    <cellStyle name="Normal 25 2 2 5 2 3 2" xfId="15861"/>
    <cellStyle name="Normal 25 2 2 5 2 3 2 2" xfId="34451"/>
    <cellStyle name="Normal 25 2 2 5 2 3 3" xfId="25191"/>
    <cellStyle name="Normal 25 2 2 5 2 4" xfId="11229"/>
    <cellStyle name="Normal 25 2 2 5 2 4 2" xfId="29821"/>
    <cellStyle name="Normal 25 2 2 5 2 5" xfId="20561"/>
    <cellStyle name="Normal 25 2 2 5 3" xfId="3122"/>
    <cellStyle name="Normal 25 2 2 5 3 2" xfId="7754"/>
    <cellStyle name="Normal 25 2 2 5 3 2 2" xfId="17017"/>
    <cellStyle name="Normal 25 2 2 5 3 2 2 2" xfId="35607"/>
    <cellStyle name="Normal 25 2 2 5 3 2 3" xfId="26347"/>
    <cellStyle name="Normal 25 2 2 5 3 3" xfId="12385"/>
    <cellStyle name="Normal 25 2 2 5 3 3 2" xfId="30977"/>
    <cellStyle name="Normal 25 2 2 5 3 4" xfId="21717"/>
    <cellStyle name="Normal 25 2 2 5 4" xfId="5439"/>
    <cellStyle name="Normal 25 2 2 5 4 2" xfId="14702"/>
    <cellStyle name="Normal 25 2 2 5 4 2 2" xfId="33292"/>
    <cellStyle name="Normal 25 2 2 5 4 3" xfId="24032"/>
    <cellStyle name="Normal 25 2 2 5 5" xfId="10070"/>
    <cellStyle name="Normal 25 2 2 5 5 2" xfId="28662"/>
    <cellStyle name="Normal 25 2 2 5 6" xfId="19402"/>
    <cellStyle name="Normal 25 2 2 6" xfId="1382"/>
    <cellStyle name="Normal 25 2 2 6 2" xfId="3702"/>
    <cellStyle name="Normal 25 2 2 6 2 2" xfId="8334"/>
    <cellStyle name="Normal 25 2 2 6 2 2 2" xfId="17597"/>
    <cellStyle name="Normal 25 2 2 6 2 2 2 2" xfId="36187"/>
    <cellStyle name="Normal 25 2 2 6 2 2 3" xfId="26927"/>
    <cellStyle name="Normal 25 2 2 6 2 3" xfId="12965"/>
    <cellStyle name="Normal 25 2 2 6 2 3 2" xfId="31557"/>
    <cellStyle name="Normal 25 2 2 6 2 4" xfId="22297"/>
    <cellStyle name="Normal 25 2 2 6 3" xfId="6019"/>
    <cellStyle name="Normal 25 2 2 6 3 2" xfId="15282"/>
    <cellStyle name="Normal 25 2 2 6 3 2 2" xfId="33872"/>
    <cellStyle name="Normal 25 2 2 6 3 3" xfId="24612"/>
    <cellStyle name="Normal 25 2 2 6 4" xfId="10650"/>
    <cellStyle name="Normal 25 2 2 6 4 2" xfId="29242"/>
    <cellStyle name="Normal 25 2 2 6 5" xfId="19982"/>
    <cellStyle name="Normal 25 2 2 7" xfId="2543"/>
    <cellStyle name="Normal 25 2 2 7 2" xfId="7175"/>
    <cellStyle name="Normal 25 2 2 7 2 2" xfId="16438"/>
    <cellStyle name="Normal 25 2 2 7 2 2 2" xfId="35028"/>
    <cellStyle name="Normal 25 2 2 7 2 3" xfId="25768"/>
    <cellStyle name="Normal 25 2 2 7 3" xfId="11806"/>
    <cellStyle name="Normal 25 2 2 7 3 2" xfId="30398"/>
    <cellStyle name="Normal 25 2 2 7 4" xfId="21138"/>
    <cellStyle name="Normal 25 2 2 8" xfId="4860"/>
    <cellStyle name="Normal 25 2 2 8 2" xfId="14123"/>
    <cellStyle name="Normal 25 2 2 8 2 2" xfId="32713"/>
    <cellStyle name="Normal 25 2 2 8 3" xfId="23453"/>
    <cellStyle name="Normal 25 2 2 9" xfId="9491"/>
    <cellStyle name="Normal 25 2 2 9 2" xfId="28083"/>
    <cellStyle name="Normal 25 2 3" xfId="237"/>
    <cellStyle name="Normal 25 2 3 2" xfId="385"/>
    <cellStyle name="Normal 25 2 3 2 2" xfId="677"/>
    <cellStyle name="Normal 25 2 3 2 2 2" xfId="1266"/>
    <cellStyle name="Normal 25 2 3 2 2 2 2" xfId="2428"/>
    <cellStyle name="Normal 25 2 3 2 2 2 2 2" xfId="4748"/>
    <cellStyle name="Normal 25 2 3 2 2 2 2 2 2" xfId="9380"/>
    <cellStyle name="Normal 25 2 3 2 2 2 2 2 2 2" xfId="18643"/>
    <cellStyle name="Normal 25 2 3 2 2 2 2 2 2 2 2" xfId="37233"/>
    <cellStyle name="Normal 25 2 3 2 2 2 2 2 2 3" xfId="27973"/>
    <cellStyle name="Normal 25 2 3 2 2 2 2 2 3" xfId="14011"/>
    <cellStyle name="Normal 25 2 3 2 2 2 2 2 3 2" xfId="32603"/>
    <cellStyle name="Normal 25 2 3 2 2 2 2 2 4" xfId="23343"/>
    <cellStyle name="Normal 25 2 3 2 2 2 2 3" xfId="7065"/>
    <cellStyle name="Normal 25 2 3 2 2 2 2 3 2" xfId="16328"/>
    <cellStyle name="Normal 25 2 3 2 2 2 2 3 2 2" xfId="34918"/>
    <cellStyle name="Normal 25 2 3 2 2 2 2 3 3" xfId="25658"/>
    <cellStyle name="Normal 25 2 3 2 2 2 2 4" xfId="11696"/>
    <cellStyle name="Normal 25 2 3 2 2 2 2 4 2" xfId="30288"/>
    <cellStyle name="Normal 25 2 3 2 2 2 2 5" xfId="21028"/>
    <cellStyle name="Normal 25 2 3 2 2 2 3" xfId="3589"/>
    <cellStyle name="Normal 25 2 3 2 2 2 3 2" xfId="8221"/>
    <cellStyle name="Normal 25 2 3 2 2 2 3 2 2" xfId="17484"/>
    <cellStyle name="Normal 25 2 3 2 2 2 3 2 2 2" xfId="36074"/>
    <cellStyle name="Normal 25 2 3 2 2 2 3 2 3" xfId="26814"/>
    <cellStyle name="Normal 25 2 3 2 2 2 3 3" xfId="12852"/>
    <cellStyle name="Normal 25 2 3 2 2 2 3 3 2" xfId="31444"/>
    <cellStyle name="Normal 25 2 3 2 2 2 3 4" xfId="22184"/>
    <cellStyle name="Normal 25 2 3 2 2 2 4" xfId="5906"/>
    <cellStyle name="Normal 25 2 3 2 2 2 4 2" xfId="15169"/>
    <cellStyle name="Normal 25 2 3 2 2 2 4 2 2" xfId="33759"/>
    <cellStyle name="Normal 25 2 3 2 2 2 4 3" xfId="24499"/>
    <cellStyle name="Normal 25 2 3 2 2 2 5" xfId="10537"/>
    <cellStyle name="Normal 25 2 3 2 2 2 5 2" xfId="29129"/>
    <cellStyle name="Normal 25 2 3 2 2 2 6" xfId="19869"/>
    <cellStyle name="Normal 25 2 3 2 2 3" xfId="1849"/>
    <cellStyle name="Normal 25 2 3 2 2 3 2" xfId="4169"/>
    <cellStyle name="Normal 25 2 3 2 2 3 2 2" xfId="8801"/>
    <cellStyle name="Normal 25 2 3 2 2 3 2 2 2" xfId="18064"/>
    <cellStyle name="Normal 25 2 3 2 2 3 2 2 2 2" xfId="36654"/>
    <cellStyle name="Normal 25 2 3 2 2 3 2 2 3" xfId="27394"/>
    <cellStyle name="Normal 25 2 3 2 2 3 2 3" xfId="13432"/>
    <cellStyle name="Normal 25 2 3 2 2 3 2 3 2" xfId="32024"/>
    <cellStyle name="Normal 25 2 3 2 2 3 2 4" xfId="22764"/>
    <cellStyle name="Normal 25 2 3 2 2 3 3" xfId="6486"/>
    <cellStyle name="Normal 25 2 3 2 2 3 3 2" xfId="15749"/>
    <cellStyle name="Normal 25 2 3 2 2 3 3 2 2" xfId="34339"/>
    <cellStyle name="Normal 25 2 3 2 2 3 3 3" xfId="25079"/>
    <cellStyle name="Normal 25 2 3 2 2 3 4" xfId="11117"/>
    <cellStyle name="Normal 25 2 3 2 2 3 4 2" xfId="29709"/>
    <cellStyle name="Normal 25 2 3 2 2 3 5" xfId="20449"/>
    <cellStyle name="Normal 25 2 3 2 2 4" xfId="3010"/>
    <cellStyle name="Normal 25 2 3 2 2 4 2" xfId="7642"/>
    <cellStyle name="Normal 25 2 3 2 2 4 2 2" xfId="16905"/>
    <cellStyle name="Normal 25 2 3 2 2 4 2 2 2" xfId="35495"/>
    <cellStyle name="Normal 25 2 3 2 2 4 2 3" xfId="26235"/>
    <cellStyle name="Normal 25 2 3 2 2 4 3" xfId="12273"/>
    <cellStyle name="Normal 25 2 3 2 2 4 3 2" xfId="30865"/>
    <cellStyle name="Normal 25 2 3 2 2 4 4" xfId="21605"/>
    <cellStyle name="Normal 25 2 3 2 2 5" xfId="5327"/>
    <cellStyle name="Normal 25 2 3 2 2 5 2" xfId="14590"/>
    <cellStyle name="Normal 25 2 3 2 2 5 2 2" xfId="33180"/>
    <cellStyle name="Normal 25 2 3 2 2 5 3" xfId="23920"/>
    <cellStyle name="Normal 25 2 3 2 2 6" xfId="9958"/>
    <cellStyle name="Normal 25 2 3 2 2 6 2" xfId="28550"/>
    <cellStyle name="Normal 25 2 3 2 2 7" xfId="19290"/>
    <cellStyle name="Normal 25 2 3 2 3" xfId="977"/>
    <cellStyle name="Normal 25 2 3 2 3 2" xfId="2139"/>
    <cellStyle name="Normal 25 2 3 2 3 2 2" xfId="4459"/>
    <cellStyle name="Normal 25 2 3 2 3 2 2 2" xfId="9091"/>
    <cellStyle name="Normal 25 2 3 2 3 2 2 2 2" xfId="18354"/>
    <cellStyle name="Normal 25 2 3 2 3 2 2 2 2 2" xfId="36944"/>
    <cellStyle name="Normal 25 2 3 2 3 2 2 2 3" xfId="27684"/>
    <cellStyle name="Normal 25 2 3 2 3 2 2 3" xfId="13722"/>
    <cellStyle name="Normal 25 2 3 2 3 2 2 3 2" xfId="32314"/>
    <cellStyle name="Normal 25 2 3 2 3 2 2 4" xfId="23054"/>
    <cellStyle name="Normal 25 2 3 2 3 2 3" xfId="6776"/>
    <cellStyle name="Normal 25 2 3 2 3 2 3 2" xfId="16039"/>
    <cellStyle name="Normal 25 2 3 2 3 2 3 2 2" xfId="34629"/>
    <cellStyle name="Normal 25 2 3 2 3 2 3 3" xfId="25369"/>
    <cellStyle name="Normal 25 2 3 2 3 2 4" xfId="11407"/>
    <cellStyle name="Normal 25 2 3 2 3 2 4 2" xfId="29999"/>
    <cellStyle name="Normal 25 2 3 2 3 2 5" xfId="20739"/>
    <cellStyle name="Normal 25 2 3 2 3 3" xfId="3300"/>
    <cellStyle name="Normal 25 2 3 2 3 3 2" xfId="7932"/>
    <cellStyle name="Normal 25 2 3 2 3 3 2 2" xfId="17195"/>
    <cellStyle name="Normal 25 2 3 2 3 3 2 2 2" xfId="35785"/>
    <cellStyle name="Normal 25 2 3 2 3 3 2 3" xfId="26525"/>
    <cellStyle name="Normal 25 2 3 2 3 3 3" xfId="12563"/>
    <cellStyle name="Normal 25 2 3 2 3 3 3 2" xfId="31155"/>
    <cellStyle name="Normal 25 2 3 2 3 3 4" xfId="21895"/>
    <cellStyle name="Normal 25 2 3 2 3 4" xfId="5617"/>
    <cellStyle name="Normal 25 2 3 2 3 4 2" xfId="14880"/>
    <cellStyle name="Normal 25 2 3 2 3 4 2 2" xfId="33470"/>
    <cellStyle name="Normal 25 2 3 2 3 4 3" xfId="24210"/>
    <cellStyle name="Normal 25 2 3 2 3 5" xfId="10248"/>
    <cellStyle name="Normal 25 2 3 2 3 5 2" xfId="28840"/>
    <cellStyle name="Normal 25 2 3 2 3 6" xfId="19580"/>
    <cellStyle name="Normal 25 2 3 2 4" xfId="1560"/>
    <cellStyle name="Normal 25 2 3 2 4 2" xfId="3880"/>
    <cellStyle name="Normal 25 2 3 2 4 2 2" xfId="8512"/>
    <cellStyle name="Normal 25 2 3 2 4 2 2 2" xfId="17775"/>
    <cellStyle name="Normal 25 2 3 2 4 2 2 2 2" xfId="36365"/>
    <cellStyle name="Normal 25 2 3 2 4 2 2 3" xfId="27105"/>
    <cellStyle name="Normal 25 2 3 2 4 2 3" xfId="13143"/>
    <cellStyle name="Normal 25 2 3 2 4 2 3 2" xfId="31735"/>
    <cellStyle name="Normal 25 2 3 2 4 2 4" xfId="22475"/>
    <cellStyle name="Normal 25 2 3 2 4 3" xfId="6197"/>
    <cellStyle name="Normal 25 2 3 2 4 3 2" xfId="15460"/>
    <cellStyle name="Normal 25 2 3 2 4 3 2 2" xfId="34050"/>
    <cellStyle name="Normal 25 2 3 2 4 3 3" xfId="24790"/>
    <cellStyle name="Normal 25 2 3 2 4 4" xfId="10828"/>
    <cellStyle name="Normal 25 2 3 2 4 4 2" xfId="29420"/>
    <cellStyle name="Normal 25 2 3 2 4 5" xfId="20160"/>
    <cellStyle name="Normal 25 2 3 2 5" xfId="2721"/>
    <cellStyle name="Normal 25 2 3 2 5 2" xfId="7353"/>
    <cellStyle name="Normal 25 2 3 2 5 2 2" xfId="16616"/>
    <cellStyle name="Normal 25 2 3 2 5 2 2 2" xfId="35206"/>
    <cellStyle name="Normal 25 2 3 2 5 2 3" xfId="25946"/>
    <cellStyle name="Normal 25 2 3 2 5 3" xfId="11984"/>
    <cellStyle name="Normal 25 2 3 2 5 3 2" xfId="30576"/>
    <cellStyle name="Normal 25 2 3 2 5 4" xfId="21316"/>
    <cellStyle name="Normal 25 2 3 2 6" xfId="5038"/>
    <cellStyle name="Normal 25 2 3 2 6 2" xfId="14301"/>
    <cellStyle name="Normal 25 2 3 2 6 2 2" xfId="32891"/>
    <cellStyle name="Normal 25 2 3 2 6 3" xfId="23631"/>
    <cellStyle name="Normal 25 2 3 2 7" xfId="9669"/>
    <cellStyle name="Normal 25 2 3 2 7 2" xfId="28261"/>
    <cellStyle name="Normal 25 2 3 2 8" xfId="19001"/>
    <cellStyle name="Normal 25 2 3 3" xfId="533"/>
    <cellStyle name="Normal 25 2 3 3 2" xfId="1122"/>
    <cellStyle name="Normal 25 2 3 3 2 2" xfId="2284"/>
    <cellStyle name="Normal 25 2 3 3 2 2 2" xfId="4604"/>
    <cellStyle name="Normal 25 2 3 3 2 2 2 2" xfId="9236"/>
    <cellStyle name="Normal 25 2 3 3 2 2 2 2 2" xfId="18499"/>
    <cellStyle name="Normal 25 2 3 3 2 2 2 2 2 2" xfId="37089"/>
    <cellStyle name="Normal 25 2 3 3 2 2 2 2 3" xfId="27829"/>
    <cellStyle name="Normal 25 2 3 3 2 2 2 3" xfId="13867"/>
    <cellStyle name="Normal 25 2 3 3 2 2 2 3 2" xfId="32459"/>
    <cellStyle name="Normal 25 2 3 3 2 2 2 4" xfId="23199"/>
    <cellStyle name="Normal 25 2 3 3 2 2 3" xfId="6921"/>
    <cellStyle name="Normal 25 2 3 3 2 2 3 2" xfId="16184"/>
    <cellStyle name="Normal 25 2 3 3 2 2 3 2 2" xfId="34774"/>
    <cellStyle name="Normal 25 2 3 3 2 2 3 3" xfId="25514"/>
    <cellStyle name="Normal 25 2 3 3 2 2 4" xfId="11552"/>
    <cellStyle name="Normal 25 2 3 3 2 2 4 2" xfId="30144"/>
    <cellStyle name="Normal 25 2 3 3 2 2 5" xfId="20884"/>
    <cellStyle name="Normal 25 2 3 3 2 3" xfId="3445"/>
    <cellStyle name="Normal 25 2 3 3 2 3 2" xfId="8077"/>
    <cellStyle name="Normal 25 2 3 3 2 3 2 2" xfId="17340"/>
    <cellStyle name="Normal 25 2 3 3 2 3 2 2 2" xfId="35930"/>
    <cellStyle name="Normal 25 2 3 3 2 3 2 3" xfId="26670"/>
    <cellStyle name="Normal 25 2 3 3 2 3 3" xfId="12708"/>
    <cellStyle name="Normal 25 2 3 3 2 3 3 2" xfId="31300"/>
    <cellStyle name="Normal 25 2 3 3 2 3 4" xfId="22040"/>
    <cellStyle name="Normal 25 2 3 3 2 4" xfId="5762"/>
    <cellStyle name="Normal 25 2 3 3 2 4 2" xfId="15025"/>
    <cellStyle name="Normal 25 2 3 3 2 4 2 2" xfId="33615"/>
    <cellStyle name="Normal 25 2 3 3 2 4 3" xfId="24355"/>
    <cellStyle name="Normal 25 2 3 3 2 5" xfId="10393"/>
    <cellStyle name="Normal 25 2 3 3 2 5 2" xfId="28985"/>
    <cellStyle name="Normal 25 2 3 3 2 6" xfId="19725"/>
    <cellStyle name="Normal 25 2 3 3 3" xfId="1705"/>
    <cellStyle name="Normal 25 2 3 3 3 2" xfId="4025"/>
    <cellStyle name="Normal 25 2 3 3 3 2 2" xfId="8657"/>
    <cellStyle name="Normal 25 2 3 3 3 2 2 2" xfId="17920"/>
    <cellStyle name="Normal 25 2 3 3 3 2 2 2 2" xfId="36510"/>
    <cellStyle name="Normal 25 2 3 3 3 2 2 3" xfId="27250"/>
    <cellStyle name="Normal 25 2 3 3 3 2 3" xfId="13288"/>
    <cellStyle name="Normal 25 2 3 3 3 2 3 2" xfId="31880"/>
    <cellStyle name="Normal 25 2 3 3 3 2 4" xfId="22620"/>
    <cellStyle name="Normal 25 2 3 3 3 3" xfId="6342"/>
    <cellStyle name="Normal 25 2 3 3 3 3 2" xfId="15605"/>
    <cellStyle name="Normal 25 2 3 3 3 3 2 2" xfId="34195"/>
    <cellStyle name="Normal 25 2 3 3 3 3 3" xfId="24935"/>
    <cellStyle name="Normal 25 2 3 3 3 4" xfId="10973"/>
    <cellStyle name="Normal 25 2 3 3 3 4 2" xfId="29565"/>
    <cellStyle name="Normal 25 2 3 3 3 5" xfId="20305"/>
    <cellStyle name="Normal 25 2 3 3 4" xfId="2866"/>
    <cellStyle name="Normal 25 2 3 3 4 2" xfId="7498"/>
    <cellStyle name="Normal 25 2 3 3 4 2 2" xfId="16761"/>
    <cellStyle name="Normal 25 2 3 3 4 2 2 2" xfId="35351"/>
    <cellStyle name="Normal 25 2 3 3 4 2 3" xfId="26091"/>
    <cellStyle name="Normal 25 2 3 3 4 3" xfId="12129"/>
    <cellStyle name="Normal 25 2 3 3 4 3 2" xfId="30721"/>
    <cellStyle name="Normal 25 2 3 3 4 4" xfId="21461"/>
    <cellStyle name="Normal 25 2 3 3 5" xfId="5183"/>
    <cellStyle name="Normal 25 2 3 3 5 2" xfId="14446"/>
    <cellStyle name="Normal 25 2 3 3 5 2 2" xfId="33036"/>
    <cellStyle name="Normal 25 2 3 3 5 3" xfId="23776"/>
    <cellStyle name="Normal 25 2 3 3 6" xfId="9814"/>
    <cellStyle name="Normal 25 2 3 3 6 2" xfId="28406"/>
    <cellStyle name="Normal 25 2 3 3 7" xfId="19146"/>
    <cellStyle name="Normal 25 2 3 4" xfId="833"/>
    <cellStyle name="Normal 25 2 3 4 2" xfId="1995"/>
    <cellStyle name="Normal 25 2 3 4 2 2" xfId="4315"/>
    <cellStyle name="Normal 25 2 3 4 2 2 2" xfId="8947"/>
    <cellStyle name="Normal 25 2 3 4 2 2 2 2" xfId="18210"/>
    <cellStyle name="Normal 25 2 3 4 2 2 2 2 2" xfId="36800"/>
    <cellStyle name="Normal 25 2 3 4 2 2 2 3" xfId="27540"/>
    <cellStyle name="Normal 25 2 3 4 2 2 3" xfId="13578"/>
    <cellStyle name="Normal 25 2 3 4 2 2 3 2" xfId="32170"/>
    <cellStyle name="Normal 25 2 3 4 2 2 4" xfId="22910"/>
    <cellStyle name="Normal 25 2 3 4 2 3" xfId="6632"/>
    <cellStyle name="Normal 25 2 3 4 2 3 2" xfId="15895"/>
    <cellStyle name="Normal 25 2 3 4 2 3 2 2" xfId="34485"/>
    <cellStyle name="Normal 25 2 3 4 2 3 3" xfId="25225"/>
    <cellStyle name="Normal 25 2 3 4 2 4" xfId="11263"/>
    <cellStyle name="Normal 25 2 3 4 2 4 2" xfId="29855"/>
    <cellStyle name="Normal 25 2 3 4 2 5" xfId="20595"/>
    <cellStyle name="Normal 25 2 3 4 3" xfId="3156"/>
    <cellStyle name="Normal 25 2 3 4 3 2" xfId="7788"/>
    <cellStyle name="Normal 25 2 3 4 3 2 2" xfId="17051"/>
    <cellStyle name="Normal 25 2 3 4 3 2 2 2" xfId="35641"/>
    <cellStyle name="Normal 25 2 3 4 3 2 3" xfId="26381"/>
    <cellStyle name="Normal 25 2 3 4 3 3" xfId="12419"/>
    <cellStyle name="Normal 25 2 3 4 3 3 2" xfId="31011"/>
    <cellStyle name="Normal 25 2 3 4 3 4" xfId="21751"/>
    <cellStyle name="Normal 25 2 3 4 4" xfId="5473"/>
    <cellStyle name="Normal 25 2 3 4 4 2" xfId="14736"/>
    <cellStyle name="Normal 25 2 3 4 4 2 2" xfId="33326"/>
    <cellStyle name="Normal 25 2 3 4 4 3" xfId="24066"/>
    <cellStyle name="Normal 25 2 3 4 5" xfId="10104"/>
    <cellStyle name="Normal 25 2 3 4 5 2" xfId="28696"/>
    <cellStyle name="Normal 25 2 3 4 6" xfId="19436"/>
    <cellStyle name="Normal 25 2 3 5" xfId="1416"/>
    <cellStyle name="Normal 25 2 3 5 2" xfId="3736"/>
    <cellStyle name="Normal 25 2 3 5 2 2" xfId="8368"/>
    <cellStyle name="Normal 25 2 3 5 2 2 2" xfId="17631"/>
    <cellStyle name="Normal 25 2 3 5 2 2 2 2" xfId="36221"/>
    <cellStyle name="Normal 25 2 3 5 2 2 3" xfId="26961"/>
    <cellStyle name="Normal 25 2 3 5 2 3" xfId="12999"/>
    <cellStyle name="Normal 25 2 3 5 2 3 2" xfId="31591"/>
    <cellStyle name="Normal 25 2 3 5 2 4" xfId="22331"/>
    <cellStyle name="Normal 25 2 3 5 3" xfId="6053"/>
    <cellStyle name="Normal 25 2 3 5 3 2" xfId="15316"/>
    <cellStyle name="Normal 25 2 3 5 3 2 2" xfId="33906"/>
    <cellStyle name="Normal 25 2 3 5 3 3" xfId="24646"/>
    <cellStyle name="Normal 25 2 3 5 4" xfId="10684"/>
    <cellStyle name="Normal 25 2 3 5 4 2" xfId="29276"/>
    <cellStyle name="Normal 25 2 3 5 5" xfId="20016"/>
    <cellStyle name="Normal 25 2 3 6" xfId="2577"/>
    <cellStyle name="Normal 25 2 3 6 2" xfId="7209"/>
    <cellStyle name="Normal 25 2 3 6 2 2" xfId="16472"/>
    <cellStyle name="Normal 25 2 3 6 2 2 2" xfId="35062"/>
    <cellStyle name="Normal 25 2 3 6 2 3" xfId="25802"/>
    <cellStyle name="Normal 25 2 3 6 3" xfId="11840"/>
    <cellStyle name="Normal 25 2 3 6 3 2" xfId="30432"/>
    <cellStyle name="Normal 25 2 3 6 4" xfId="21172"/>
    <cellStyle name="Normal 25 2 3 7" xfId="4894"/>
    <cellStyle name="Normal 25 2 3 7 2" xfId="14157"/>
    <cellStyle name="Normal 25 2 3 7 2 2" xfId="32747"/>
    <cellStyle name="Normal 25 2 3 7 3" xfId="23487"/>
    <cellStyle name="Normal 25 2 3 8" xfId="9525"/>
    <cellStyle name="Normal 25 2 3 8 2" xfId="28117"/>
    <cellStyle name="Normal 25 2 3 9" xfId="18857"/>
    <cellStyle name="Normal 25 2 4" xfId="315"/>
    <cellStyle name="Normal 25 2 4 2" xfId="607"/>
    <cellStyle name="Normal 25 2 4 2 2" xfId="1196"/>
    <cellStyle name="Normal 25 2 4 2 2 2" xfId="2358"/>
    <cellStyle name="Normal 25 2 4 2 2 2 2" xfId="4678"/>
    <cellStyle name="Normal 25 2 4 2 2 2 2 2" xfId="9310"/>
    <cellStyle name="Normal 25 2 4 2 2 2 2 2 2" xfId="18573"/>
    <cellStyle name="Normal 25 2 4 2 2 2 2 2 2 2" xfId="37163"/>
    <cellStyle name="Normal 25 2 4 2 2 2 2 2 3" xfId="27903"/>
    <cellStyle name="Normal 25 2 4 2 2 2 2 3" xfId="13941"/>
    <cellStyle name="Normal 25 2 4 2 2 2 2 3 2" xfId="32533"/>
    <cellStyle name="Normal 25 2 4 2 2 2 2 4" xfId="23273"/>
    <cellStyle name="Normal 25 2 4 2 2 2 3" xfId="6995"/>
    <cellStyle name="Normal 25 2 4 2 2 2 3 2" xfId="16258"/>
    <cellStyle name="Normal 25 2 4 2 2 2 3 2 2" xfId="34848"/>
    <cellStyle name="Normal 25 2 4 2 2 2 3 3" xfId="25588"/>
    <cellStyle name="Normal 25 2 4 2 2 2 4" xfId="11626"/>
    <cellStyle name="Normal 25 2 4 2 2 2 4 2" xfId="30218"/>
    <cellStyle name="Normal 25 2 4 2 2 2 5" xfId="20958"/>
    <cellStyle name="Normal 25 2 4 2 2 3" xfId="3519"/>
    <cellStyle name="Normal 25 2 4 2 2 3 2" xfId="8151"/>
    <cellStyle name="Normal 25 2 4 2 2 3 2 2" xfId="17414"/>
    <cellStyle name="Normal 25 2 4 2 2 3 2 2 2" xfId="36004"/>
    <cellStyle name="Normal 25 2 4 2 2 3 2 3" xfId="26744"/>
    <cellStyle name="Normal 25 2 4 2 2 3 3" xfId="12782"/>
    <cellStyle name="Normal 25 2 4 2 2 3 3 2" xfId="31374"/>
    <cellStyle name="Normal 25 2 4 2 2 3 4" xfId="22114"/>
    <cellStyle name="Normal 25 2 4 2 2 4" xfId="5836"/>
    <cellStyle name="Normal 25 2 4 2 2 4 2" xfId="15099"/>
    <cellStyle name="Normal 25 2 4 2 2 4 2 2" xfId="33689"/>
    <cellStyle name="Normal 25 2 4 2 2 4 3" xfId="24429"/>
    <cellStyle name="Normal 25 2 4 2 2 5" xfId="10467"/>
    <cellStyle name="Normal 25 2 4 2 2 5 2" xfId="29059"/>
    <cellStyle name="Normal 25 2 4 2 2 6" xfId="19799"/>
    <cellStyle name="Normal 25 2 4 2 3" xfId="1779"/>
    <cellStyle name="Normal 25 2 4 2 3 2" xfId="4099"/>
    <cellStyle name="Normal 25 2 4 2 3 2 2" xfId="8731"/>
    <cellStyle name="Normal 25 2 4 2 3 2 2 2" xfId="17994"/>
    <cellStyle name="Normal 25 2 4 2 3 2 2 2 2" xfId="36584"/>
    <cellStyle name="Normal 25 2 4 2 3 2 2 3" xfId="27324"/>
    <cellStyle name="Normal 25 2 4 2 3 2 3" xfId="13362"/>
    <cellStyle name="Normal 25 2 4 2 3 2 3 2" xfId="31954"/>
    <cellStyle name="Normal 25 2 4 2 3 2 4" xfId="22694"/>
    <cellStyle name="Normal 25 2 4 2 3 3" xfId="6416"/>
    <cellStyle name="Normal 25 2 4 2 3 3 2" xfId="15679"/>
    <cellStyle name="Normal 25 2 4 2 3 3 2 2" xfId="34269"/>
    <cellStyle name="Normal 25 2 4 2 3 3 3" xfId="25009"/>
    <cellStyle name="Normal 25 2 4 2 3 4" xfId="11047"/>
    <cellStyle name="Normal 25 2 4 2 3 4 2" xfId="29639"/>
    <cellStyle name="Normal 25 2 4 2 3 5" xfId="20379"/>
    <cellStyle name="Normal 25 2 4 2 4" xfId="2940"/>
    <cellStyle name="Normal 25 2 4 2 4 2" xfId="7572"/>
    <cellStyle name="Normal 25 2 4 2 4 2 2" xfId="16835"/>
    <cellStyle name="Normal 25 2 4 2 4 2 2 2" xfId="35425"/>
    <cellStyle name="Normal 25 2 4 2 4 2 3" xfId="26165"/>
    <cellStyle name="Normal 25 2 4 2 4 3" xfId="12203"/>
    <cellStyle name="Normal 25 2 4 2 4 3 2" xfId="30795"/>
    <cellStyle name="Normal 25 2 4 2 4 4" xfId="21535"/>
    <cellStyle name="Normal 25 2 4 2 5" xfId="5257"/>
    <cellStyle name="Normal 25 2 4 2 5 2" xfId="14520"/>
    <cellStyle name="Normal 25 2 4 2 5 2 2" xfId="33110"/>
    <cellStyle name="Normal 25 2 4 2 5 3" xfId="23850"/>
    <cellStyle name="Normal 25 2 4 2 6" xfId="9888"/>
    <cellStyle name="Normal 25 2 4 2 6 2" xfId="28480"/>
    <cellStyle name="Normal 25 2 4 2 7" xfId="19220"/>
    <cellStyle name="Normal 25 2 4 3" xfId="907"/>
    <cellStyle name="Normal 25 2 4 3 2" xfId="2069"/>
    <cellStyle name="Normal 25 2 4 3 2 2" xfId="4389"/>
    <cellStyle name="Normal 25 2 4 3 2 2 2" xfId="9021"/>
    <cellStyle name="Normal 25 2 4 3 2 2 2 2" xfId="18284"/>
    <cellStyle name="Normal 25 2 4 3 2 2 2 2 2" xfId="36874"/>
    <cellStyle name="Normal 25 2 4 3 2 2 2 3" xfId="27614"/>
    <cellStyle name="Normal 25 2 4 3 2 2 3" xfId="13652"/>
    <cellStyle name="Normal 25 2 4 3 2 2 3 2" xfId="32244"/>
    <cellStyle name="Normal 25 2 4 3 2 2 4" xfId="22984"/>
    <cellStyle name="Normal 25 2 4 3 2 3" xfId="6706"/>
    <cellStyle name="Normal 25 2 4 3 2 3 2" xfId="15969"/>
    <cellStyle name="Normal 25 2 4 3 2 3 2 2" xfId="34559"/>
    <cellStyle name="Normal 25 2 4 3 2 3 3" xfId="25299"/>
    <cellStyle name="Normal 25 2 4 3 2 4" xfId="11337"/>
    <cellStyle name="Normal 25 2 4 3 2 4 2" xfId="29929"/>
    <cellStyle name="Normal 25 2 4 3 2 5" xfId="20669"/>
    <cellStyle name="Normal 25 2 4 3 3" xfId="3230"/>
    <cellStyle name="Normal 25 2 4 3 3 2" xfId="7862"/>
    <cellStyle name="Normal 25 2 4 3 3 2 2" xfId="17125"/>
    <cellStyle name="Normal 25 2 4 3 3 2 2 2" xfId="35715"/>
    <cellStyle name="Normal 25 2 4 3 3 2 3" xfId="26455"/>
    <cellStyle name="Normal 25 2 4 3 3 3" xfId="12493"/>
    <cellStyle name="Normal 25 2 4 3 3 3 2" xfId="31085"/>
    <cellStyle name="Normal 25 2 4 3 3 4" xfId="21825"/>
    <cellStyle name="Normal 25 2 4 3 4" xfId="5547"/>
    <cellStyle name="Normal 25 2 4 3 4 2" xfId="14810"/>
    <cellStyle name="Normal 25 2 4 3 4 2 2" xfId="33400"/>
    <cellStyle name="Normal 25 2 4 3 4 3" xfId="24140"/>
    <cellStyle name="Normal 25 2 4 3 5" xfId="10178"/>
    <cellStyle name="Normal 25 2 4 3 5 2" xfId="28770"/>
    <cellStyle name="Normal 25 2 4 3 6" xfId="19510"/>
    <cellStyle name="Normal 25 2 4 4" xfId="1490"/>
    <cellStyle name="Normal 25 2 4 4 2" xfId="3810"/>
    <cellStyle name="Normal 25 2 4 4 2 2" xfId="8442"/>
    <cellStyle name="Normal 25 2 4 4 2 2 2" xfId="17705"/>
    <cellStyle name="Normal 25 2 4 4 2 2 2 2" xfId="36295"/>
    <cellStyle name="Normal 25 2 4 4 2 2 3" xfId="27035"/>
    <cellStyle name="Normal 25 2 4 4 2 3" xfId="13073"/>
    <cellStyle name="Normal 25 2 4 4 2 3 2" xfId="31665"/>
    <cellStyle name="Normal 25 2 4 4 2 4" xfId="22405"/>
    <cellStyle name="Normal 25 2 4 4 3" xfId="6127"/>
    <cellStyle name="Normal 25 2 4 4 3 2" xfId="15390"/>
    <cellStyle name="Normal 25 2 4 4 3 2 2" xfId="33980"/>
    <cellStyle name="Normal 25 2 4 4 3 3" xfId="24720"/>
    <cellStyle name="Normal 25 2 4 4 4" xfId="10758"/>
    <cellStyle name="Normal 25 2 4 4 4 2" xfId="29350"/>
    <cellStyle name="Normal 25 2 4 4 5" xfId="20090"/>
    <cellStyle name="Normal 25 2 4 5" xfId="2651"/>
    <cellStyle name="Normal 25 2 4 5 2" xfId="7283"/>
    <cellStyle name="Normal 25 2 4 5 2 2" xfId="16546"/>
    <cellStyle name="Normal 25 2 4 5 2 2 2" xfId="35136"/>
    <cellStyle name="Normal 25 2 4 5 2 3" xfId="25876"/>
    <cellStyle name="Normal 25 2 4 5 3" xfId="11914"/>
    <cellStyle name="Normal 25 2 4 5 3 2" xfId="30506"/>
    <cellStyle name="Normal 25 2 4 5 4" xfId="21246"/>
    <cellStyle name="Normal 25 2 4 6" xfId="4968"/>
    <cellStyle name="Normal 25 2 4 6 2" xfId="14231"/>
    <cellStyle name="Normal 25 2 4 6 2 2" xfId="32821"/>
    <cellStyle name="Normal 25 2 4 6 3" xfId="23561"/>
    <cellStyle name="Normal 25 2 4 7" xfId="9599"/>
    <cellStyle name="Normal 25 2 4 7 2" xfId="28191"/>
    <cellStyle name="Normal 25 2 4 8" xfId="18931"/>
    <cellStyle name="Normal 25 2 5" xfId="463"/>
    <cellStyle name="Normal 25 2 5 2" xfId="1052"/>
    <cellStyle name="Normal 25 2 5 2 2" xfId="2214"/>
    <cellStyle name="Normal 25 2 5 2 2 2" xfId="4534"/>
    <cellStyle name="Normal 25 2 5 2 2 2 2" xfId="9166"/>
    <cellStyle name="Normal 25 2 5 2 2 2 2 2" xfId="18429"/>
    <cellStyle name="Normal 25 2 5 2 2 2 2 2 2" xfId="37019"/>
    <cellStyle name="Normal 25 2 5 2 2 2 2 3" xfId="27759"/>
    <cellStyle name="Normal 25 2 5 2 2 2 3" xfId="13797"/>
    <cellStyle name="Normal 25 2 5 2 2 2 3 2" xfId="32389"/>
    <cellStyle name="Normal 25 2 5 2 2 2 4" xfId="23129"/>
    <cellStyle name="Normal 25 2 5 2 2 3" xfId="6851"/>
    <cellStyle name="Normal 25 2 5 2 2 3 2" xfId="16114"/>
    <cellStyle name="Normal 25 2 5 2 2 3 2 2" xfId="34704"/>
    <cellStyle name="Normal 25 2 5 2 2 3 3" xfId="25444"/>
    <cellStyle name="Normal 25 2 5 2 2 4" xfId="11482"/>
    <cellStyle name="Normal 25 2 5 2 2 4 2" xfId="30074"/>
    <cellStyle name="Normal 25 2 5 2 2 5" xfId="20814"/>
    <cellStyle name="Normal 25 2 5 2 3" xfId="3375"/>
    <cellStyle name="Normal 25 2 5 2 3 2" xfId="8007"/>
    <cellStyle name="Normal 25 2 5 2 3 2 2" xfId="17270"/>
    <cellStyle name="Normal 25 2 5 2 3 2 2 2" xfId="35860"/>
    <cellStyle name="Normal 25 2 5 2 3 2 3" xfId="26600"/>
    <cellStyle name="Normal 25 2 5 2 3 3" xfId="12638"/>
    <cellStyle name="Normal 25 2 5 2 3 3 2" xfId="31230"/>
    <cellStyle name="Normal 25 2 5 2 3 4" xfId="21970"/>
    <cellStyle name="Normal 25 2 5 2 4" xfId="5692"/>
    <cellStyle name="Normal 25 2 5 2 4 2" xfId="14955"/>
    <cellStyle name="Normal 25 2 5 2 4 2 2" xfId="33545"/>
    <cellStyle name="Normal 25 2 5 2 4 3" xfId="24285"/>
    <cellStyle name="Normal 25 2 5 2 5" xfId="10323"/>
    <cellStyle name="Normal 25 2 5 2 5 2" xfId="28915"/>
    <cellStyle name="Normal 25 2 5 2 6" xfId="19655"/>
    <cellStyle name="Normal 25 2 5 3" xfId="1635"/>
    <cellStyle name="Normal 25 2 5 3 2" xfId="3955"/>
    <cellStyle name="Normal 25 2 5 3 2 2" xfId="8587"/>
    <cellStyle name="Normal 25 2 5 3 2 2 2" xfId="17850"/>
    <cellStyle name="Normal 25 2 5 3 2 2 2 2" xfId="36440"/>
    <cellStyle name="Normal 25 2 5 3 2 2 3" xfId="27180"/>
    <cellStyle name="Normal 25 2 5 3 2 3" xfId="13218"/>
    <cellStyle name="Normal 25 2 5 3 2 3 2" xfId="31810"/>
    <cellStyle name="Normal 25 2 5 3 2 4" xfId="22550"/>
    <cellStyle name="Normal 25 2 5 3 3" xfId="6272"/>
    <cellStyle name="Normal 25 2 5 3 3 2" xfId="15535"/>
    <cellStyle name="Normal 25 2 5 3 3 2 2" xfId="34125"/>
    <cellStyle name="Normal 25 2 5 3 3 3" xfId="24865"/>
    <cellStyle name="Normal 25 2 5 3 4" xfId="10903"/>
    <cellStyle name="Normal 25 2 5 3 4 2" xfId="29495"/>
    <cellStyle name="Normal 25 2 5 3 5" xfId="20235"/>
    <cellStyle name="Normal 25 2 5 4" xfId="2796"/>
    <cellStyle name="Normal 25 2 5 4 2" xfId="7428"/>
    <cellStyle name="Normal 25 2 5 4 2 2" xfId="16691"/>
    <cellStyle name="Normal 25 2 5 4 2 2 2" xfId="35281"/>
    <cellStyle name="Normal 25 2 5 4 2 3" xfId="26021"/>
    <cellStyle name="Normal 25 2 5 4 3" xfId="12059"/>
    <cellStyle name="Normal 25 2 5 4 3 2" xfId="30651"/>
    <cellStyle name="Normal 25 2 5 4 4" xfId="21391"/>
    <cellStyle name="Normal 25 2 5 5" xfId="5113"/>
    <cellStyle name="Normal 25 2 5 5 2" xfId="14376"/>
    <cellStyle name="Normal 25 2 5 5 2 2" xfId="32966"/>
    <cellStyle name="Normal 25 2 5 5 3" xfId="23706"/>
    <cellStyle name="Normal 25 2 5 6" xfId="9744"/>
    <cellStyle name="Normal 25 2 5 6 2" xfId="28336"/>
    <cellStyle name="Normal 25 2 5 7" xfId="19076"/>
    <cellStyle name="Normal 25 2 6" xfId="763"/>
    <cellStyle name="Normal 25 2 6 2" xfId="1925"/>
    <cellStyle name="Normal 25 2 6 2 2" xfId="4245"/>
    <cellStyle name="Normal 25 2 6 2 2 2" xfId="8877"/>
    <cellStyle name="Normal 25 2 6 2 2 2 2" xfId="18140"/>
    <cellStyle name="Normal 25 2 6 2 2 2 2 2" xfId="36730"/>
    <cellStyle name="Normal 25 2 6 2 2 2 3" xfId="27470"/>
    <cellStyle name="Normal 25 2 6 2 2 3" xfId="13508"/>
    <cellStyle name="Normal 25 2 6 2 2 3 2" xfId="32100"/>
    <cellStyle name="Normal 25 2 6 2 2 4" xfId="22840"/>
    <cellStyle name="Normal 25 2 6 2 3" xfId="6562"/>
    <cellStyle name="Normal 25 2 6 2 3 2" xfId="15825"/>
    <cellStyle name="Normal 25 2 6 2 3 2 2" xfId="34415"/>
    <cellStyle name="Normal 25 2 6 2 3 3" xfId="25155"/>
    <cellStyle name="Normal 25 2 6 2 4" xfId="11193"/>
    <cellStyle name="Normal 25 2 6 2 4 2" xfId="29785"/>
    <cellStyle name="Normal 25 2 6 2 5" xfId="20525"/>
    <cellStyle name="Normal 25 2 6 3" xfId="3086"/>
    <cellStyle name="Normal 25 2 6 3 2" xfId="7718"/>
    <cellStyle name="Normal 25 2 6 3 2 2" xfId="16981"/>
    <cellStyle name="Normal 25 2 6 3 2 2 2" xfId="35571"/>
    <cellStyle name="Normal 25 2 6 3 2 3" xfId="26311"/>
    <cellStyle name="Normal 25 2 6 3 3" xfId="12349"/>
    <cellStyle name="Normal 25 2 6 3 3 2" xfId="30941"/>
    <cellStyle name="Normal 25 2 6 3 4" xfId="21681"/>
    <cellStyle name="Normal 25 2 6 4" xfId="5403"/>
    <cellStyle name="Normal 25 2 6 4 2" xfId="14666"/>
    <cellStyle name="Normal 25 2 6 4 2 2" xfId="33256"/>
    <cellStyle name="Normal 25 2 6 4 3" xfId="23996"/>
    <cellStyle name="Normal 25 2 6 5" xfId="10034"/>
    <cellStyle name="Normal 25 2 6 5 2" xfId="28626"/>
    <cellStyle name="Normal 25 2 6 6" xfId="19366"/>
    <cellStyle name="Normal 25 2 7" xfId="1346"/>
    <cellStyle name="Normal 25 2 7 2" xfId="3666"/>
    <cellStyle name="Normal 25 2 7 2 2" xfId="8298"/>
    <cellStyle name="Normal 25 2 7 2 2 2" xfId="17561"/>
    <cellStyle name="Normal 25 2 7 2 2 2 2" xfId="36151"/>
    <cellStyle name="Normal 25 2 7 2 2 3" xfId="26891"/>
    <cellStyle name="Normal 25 2 7 2 3" xfId="12929"/>
    <cellStyle name="Normal 25 2 7 2 3 2" xfId="31521"/>
    <cellStyle name="Normal 25 2 7 2 4" xfId="22261"/>
    <cellStyle name="Normal 25 2 7 3" xfId="5983"/>
    <cellStyle name="Normal 25 2 7 3 2" xfId="15246"/>
    <cellStyle name="Normal 25 2 7 3 2 2" xfId="33836"/>
    <cellStyle name="Normal 25 2 7 3 3" xfId="24576"/>
    <cellStyle name="Normal 25 2 7 4" xfId="10614"/>
    <cellStyle name="Normal 25 2 7 4 2" xfId="29206"/>
    <cellStyle name="Normal 25 2 7 5" xfId="19946"/>
    <cellStyle name="Normal 25 2 8" xfId="2507"/>
    <cellStyle name="Normal 25 2 8 2" xfId="7139"/>
    <cellStyle name="Normal 25 2 8 2 2" xfId="16402"/>
    <cellStyle name="Normal 25 2 8 2 2 2" xfId="34992"/>
    <cellStyle name="Normal 25 2 8 2 3" xfId="25732"/>
    <cellStyle name="Normal 25 2 8 3" xfId="11770"/>
    <cellStyle name="Normal 25 2 8 3 2" xfId="30362"/>
    <cellStyle name="Normal 25 2 8 4" xfId="21102"/>
    <cellStyle name="Normal 25 2 9" xfId="4824"/>
    <cellStyle name="Normal 25 2 9 2" xfId="14087"/>
    <cellStyle name="Normal 25 2 9 2 2" xfId="32677"/>
    <cellStyle name="Normal 25 2 9 3" xfId="23417"/>
    <cellStyle name="Normal 25 3" xfId="183"/>
    <cellStyle name="Normal 25 3 10" xfId="18806"/>
    <cellStyle name="Normal 25 3 2" xfId="256"/>
    <cellStyle name="Normal 25 3 2 2" xfId="404"/>
    <cellStyle name="Normal 25 3 2 2 2" xfId="696"/>
    <cellStyle name="Normal 25 3 2 2 2 2" xfId="1285"/>
    <cellStyle name="Normal 25 3 2 2 2 2 2" xfId="2447"/>
    <cellStyle name="Normal 25 3 2 2 2 2 2 2" xfId="4767"/>
    <cellStyle name="Normal 25 3 2 2 2 2 2 2 2" xfId="9399"/>
    <cellStyle name="Normal 25 3 2 2 2 2 2 2 2 2" xfId="18662"/>
    <cellStyle name="Normal 25 3 2 2 2 2 2 2 2 2 2" xfId="37252"/>
    <cellStyle name="Normal 25 3 2 2 2 2 2 2 2 3" xfId="27992"/>
    <cellStyle name="Normal 25 3 2 2 2 2 2 2 3" xfId="14030"/>
    <cellStyle name="Normal 25 3 2 2 2 2 2 2 3 2" xfId="32622"/>
    <cellStyle name="Normal 25 3 2 2 2 2 2 2 4" xfId="23362"/>
    <cellStyle name="Normal 25 3 2 2 2 2 2 3" xfId="7084"/>
    <cellStyle name="Normal 25 3 2 2 2 2 2 3 2" xfId="16347"/>
    <cellStyle name="Normal 25 3 2 2 2 2 2 3 2 2" xfId="34937"/>
    <cellStyle name="Normal 25 3 2 2 2 2 2 3 3" xfId="25677"/>
    <cellStyle name="Normal 25 3 2 2 2 2 2 4" xfId="11715"/>
    <cellStyle name="Normal 25 3 2 2 2 2 2 4 2" xfId="30307"/>
    <cellStyle name="Normal 25 3 2 2 2 2 2 5" xfId="21047"/>
    <cellStyle name="Normal 25 3 2 2 2 2 3" xfId="3608"/>
    <cellStyle name="Normal 25 3 2 2 2 2 3 2" xfId="8240"/>
    <cellStyle name="Normal 25 3 2 2 2 2 3 2 2" xfId="17503"/>
    <cellStyle name="Normal 25 3 2 2 2 2 3 2 2 2" xfId="36093"/>
    <cellStyle name="Normal 25 3 2 2 2 2 3 2 3" xfId="26833"/>
    <cellStyle name="Normal 25 3 2 2 2 2 3 3" xfId="12871"/>
    <cellStyle name="Normal 25 3 2 2 2 2 3 3 2" xfId="31463"/>
    <cellStyle name="Normal 25 3 2 2 2 2 3 4" xfId="22203"/>
    <cellStyle name="Normal 25 3 2 2 2 2 4" xfId="5925"/>
    <cellStyle name="Normal 25 3 2 2 2 2 4 2" xfId="15188"/>
    <cellStyle name="Normal 25 3 2 2 2 2 4 2 2" xfId="33778"/>
    <cellStyle name="Normal 25 3 2 2 2 2 4 3" xfId="24518"/>
    <cellStyle name="Normal 25 3 2 2 2 2 5" xfId="10556"/>
    <cellStyle name="Normal 25 3 2 2 2 2 5 2" xfId="29148"/>
    <cellStyle name="Normal 25 3 2 2 2 2 6" xfId="19888"/>
    <cellStyle name="Normal 25 3 2 2 2 3" xfId="1868"/>
    <cellStyle name="Normal 25 3 2 2 2 3 2" xfId="4188"/>
    <cellStyle name="Normal 25 3 2 2 2 3 2 2" xfId="8820"/>
    <cellStyle name="Normal 25 3 2 2 2 3 2 2 2" xfId="18083"/>
    <cellStyle name="Normal 25 3 2 2 2 3 2 2 2 2" xfId="36673"/>
    <cellStyle name="Normal 25 3 2 2 2 3 2 2 3" xfId="27413"/>
    <cellStyle name="Normal 25 3 2 2 2 3 2 3" xfId="13451"/>
    <cellStyle name="Normal 25 3 2 2 2 3 2 3 2" xfId="32043"/>
    <cellStyle name="Normal 25 3 2 2 2 3 2 4" xfId="22783"/>
    <cellStyle name="Normal 25 3 2 2 2 3 3" xfId="6505"/>
    <cellStyle name="Normal 25 3 2 2 2 3 3 2" xfId="15768"/>
    <cellStyle name="Normal 25 3 2 2 2 3 3 2 2" xfId="34358"/>
    <cellStyle name="Normal 25 3 2 2 2 3 3 3" xfId="25098"/>
    <cellStyle name="Normal 25 3 2 2 2 3 4" xfId="11136"/>
    <cellStyle name="Normal 25 3 2 2 2 3 4 2" xfId="29728"/>
    <cellStyle name="Normal 25 3 2 2 2 3 5" xfId="20468"/>
    <cellStyle name="Normal 25 3 2 2 2 4" xfId="3029"/>
    <cellStyle name="Normal 25 3 2 2 2 4 2" xfId="7661"/>
    <cellStyle name="Normal 25 3 2 2 2 4 2 2" xfId="16924"/>
    <cellStyle name="Normal 25 3 2 2 2 4 2 2 2" xfId="35514"/>
    <cellStyle name="Normal 25 3 2 2 2 4 2 3" xfId="26254"/>
    <cellStyle name="Normal 25 3 2 2 2 4 3" xfId="12292"/>
    <cellStyle name="Normal 25 3 2 2 2 4 3 2" xfId="30884"/>
    <cellStyle name="Normal 25 3 2 2 2 4 4" xfId="21624"/>
    <cellStyle name="Normal 25 3 2 2 2 5" xfId="5346"/>
    <cellStyle name="Normal 25 3 2 2 2 5 2" xfId="14609"/>
    <cellStyle name="Normal 25 3 2 2 2 5 2 2" xfId="33199"/>
    <cellStyle name="Normal 25 3 2 2 2 5 3" xfId="23939"/>
    <cellStyle name="Normal 25 3 2 2 2 6" xfId="9977"/>
    <cellStyle name="Normal 25 3 2 2 2 6 2" xfId="28569"/>
    <cellStyle name="Normal 25 3 2 2 2 7" xfId="19309"/>
    <cellStyle name="Normal 25 3 2 2 3" xfId="996"/>
    <cellStyle name="Normal 25 3 2 2 3 2" xfId="2158"/>
    <cellStyle name="Normal 25 3 2 2 3 2 2" xfId="4478"/>
    <cellStyle name="Normal 25 3 2 2 3 2 2 2" xfId="9110"/>
    <cellStyle name="Normal 25 3 2 2 3 2 2 2 2" xfId="18373"/>
    <cellStyle name="Normal 25 3 2 2 3 2 2 2 2 2" xfId="36963"/>
    <cellStyle name="Normal 25 3 2 2 3 2 2 2 3" xfId="27703"/>
    <cellStyle name="Normal 25 3 2 2 3 2 2 3" xfId="13741"/>
    <cellStyle name="Normal 25 3 2 2 3 2 2 3 2" xfId="32333"/>
    <cellStyle name="Normal 25 3 2 2 3 2 2 4" xfId="23073"/>
    <cellStyle name="Normal 25 3 2 2 3 2 3" xfId="6795"/>
    <cellStyle name="Normal 25 3 2 2 3 2 3 2" xfId="16058"/>
    <cellStyle name="Normal 25 3 2 2 3 2 3 2 2" xfId="34648"/>
    <cellStyle name="Normal 25 3 2 2 3 2 3 3" xfId="25388"/>
    <cellStyle name="Normal 25 3 2 2 3 2 4" xfId="11426"/>
    <cellStyle name="Normal 25 3 2 2 3 2 4 2" xfId="30018"/>
    <cellStyle name="Normal 25 3 2 2 3 2 5" xfId="20758"/>
    <cellStyle name="Normal 25 3 2 2 3 3" xfId="3319"/>
    <cellStyle name="Normal 25 3 2 2 3 3 2" xfId="7951"/>
    <cellStyle name="Normal 25 3 2 2 3 3 2 2" xfId="17214"/>
    <cellStyle name="Normal 25 3 2 2 3 3 2 2 2" xfId="35804"/>
    <cellStyle name="Normal 25 3 2 2 3 3 2 3" xfId="26544"/>
    <cellStyle name="Normal 25 3 2 2 3 3 3" xfId="12582"/>
    <cellStyle name="Normal 25 3 2 2 3 3 3 2" xfId="31174"/>
    <cellStyle name="Normal 25 3 2 2 3 3 4" xfId="21914"/>
    <cellStyle name="Normal 25 3 2 2 3 4" xfId="5636"/>
    <cellStyle name="Normal 25 3 2 2 3 4 2" xfId="14899"/>
    <cellStyle name="Normal 25 3 2 2 3 4 2 2" xfId="33489"/>
    <cellStyle name="Normal 25 3 2 2 3 4 3" xfId="24229"/>
    <cellStyle name="Normal 25 3 2 2 3 5" xfId="10267"/>
    <cellStyle name="Normal 25 3 2 2 3 5 2" xfId="28859"/>
    <cellStyle name="Normal 25 3 2 2 3 6" xfId="19599"/>
    <cellStyle name="Normal 25 3 2 2 4" xfId="1579"/>
    <cellStyle name="Normal 25 3 2 2 4 2" xfId="3899"/>
    <cellStyle name="Normal 25 3 2 2 4 2 2" xfId="8531"/>
    <cellStyle name="Normal 25 3 2 2 4 2 2 2" xfId="17794"/>
    <cellStyle name="Normal 25 3 2 2 4 2 2 2 2" xfId="36384"/>
    <cellStyle name="Normal 25 3 2 2 4 2 2 3" xfId="27124"/>
    <cellStyle name="Normal 25 3 2 2 4 2 3" xfId="13162"/>
    <cellStyle name="Normal 25 3 2 2 4 2 3 2" xfId="31754"/>
    <cellStyle name="Normal 25 3 2 2 4 2 4" xfId="22494"/>
    <cellStyle name="Normal 25 3 2 2 4 3" xfId="6216"/>
    <cellStyle name="Normal 25 3 2 2 4 3 2" xfId="15479"/>
    <cellStyle name="Normal 25 3 2 2 4 3 2 2" xfId="34069"/>
    <cellStyle name="Normal 25 3 2 2 4 3 3" xfId="24809"/>
    <cellStyle name="Normal 25 3 2 2 4 4" xfId="10847"/>
    <cellStyle name="Normal 25 3 2 2 4 4 2" xfId="29439"/>
    <cellStyle name="Normal 25 3 2 2 4 5" xfId="20179"/>
    <cellStyle name="Normal 25 3 2 2 5" xfId="2740"/>
    <cellStyle name="Normal 25 3 2 2 5 2" xfId="7372"/>
    <cellStyle name="Normal 25 3 2 2 5 2 2" xfId="16635"/>
    <cellStyle name="Normal 25 3 2 2 5 2 2 2" xfId="35225"/>
    <cellStyle name="Normal 25 3 2 2 5 2 3" xfId="25965"/>
    <cellStyle name="Normal 25 3 2 2 5 3" xfId="12003"/>
    <cellStyle name="Normal 25 3 2 2 5 3 2" xfId="30595"/>
    <cellStyle name="Normal 25 3 2 2 5 4" xfId="21335"/>
    <cellStyle name="Normal 25 3 2 2 6" xfId="5057"/>
    <cellStyle name="Normal 25 3 2 2 6 2" xfId="14320"/>
    <cellStyle name="Normal 25 3 2 2 6 2 2" xfId="32910"/>
    <cellStyle name="Normal 25 3 2 2 6 3" xfId="23650"/>
    <cellStyle name="Normal 25 3 2 2 7" xfId="9688"/>
    <cellStyle name="Normal 25 3 2 2 7 2" xfId="28280"/>
    <cellStyle name="Normal 25 3 2 2 8" xfId="19020"/>
    <cellStyle name="Normal 25 3 2 3" xfId="552"/>
    <cellStyle name="Normal 25 3 2 3 2" xfId="1141"/>
    <cellStyle name="Normal 25 3 2 3 2 2" xfId="2303"/>
    <cellStyle name="Normal 25 3 2 3 2 2 2" xfId="4623"/>
    <cellStyle name="Normal 25 3 2 3 2 2 2 2" xfId="9255"/>
    <cellStyle name="Normal 25 3 2 3 2 2 2 2 2" xfId="18518"/>
    <cellStyle name="Normal 25 3 2 3 2 2 2 2 2 2" xfId="37108"/>
    <cellStyle name="Normal 25 3 2 3 2 2 2 2 3" xfId="27848"/>
    <cellStyle name="Normal 25 3 2 3 2 2 2 3" xfId="13886"/>
    <cellStyle name="Normal 25 3 2 3 2 2 2 3 2" xfId="32478"/>
    <cellStyle name="Normal 25 3 2 3 2 2 2 4" xfId="23218"/>
    <cellStyle name="Normal 25 3 2 3 2 2 3" xfId="6940"/>
    <cellStyle name="Normal 25 3 2 3 2 2 3 2" xfId="16203"/>
    <cellStyle name="Normal 25 3 2 3 2 2 3 2 2" xfId="34793"/>
    <cellStyle name="Normal 25 3 2 3 2 2 3 3" xfId="25533"/>
    <cellStyle name="Normal 25 3 2 3 2 2 4" xfId="11571"/>
    <cellStyle name="Normal 25 3 2 3 2 2 4 2" xfId="30163"/>
    <cellStyle name="Normal 25 3 2 3 2 2 5" xfId="20903"/>
    <cellStyle name="Normal 25 3 2 3 2 3" xfId="3464"/>
    <cellStyle name="Normal 25 3 2 3 2 3 2" xfId="8096"/>
    <cellStyle name="Normal 25 3 2 3 2 3 2 2" xfId="17359"/>
    <cellStyle name="Normal 25 3 2 3 2 3 2 2 2" xfId="35949"/>
    <cellStyle name="Normal 25 3 2 3 2 3 2 3" xfId="26689"/>
    <cellStyle name="Normal 25 3 2 3 2 3 3" xfId="12727"/>
    <cellStyle name="Normal 25 3 2 3 2 3 3 2" xfId="31319"/>
    <cellStyle name="Normal 25 3 2 3 2 3 4" xfId="22059"/>
    <cellStyle name="Normal 25 3 2 3 2 4" xfId="5781"/>
    <cellStyle name="Normal 25 3 2 3 2 4 2" xfId="15044"/>
    <cellStyle name="Normal 25 3 2 3 2 4 2 2" xfId="33634"/>
    <cellStyle name="Normal 25 3 2 3 2 4 3" xfId="24374"/>
    <cellStyle name="Normal 25 3 2 3 2 5" xfId="10412"/>
    <cellStyle name="Normal 25 3 2 3 2 5 2" xfId="29004"/>
    <cellStyle name="Normal 25 3 2 3 2 6" xfId="19744"/>
    <cellStyle name="Normal 25 3 2 3 3" xfId="1724"/>
    <cellStyle name="Normal 25 3 2 3 3 2" xfId="4044"/>
    <cellStyle name="Normal 25 3 2 3 3 2 2" xfId="8676"/>
    <cellStyle name="Normal 25 3 2 3 3 2 2 2" xfId="17939"/>
    <cellStyle name="Normal 25 3 2 3 3 2 2 2 2" xfId="36529"/>
    <cellStyle name="Normal 25 3 2 3 3 2 2 3" xfId="27269"/>
    <cellStyle name="Normal 25 3 2 3 3 2 3" xfId="13307"/>
    <cellStyle name="Normal 25 3 2 3 3 2 3 2" xfId="31899"/>
    <cellStyle name="Normal 25 3 2 3 3 2 4" xfId="22639"/>
    <cellStyle name="Normal 25 3 2 3 3 3" xfId="6361"/>
    <cellStyle name="Normal 25 3 2 3 3 3 2" xfId="15624"/>
    <cellStyle name="Normal 25 3 2 3 3 3 2 2" xfId="34214"/>
    <cellStyle name="Normal 25 3 2 3 3 3 3" xfId="24954"/>
    <cellStyle name="Normal 25 3 2 3 3 4" xfId="10992"/>
    <cellStyle name="Normal 25 3 2 3 3 4 2" xfId="29584"/>
    <cellStyle name="Normal 25 3 2 3 3 5" xfId="20324"/>
    <cellStyle name="Normal 25 3 2 3 4" xfId="2885"/>
    <cellStyle name="Normal 25 3 2 3 4 2" xfId="7517"/>
    <cellStyle name="Normal 25 3 2 3 4 2 2" xfId="16780"/>
    <cellStyle name="Normal 25 3 2 3 4 2 2 2" xfId="35370"/>
    <cellStyle name="Normal 25 3 2 3 4 2 3" xfId="26110"/>
    <cellStyle name="Normal 25 3 2 3 4 3" xfId="12148"/>
    <cellStyle name="Normal 25 3 2 3 4 3 2" xfId="30740"/>
    <cellStyle name="Normal 25 3 2 3 4 4" xfId="21480"/>
    <cellStyle name="Normal 25 3 2 3 5" xfId="5202"/>
    <cellStyle name="Normal 25 3 2 3 5 2" xfId="14465"/>
    <cellStyle name="Normal 25 3 2 3 5 2 2" xfId="33055"/>
    <cellStyle name="Normal 25 3 2 3 5 3" xfId="23795"/>
    <cellStyle name="Normal 25 3 2 3 6" xfId="9833"/>
    <cellStyle name="Normal 25 3 2 3 6 2" xfId="28425"/>
    <cellStyle name="Normal 25 3 2 3 7" xfId="19165"/>
    <cellStyle name="Normal 25 3 2 4" xfId="852"/>
    <cellStyle name="Normal 25 3 2 4 2" xfId="2014"/>
    <cellStyle name="Normal 25 3 2 4 2 2" xfId="4334"/>
    <cellStyle name="Normal 25 3 2 4 2 2 2" xfId="8966"/>
    <cellStyle name="Normal 25 3 2 4 2 2 2 2" xfId="18229"/>
    <cellStyle name="Normal 25 3 2 4 2 2 2 2 2" xfId="36819"/>
    <cellStyle name="Normal 25 3 2 4 2 2 2 3" xfId="27559"/>
    <cellStyle name="Normal 25 3 2 4 2 2 3" xfId="13597"/>
    <cellStyle name="Normal 25 3 2 4 2 2 3 2" xfId="32189"/>
    <cellStyle name="Normal 25 3 2 4 2 2 4" xfId="22929"/>
    <cellStyle name="Normal 25 3 2 4 2 3" xfId="6651"/>
    <cellStyle name="Normal 25 3 2 4 2 3 2" xfId="15914"/>
    <cellStyle name="Normal 25 3 2 4 2 3 2 2" xfId="34504"/>
    <cellStyle name="Normal 25 3 2 4 2 3 3" xfId="25244"/>
    <cellStyle name="Normal 25 3 2 4 2 4" xfId="11282"/>
    <cellStyle name="Normal 25 3 2 4 2 4 2" xfId="29874"/>
    <cellStyle name="Normal 25 3 2 4 2 5" xfId="20614"/>
    <cellStyle name="Normal 25 3 2 4 3" xfId="3175"/>
    <cellStyle name="Normal 25 3 2 4 3 2" xfId="7807"/>
    <cellStyle name="Normal 25 3 2 4 3 2 2" xfId="17070"/>
    <cellStyle name="Normal 25 3 2 4 3 2 2 2" xfId="35660"/>
    <cellStyle name="Normal 25 3 2 4 3 2 3" xfId="26400"/>
    <cellStyle name="Normal 25 3 2 4 3 3" xfId="12438"/>
    <cellStyle name="Normal 25 3 2 4 3 3 2" xfId="31030"/>
    <cellStyle name="Normal 25 3 2 4 3 4" xfId="21770"/>
    <cellStyle name="Normal 25 3 2 4 4" xfId="5492"/>
    <cellStyle name="Normal 25 3 2 4 4 2" xfId="14755"/>
    <cellStyle name="Normal 25 3 2 4 4 2 2" xfId="33345"/>
    <cellStyle name="Normal 25 3 2 4 4 3" xfId="24085"/>
    <cellStyle name="Normal 25 3 2 4 5" xfId="10123"/>
    <cellStyle name="Normal 25 3 2 4 5 2" xfId="28715"/>
    <cellStyle name="Normal 25 3 2 4 6" xfId="19455"/>
    <cellStyle name="Normal 25 3 2 5" xfId="1435"/>
    <cellStyle name="Normal 25 3 2 5 2" xfId="3755"/>
    <cellStyle name="Normal 25 3 2 5 2 2" xfId="8387"/>
    <cellStyle name="Normal 25 3 2 5 2 2 2" xfId="17650"/>
    <cellStyle name="Normal 25 3 2 5 2 2 2 2" xfId="36240"/>
    <cellStyle name="Normal 25 3 2 5 2 2 3" xfId="26980"/>
    <cellStyle name="Normal 25 3 2 5 2 3" xfId="13018"/>
    <cellStyle name="Normal 25 3 2 5 2 3 2" xfId="31610"/>
    <cellStyle name="Normal 25 3 2 5 2 4" xfId="22350"/>
    <cellStyle name="Normal 25 3 2 5 3" xfId="6072"/>
    <cellStyle name="Normal 25 3 2 5 3 2" xfId="15335"/>
    <cellStyle name="Normal 25 3 2 5 3 2 2" xfId="33925"/>
    <cellStyle name="Normal 25 3 2 5 3 3" xfId="24665"/>
    <cellStyle name="Normal 25 3 2 5 4" xfId="10703"/>
    <cellStyle name="Normal 25 3 2 5 4 2" xfId="29295"/>
    <cellStyle name="Normal 25 3 2 5 5" xfId="20035"/>
    <cellStyle name="Normal 25 3 2 6" xfId="2596"/>
    <cellStyle name="Normal 25 3 2 6 2" xfId="7228"/>
    <cellStyle name="Normal 25 3 2 6 2 2" xfId="16491"/>
    <cellStyle name="Normal 25 3 2 6 2 2 2" xfId="35081"/>
    <cellStyle name="Normal 25 3 2 6 2 3" xfId="25821"/>
    <cellStyle name="Normal 25 3 2 6 3" xfId="11859"/>
    <cellStyle name="Normal 25 3 2 6 3 2" xfId="30451"/>
    <cellStyle name="Normal 25 3 2 6 4" xfId="21191"/>
    <cellStyle name="Normal 25 3 2 7" xfId="4913"/>
    <cellStyle name="Normal 25 3 2 7 2" xfId="14176"/>
    <cellStyle name="Normal 25 3 2 7 2 2" xfId="32766"/>
    <cellStyle name="Normal 25 3 2 7 3" xfId="23506"/>
    <cellStyle name="Normal 25 3 2 8" xfId="9544"/>
    <cellStyle name="Normal 25 3 2 8 2" xfId="28136"/>
    <cellStyle name="Normal 25 3 2 9" xfId="18876"/>
    <cellStyle name="Normal 25 3 3" xfId="334"/>
    <cellStyle name="Normal 25 3 3 2" xfId="626"/>
    <cellStyle name="Normal 25 3 3 2 2" xfId="1215"/>
    <cellStyle name="Normal 25 3 3 2 2 2" xfId="2377"/>
    <cellStyle name="Normal 25 3 3 2 2 2 2" xfId="4697"/>
    <cellStyle name="Normal 25 3 3 2 2 2 2 2" xfId="9329"/>
    <cellStyle name="Normal 25 3 3 2 2 2 2 2 2" xfId="18592"/>
    <cellStyle name="Normal 25 3 3 2 2 2 2 2 2 2" xfId="37182"/>
    <cellStyle name="Normal 25 3 3 2 2 2 2 2 3" xfId="27922"/>
    <cellStyle name="Normal 25 3 3 2 2 2 2 3" xfId="13960"/>
    <cellStyle name="Normal 25 3 3 2 2 2 2 3 2" xfId="32552"/>
    <cellStyle name="Normal 25 3 3 2 2 2 2 4" xfId="23292"/>
    <cellStyle name="Normal 25 3 3 2 2 2 3" xfId="7014"/>
    <cellStyle name="Normal 25 3 3 2 2 2 3 2" xfId="16277"/>
    <cellStyle name="Normal 25 3 3 2 2 2 3 2 2" xfId="34867"/>
    <cellStyle name="Normal 25 3 3 2 2 2 3 3" xfId="25607"/>
    <cellStyle name="Normal 25 3 3 2 2 2 4" xfId="11645"/>
    <cellStyle name="Normal 25 3 3 2 2 2 4 2" xfId="30237"/>
    <cellStyle name="Normal 25 3 3 2 2 2 5" xfId="20977"/>
    <cellStyle name="Normal 25 3 3 2 2 3" xfId="3538"/>
    <cellStyle name="Normal 25 3 3 2 2 3 2" xfId="8170"/>
    <cellStyle name="Normal 25 3 3 2 2 3 2 2" xfId="17433"/>
    <cellStyle name="Normal 25 3 3 2 2 3 2 2 2" xfId="36023"/>
    <cellStyle name="Normal 25 3 3 2 2 3 2 3" xfId="26763"/>
    <cellStyle name="Normal 25 3 3 2 2 3 3" xfId="12801"/>
    <cellStyle name="Normal 25 3 3 2 2 3 3 2" xfId="31393"/>
    <cellStyle name="Normal 25 3 3 2 2 3 4" xfId="22133"/>
    <cellStyle name="Normal 25 3 3 2 2 4" xfId="5855"/>
    <cellStyle name="Normal 25 3 3 2 2 4 2" xfId="15118"/>
    <cellStyle name="Normal 25 3 3 2 2 4 2 2" xfId="33708"/>
    <cellStyle name="Normal 25 3 3 2 2 4 3" xfId="24448"/>
    <cellStyle name="Normal 25 3 3 2 2 5" xfId="10486"/>
    <cellStyle name="Normal 25 3 3 2 2 5 2" xfId="29078"/>
    <cellStyle name="Normal 25 3 3 2 2 6" xfId="19818"/>
    <cellStyle name="Normal 25 3 3 2 3" xfId="1798"/>
    <cellStyle name="Normal 25 3 3 2 3 2" xfId="4118"/>
    <cellStyle name="Normal 25 3 3 2 3 2 2" xfId="8750"/>
    <cellStyle name="Normal 25 3 3 2 3 2 2 2" xfId="18013"/>
    <cellStyle name="Normal 25 3 3 2 3 2 2 2 2" xfId="36603"/>
    <cellStyle name="Normal 25 3 3 2 3 2 2 3" xfId="27343"/>
    <cellStyle name="Normal 25 3 3 2 3 2 3" xfId="13381"/>
    <cellStyle name="Normal 25 3 3 2 3 2 3 2" xfId="31973"/>
    <cellStyle name="Normal 25 3 3 2 3 2 4" xfId="22713"/>
    <cellStyle name="Normal 25 3 3 2 3 3" xfId="6435"/>
    <cellStyle name="Normal 25 3 3 2 3 3 2" xfId="15698"/>
    <cellStyle name="Normal 25 3 3 2 3 3 2 2" xfId="34288"/>
    <cellStyle name="Normal 25 3 3 2 3 3 3" xfId="25028"/>
    <cellStyle name="Normal 25 3 3 2 3 4" xfId="11066"/>
    <cellStyle name="Normal 25 3 3 2 3 4 2" xfId="29658"/>
    <cellStyle name="Normal 25 3 3 2 3 5" xfId="20398"/>
    <cellStyle name="Normal 25 3 3 2 4" xfId="2959"/>
    <cellStyle name="Normal 25 3 3 2 4 2" xfId="7591"/>
    <cellStyle name="Normal 25 3 3 2 4 2 2" xfId="16854"/>
    <cellStyle name="Normal 25 3 3 2 4 2 2 2" xfId="35444"/>
    <cellStyle name="Normal 25 3 3 2 4 2 3" xfId="26184"/>
    <cellStyle name="Normal 25 3 3 2 4 3" xfId="12222"/>
    <cellStyle name="Normal 25 3 3 2 4 3 2" xfId="30814"/>
    <cellStyle name="Normal 25 3 3 2 4 4" xfId="21554"/>
    <cellStyle name="Normal 25 3 3 2 5" xfId="5276"/>
    <cellStyle name="Normal 25 3 3 2 5 2" xfId="14539"/>
    <cellStyle name="Normal 25 3 3 2 5 2 2" xfId="33129"/>
    <cellStyle name="Normal 25 3 3 2 5 3" xfId="23869"/>
    <cellStyle name="Normal 25 3 3 2 6" xfId="9907"/>
    <cellStyle name="Normal 25 3 3 2 6 2" xfId="28499"/>
    <cellStyle name="Normal 25 3 3 2 7" xfId="19239"/>
    <cellStyle name="Normal 25 3 3 3" xfId="926"/>
    <cellStyle name="Normal 25 3 3 3 2" xfId="2088"/>
    <cellStyle name="Normal 25 3 3 3 2 2" xfId="4408"/>
    <cellStyle name="Normal 25 3 3 3 2 2 2" xfId="9040"/>
    <cellStyle name="Normal 25 3 3 3 2 2 2 2" xfId="18303"/>
    <cellStyle name="Normal 25 3 3 3 2 2 2 2 2" xfId="36893"/>
    <cellStyle name="Normal 25 3 3 3 2 2 2 3" xfId="27633"/>
    <cellStyle name="Normal 25 3 3 3 2 2 3" xfId="13671"/>
    <cellStyle name="Normal 25 3 3 3 2 2 3 2" xfId="32263"/>
    <cellStyle name="Normal 25 3 3 3 2 2 4" xfId="23003"/>
    <cellStyle name="Normal 25 3 3 3 2 3" xfId="6725"/>
    <cellStyle name="Normal 25 3 3 3 2 3 2" xfId="15988"/>
    <cellStyle name="Normal 25 3 3 3 2 3 2 2" xfId="34578"/>
    <cellStyle name="Normal 25 3 3 3 2 3 3" xfId="25318"/>
    <cellStyle name="Normal 25 3 3 3 2 4" xfId="11356"/>
    <cellStyle name="Normal 25 3 3 3 2 4 2" xfId="29948"/>
    <cellStyle name="Normal 25 3 3 3 2 5" xfId="20688"/>
    <cellStyle name="Normal 25 3 3 3 3" xfId="3249"/>
    <cellStyle name="Normal 25 3 3 3 3 2" xfId="7881"/>
    <cellStyle name="Normal 25 3 3 3 3 2 2" xfId="17144"/>
    <cellStyle name="Normal 25 3 3 3 3 2 2 2" xfId="35734"/>
    <cellStyle name="Normal 25 3 3 3 3 2 3" xfId="26474"/>
    <cellStyle name="Normal 25 3 3 3 3 3" xfId="12512"/>
    <cellStyle name="Normal 25 3 3 3 3 3 2" xfId="31104"/>
    <cellStyle name="Normal 25 3 3 3 3 4" xfId="21844"/>
    <cellStyle name="Normal 25 3 3 3 4" xfId="5566"/>
    <cellStyle name="Normal 25 3 3 3 4 2" xfId="14829"/>
    <cellStyle name="Normal 25 3 3 3 4 2 2" xfId="33419"/>
    <cellStyle name="Normal 25 3 3 3 4 3" xfId="24159"/>
    <cellStyle name="Normal 25 3 3 3 5" xfId="10197"/>
    <cellStyle name="Normal 25 3 3 3 5 2" xfId="28789"/>
    <cellStyle name="Normal 25 3 3 3 6" xfId="19529"/>
    <cellStyle name="Normal 25 3 3 4" xfId="1509"/>
    <cellStyle name="Normal 25 3 3 4 2" xfId="3829"/>
    <cellStyle name="Normal 25 3 3 4 2 2" xfId="8461"/>
    <cellStyle name="Normal 25 3 3 4 2 2 2" xfId="17724"/>
    <cellStyle name="Normal 25 3 3 4 2 2 2 2" xfId="36314"/>
    <cellStyle name="Normal 25 3 3 4 2 2 3" xfId="27054"/>
    <cellStyle name="Normal 25 3 3 4 2 3" xfId="13092"/>
    <cellStyle name="Normal 25 3 3 4 2 3 2" xfId="31684"/>
    <cellStyle name="Normal 25 3 3 4 2 4" xfId="22424"/>
    <cellStyle name="Normal 25 3 3 4 3" xfId="6146"/>
    <cellStyle name="Normal 25 3 3 4 3 2" xfId="15409"/>
    <cellStyle name="Normal 25 3 3 4 3 2 2" xfId="33999"/>
    <cellStyle name="Normal 25 3 3 4 3 3" xfId="24739"/>
    <cellStyle name="Normal 25 3 3 4 4" xfId="10777"/>
    <cellStyle name="Normal 25 3 3 4 4 2" xfId="29369"/>
    <cellStyle name="Normal 25 3 3 4 5" xfId="20109"/>
    <cellStyle name="Normal 25 3 3 5" xfId="2670"/>
    <cellStyle name="Normal 25 3 3 5 2" xfId="7302"/>
    <cellStyle name="Normal 25 3 3 5 2 2" xfId="16565"/>
    <cellStyle name="Normal 25 3 3 5 2 2 2" xfId="35155"/>
    <cellStyle name="Normal 25 3 3 5 2 3" xfId="25895"/>
    <cellStyle name="Normal 25 3 3 5 3" xfId="11933"/>
    <cellStyle name="Normal 25 3 3 5 3 2" xfId="30525"/>
    <cellStyle name="Normal 25 3 3 5 4" xfId="21265"/>
    <cellStyle name="Normal 25 3 3 6" xfId="4987"/>
    <cellStyle name="Normal 25 3 3 6 2" xfId="14250"/>
    <cellStyle name="Normal 25 3 3 6 2 2" xfId="32840"/>
    <cellStyle name="Normal 25 3 3 6 3" xfId="23580"/>
    <cellStyle name="Normal 25 3 3 7" xfId="9618"/>
    <cellStyle name="Normal 25 3 3 7 2" xfId="28210"/>
    <cellStyle name="Normal 25 3 3 8" xfId="18950"/>
    <cellStyle name="Normal 25 3 4" xfId="482"/>
    <cellStyle name="Normal 25 3 4 2" xfId="1071"/>
    <cellStyle name="Normal 25 3 4 2 2" xfId="2233"/>
    <cellStyle name="Normal 25 3 4 2 2 2" xfId="4553"/>
    <cellStyle name="Normal 25 3 4 2 2 2 2" xfId="9185"/>
    <cellStyle name="Normal 25 3 4 2 2 2 2 2" xfId="18448"/>
    <cellStyle name="Normal 25 3 4 2 2 2 2 2 2" xfId="37038"/>
    <cellStyle name="Normal 25 3 4 2 2 2 2 3" xfId="27778"/>
    <cellStyle name="Normal 25 3 4 2 2 2 3" xfId="13816"/>
    <cellStyle name="Normal 25 3 4 2 2 2 3 2" xfId="32408"/>
    <cellStyle name="Normal 25 3 4 2 2 2 4" xfId="23148"/>
    <cellStyle name="Normal 25 3 4 2 2 3" xfId="6870"/>
    <cellStyle name="Normal 25 3 4 2 2 3 2" xfId="16133"/>
    <cellStyle name="Normal 25 3 4 2 2 3 2 2" xfId="34723"/>
    <cellStyle name="Normal 25 3 4 2 2 3 3" xfId="25463"/>
    <cellStyle name="Normal 25 3 4 2 2 4" xfId="11501"/>
    <cellStyle name="Normal 25 3 4 2 2 4 2" xfId="30093"/>
    <cellStyle name="Normal 25 3 4 2 2 5" xfId="20833"/>
    <cellStyle name="Normal 25 3 4 2 3" xfId="3394"/>
    <cellStyle name="Normal 25 3 4 2 3 2" xfId="8026"/>
    <cellStyle name="Normal 25 3 4 2 3 2 2" xfId="17289"/>
    <cellStyle name="Normal 25 3 4 2 3 2 2 2" xfId="35879"/>
    <cellStyle name="Normal 25 3 4 2 3 2 3" xfId="26619"/>
    <cellStyle name="Normal 25 3 4 2 3 3" xfId="12657"/>
    <cellStyle name="Normal 25 3 4 2 3 3 2" xfId="31249"/>
    <cellStyle name="Normal 25 3 4 2 3 4" xfId="21989"/>
    <cellStyle name="Normal 25 3 4 2 4" xfId="5711"/>
    <cellStyle name="Normal 25 3 4 2 4 2" xfId="14974"/>
    <cellStyle name="Normal 25 3 4 2 4 2 2" xfId="33564"/>
    <cellStyle name="Normal 25 3 4 2 4 3" xfId="24304"/>
    <cellStyle name="Normal 25 3 4 2 5" xfId="10342"/>
    <cellStyle name="Normal 25 3 4 2 5 2" xfId="28934"/>
    <cellStyle name="Normal 25 3 4 2 6" xfId="19674"/>
    <cellStyle name="Normal 25 3 4 3" xfId="1654"/>
    <cellStyle name="Normal 25 3 4 3 2" xfId="3974"/>
    <cellStyle name="Normal 25 3 4 3 2 2" xfId="8606"/>
    <cellStyle name="Normal 25 3 4 3 2 2 2" xfId="17869"/>
    <cellStyle name="Normal 25 3 4 3 2 2 2 2" xfId="36459"/>
    <cellStyle name="Normal 25 3 4 3 2 2 3" xfId="27199"/>
    <cellStyle name="Normal 25 3 4 3 2 3" xfId="13237"/>
    <cellStyle name="Normal 25 3 4 3 2 3 2" xfId="31829"/>
    <cellStyle name="Normal 25 3 4 3 2 4" xfId="22569"/>
    <cellStyle name="Normal 25 3 4 3 3" xfId="6291"/>
    <cellStyle name="Normal 25 3 4 3 3 2" xfId="15554"/>
    <cellStyle name="Normal 25 3 4 3 3 2 2" xfId="34144"/>
    <cellStyle name="Normal 25 3 4 3 3 3" xfId="24884"/>
    <cellStyle name="Normal 25 3 4 3 4" xfId="10922"/>
    <cellStyle name="Normal 25 3 4 3 4 2" xfId="29514"/>
    <cellStyle name="Normal 25 3 4 3 5" xfId="20254"/>
    <cellStyle name="Normal 25 3 4 4" xfId="2815"/>
    <cellStyle name="Normal 25 3 4 4 2" xfId="7447"/>
    <cellStyle name="Normal 25 3 4 4 2 2" xfId="16710"/>
    <cellStyle name="Normal 25 3 4 4 2 2 2" xfId="35300"/>
    <cellStyle name="Normal 25 3 4 4 2 3" xfId="26040"/>
    <cellStyle name="Normal 25 3 4 4 3" xfId="12078"/>
    <cellStyle name="Normal 25 3 4 4 3 2" xfId="30670"/>
    <cellStyle name="Normal 25 3 4 4 4" xfId="21410"/>
    <cellStyle name="Normal 25 3 4 5" xfId="5132"/>
    <cellStyle name="Normal 25 3 4 5 2" xfId="14395"/>
    <cellStyle name="Normal 25 3 4 5 2 2" xfId="32985"/>
    <cellStyle name="Normal 25 3 4 5 3" xfId="23725"/>
    <cellStyle name="Normal 25 3 4 6" xfId="9763"/>
    <cellStyle name="Normal 25 3 4 6 2" xfId="28355"/>
    <cellStyle name="Normal 25 3 4 7" xfId="19095"/>
    <cellStyle name="Normal 25 3 5" xfId="782"/>
    <cellStyle name="Normal 25 3 5 2" xfId="1944"/>
    <cellStyle name="Normal 25 3 5 2 2" xfId="4264"/>
    <cellStyle name="Normal 25 3 5 2 2 2" xfId="8896"/>
    <cellStyle name="Normal 25 3 5 2 2 2 2" xfId="18159"/>
    <cellStyle name="Normal 25 3 5 2 2 2 2 2" xfId="36749"/>
    <cellStyle name="Normal 25 3 5 2 2 2 3" xfId="27489"/>
    <cellStyle name="Normal 25 3 5 2 2 3" xfId="13527"/>
    <cellStyle name="Normal 25 3 5 2 2 3 2" xfId="32119"/>
    <cellStyle name="Normal 25 3 5 2 2 4" xfId="22859"/>
    <cellStyle name="Normal 25 3 5 2 3" xfId="6581"/>
    <cellStyle name="Normal 25 3 5 2 3 2" xfId="15844"/>
    <cellStyle name="Normal 25 3 5 2 3 2 2" xfId="34434"/>
    <cellStyle name="Normal 25 3 5 2 3 3" xfId="25174"/>
    <cellStyle name="Normal 25 3 5 2 4" xfId="11212"/>
    <cellStyle name="Normal 25 3 5 2 4 2" xfId="29804"/>
    <cellStyle name="Normal 25 3 5 2 5" xfId="20544"/>
    <cellStyle name="Normal 25 3 5 3" xfId="3105"/>
    <cellStyle name="Normal 25 3 5 3 2" xfId="7737"/>
    <cellStyle name="Normal 25 3 5 3 2 2" xfId="17000"/>
    <cellStyle name="Normal 25 3 5 3 2 2 2" xfId="35590"/>
    <cellStyle name="Normal 25 3 5 3 2 3" xfId="26330"/>
    <cellStyle name="Normal 25 3 5 3 3" xfId="12368"/>
    <cellStyle name="Normal 25 3 5 3 3 2" xfId="30960"/>
    <cellStyle name="Normal 25 3 5 3 4" xfId="21700"/>
    <cellStyle name="Normal 25 3 5 4" xfId="5422"/>
    <cellStyle name="Normal 25 3 5 4 2" xfId="14685"/>
    <cellStyle name="Normal 25 3 5 4 2 2" xfId="33275"/>
    <cellStyle name="Normal 25 3 5 4 3" xfId="24015"/>
    <cellStyle name="Normal 25 3 5 5" xfId="10053"/>
    <cellStyle name="Normal 25 3 5 5 2" xfId="28645"/>
    <cellStyle name="Normal 25 3 5 6" xfId="19385"/>
    <cellStyle name="Normal 25 3 6" xfId="1365"/>
    <cellStyle name="Normal 25 3 6 2" xfId="3685"/>
    <cellStyle name="Normal 25 3 6 2 2" xfId="8317"/>
    <cellStyle name="Normal 25 3 6 2 2 2" xfId="17580"/>
    <cellStyle name="Normal 25 3 6 2 2 2 2" xfId="36170"/>
    <cellStyle name="Normal 25 3 6 2 2 3" xfId="26910"/>
    <cellStyle name="Normal 25 3 6 2 3" xfId="12948"/>
    <cellStyle name="Normal 25 3 6 2 3 2" xfId="31540"/>
    <cellStyle name="Normal 25 3 6 2 4" xfId="22280"/>
    <cellStyle name="Normal 25 3 6 3" xfId="6002"/>
    <cellStyle name="Normal 25 3 6 3 2" xfId="15265"/>
    <cellStyle name="Normal 25 3 6 3 2 2" xfId="33855"/>
    <cellStyle name="Normal 25 3 6 3 3" xfId="24595"/>
    <cellStyle name="Normal 25 3 6 4" xfId="10633"/>
    <cellStyle name="Normal 25 3 6 4 2" xfId="29225"/>
    <cellStyle name="Normal 25 3 6 5" xfId="19965"/>
    <cellStyle name="Normal 25 3 7" xfId="2526"/>
    <cellStyle name="Normal 25 3 7 2" xfId="7158"/>
    <cellStyle name="Normal 25 3 7 2 2" xfId="16421"/>
    <cellStyle name="Normal 25 3 7 2 2 2" xfId="35011"/>
    <cellStyle name="Normal 25 3 7 2 3" xfId="25751"/>
    <cellStyle name="Normal 25 3 7 3" xfId="11789"/>
    <cellStyle name="Normal 25 3 7 3 2" xfId="30381"/>
    <cellStyle name="Normal 25 3 7 4" xfId="21121"/>
    <cellStyle name="Normal 25 3 8" xfId="4843"/>
    <cellStyle name="Normal 25 3 8 2" xfId="14106"/>
    <cellStyle name="Normal 25 3 8 2 2" xfId="32696"/>
    <cellStyle name="Normal 25 3 8 3" xfId="23436"/>
    <cellStyle name="Normal 25 3 9" xfId="9474"/>
    <cellStyle name="Normal 25 3 9 2" xfId="28066"/>
    <cellStyle name="Normal 25 4" xfId="220"/>
    <cellStyle name="Normal 25 4 2" xfId="368"/>
    <cellStyle name="Normal 25 4 2 2" xfId="660"/>
    <cellStyle name="Normal 25 4 2 2 2" xfId="1249"/>
    <cellStyle name="Normal 25 4 2 2 2 2" xfId="2411"/>
    <cellStyle name="Normal 25 4 2 2 2 2 2" xfId="4731"/>
    <cellStyle name="Normal 25 4 2 2 2 2 2 2" xfId="9363"/>
    <cellStyle name="Normal 25 4 2 2 2 2 2 2 2" xfId="18626"/>
    <cellStyle name="Normal 25 4 2 2 2 2 2 2 2 2" xfId="37216"/>
    <cellStyle name="Normal 25 4 2 2 2 2 2 2 3" xfId="27956"/>
    <cellStyle name="Normal 25 4 2 2 2 2 2 3" xfId="13994"/>
    <cellStyle name="Normal 25 4 2 2 2 2 2 3 2" xfId="32586"/>
    <cellStyle name="Normal 25 4 2 2 2 2 2 4" xfId="23326"/>
    <cellStyle name="Normal 25 4 2 2 2 2 3" xfId="7048"/>
    <cellStyle name="Normal 25 4 2 2 2 2 3 2" xfId="16311"/>
    <cellStyle name="Normal 25 4 2 2 2 2 3 2 2" xfId="34901"/>
    <cellStyle name="Normal 25 4 2 2 2 2 3 3" xfId="25641"/>
    <cellStyle name="Normal 25 4 2 2 2 2 4" xfId="11679"/>
    <cellStyle name="Normal 25 4 2 2 2 2 4 2" xfId="30271"/>
    <cellStyle name="Normal 25 4 2 2 2 2 5" xfId="21011"/>
    <cellStyle name="Normal 25 4 2 2 2 3" xfId="3572"/>
    <cellStyle name="Normal 25 4 2 2 2 3 2" xfId="8204"/>
    <cellStyle name="Normal 25 4 2 2 2 3 2 2" xfId="17467"/>
    <cellStyle name="Normal 25 4 2 2 2 3 2 2 2" xfId="36057"/>
    <cellStyle name="Normal 25 4 2 2 2 3 2 3" xfId="26797"/>
    <cellStyle name="Normal 25 4 2 2 2 3 3" xfId="12835"/>
    <cellStyle name="Normal 25 4 2 2 2 3 3 2" xfId="31427"/>
    <cellStyle name="Normal 25 4 2 2 2 3 4" xfId="22167"/>
    <cellStyle name="Normal 25 4 2 2 2 4" xfId="5889"/>
    <cellStyle name="Normal 25 4 2 2 2 4 2" xfId="15152"/>
    <cellStyle name="Normal 25 4 2 2 2 4 2 2" xfId="33742"/>
    <cellStyle name="Normal 25 4 2 2 2 4 3" xfId="24482"/>
    <cellStyle name="Normal 25 4 2 2 2 5" xfId="10520"/>
    <cellStyle name="Normal 25 4 2 2 2 5 2" xfId="29112"/>
    <cellStyle name="Normal 25 4 2 2 2 6" xfId="19852"/>
    <cellStyle name="Normal 25 4 2 2 3" xfId="1832"/>
    <cellStyle name="Normal 25 4 2 2 3 2" xfId="4152"/>
    <cellStyle name="Normal 25 4 2 2 3 2 2" xfId="8784"/>
    <cellStyle name="Normal 25 4 2 2 3 2 2 2" xfId="18047"/>
    <cellStyle name="Normal 25 4 2 2 3 2 2 2 2" xfId="36637"/>
    <cellStyle name="Normal 25 4 2 2 3 2 2 3" xfId="27377"/>
    <cellStyle name="Normal 25 4 2 2 3 2 3" xfId="13415"/>
    <cellStyle name="Normal 25 4 2 2 3 2 3 2" xfId="32007"/>
    <cellStyle name="Normal 25 4 2 2 3 2 4" xfId="22747"/>
    <cellStyle name="Normal 25 4 2 2 3 3" xfId="6469"/>
    <cellStyle name="Normal 25 4 2 2 3 3 2" xfId="15732"/>
    <cellStyle name="Normal 25 4 2 2 3 3 2 2" xfId="34322"/>
    <cellStyle name="Normal 25 4 2 2 3 3 3" xfId="25062"/>
    <cellStyle name="Normal 25 4 2 2 3 4" xfId="11100"/>
    <cellStyle name="Normal 25 4 2 2 3 4 2" xfId="29692"/>
    <cellStyle name="Normal 25 4 2 2 3 5" xfId="20432"/>
    <cellStyle name="Normal 25 4 2 2 4" xfId="2993"/>
    <cellStyle name="Normal 25 4 2 2 4 2" xfId="7625"/>
    <cellStyle name="Normal 25 4 2 2 4 2 2" xfId="16888"/>
    <cellStyle name="Normal 25 4 2 2 4 2 2 2" xfId="35478"/>
    <cellStyle name="Normal 25 4 2 2 4 2 3" xfId="26218"/>
    <cellStyle name="Normal 25 4 2 2 4 3" xfId="12256"/>
    <cellStyle name="Normal 25 4 2 2 4 3 2" xfId="30848"/>
    <cellStyle name="Normal 25 4 2 2 4 4" xfId="21588"/>
    <cellStyle name="Normal 25 4 2 2 5" xfId="5310"/>
    <cellStyle name="Normal 25 4 2 2 5 2" xfId="14573"/>
    <cellStyle name="Normal 25 4 2 2 5 2 2" xfId="33163"/>
    <cellStyle name="Normal 25 4 2 2 5 3" xfId="23903"/>
    <cellStyle name="Normal 25 4 2 2 6" xfId="9941"/>
    <cellStyle name="Normal 25 4 2 2 6 2" xfId="28533"/>
    <cellStyle name="Normal 25 4 2 2 7" xfId="19273"/>
    <cellStyle name="Normal 25 4 2 3" xfId="960"/>
    <cellStyle name="Normal 25 4 2 3 2" xfId="2122"/>
    <cellStyle name="Normal 25 4 2 3 2 2" xfId="4442"/>
    <cellStyle name="Normal 25 4 2 3 2 2 2" xfId="9074"/>
    <cellStyle name="Normal 25 4 2 3 2 2 2 2" xfId="18337"/>
    <cellStyle name="Normal 25 4 2 3 2 2 2 2 2" xfId="36927"/>
    <cellStyle name="Normal 25 4 2 3 2 2 2 3" xfId="27667"/>
    <cellStyle name="Normal 25 4 2 3 2 2 3" xfId="13705"/>
    <cellStyle name="Normal 25 4 2 3 2 2 3 2" xfId="32297"/>
    <cellStyle name="Normal 25 4 2 3 2 2 4" xfId="23037"/>
    <cellStyle name="Normal 25 4 2 3 2 3" xfId="6759"/>
    <cellStyle name="Normal 25 4 2 3 2 3 2" xfId="16022"/>
    <cellStyle name="Normal 25 4 2 3 2 3 2 2" xfId="34612"/>
    <cellStyle name="Normal 25 4 2 3 2 3 3" xfId="25352"/>
    <cellStyle name="Normal 25 4 2 3 2 4" xfId="11390"/>
    <cellStyle name="Normal 25 4 2 3 2 4 2" xfId="29982"/>
    <cellStyle name="Normal 25 4 2 3 2 5" xfId="20722"/>
    <cellStyle name="Normal 25 4 2 3 3" xfId="3283"/>
    <cellStyle name="Normal 25 4 2 3 3 2" xfId="7915"/>
    <cellStyle name="Normal 25 4 2 3 3 2 2" xfId="17178"/>
    <cellStyle name="Normal 25 4 2 3 3 2 2 2" xfId="35768"/>
    <cellStyle name="Normal 25 4 2 3 3 2 3" xfId="26508"/>
    <cellStyle name="Normal 25 4 2 3 3 3" xfId="12546"/>
    <cellStyle name="Normal 25 4 2 3 3 3 2" xfId="31138"/>
    <cellStyle name="Normal 25 4 2 3 3 4" xfId="21878"/>
    <cellStyle name="Normal 25 4 2 3 4" xfId="5600"/>
    <cellStyle name="Normal 25 4 2 3 4 2" xfId="14863"/>
    <cellStyle name="Normal 25 4 2 3 4 2 2" xfId="33453"/>
    <cellStyle name="Normal 25 4 2 3 4 3" xfId="24193"/>
    <cellStyle name="Normal 25 4 2 3 5" xfId="10231"/>
    <cellStyle name="Normal 25 4 2 3 5 2" xfId="28823"/>
    <cellStyle name="Normal 25 4 2 3 6" xfId="19563"/>
    <cellStyle name="Normal 25 4 2 4" xfId="1543"/>
    <cellStyle name="Normal 25 4 2 4 2" xfId="3863"/>
    <cellStyle name="Normal 25 4 2 4 2 2" xfId="8495"/>
    <cellStyle name="Normal 25 4 2 4 2 2 2" xfId="17758"/>
    <cellStyle name="Normal 25 4 2 4 2 2 2 2" xfId="36348"/>
    <cellStyle name="Normal 25 4 2 4 2 2 3" xfId="27088"/>
    <cellStyle name="Normal 25 4 2 4 2 3" xfId="13126"/>
    <cellStyle name="Normal 25 4 2 4 2 3 2" xfId="31718"/>
    <cellStyle name="Normal 25 4 2 4 2 4" xfId="22458"/>
    <cellStyle name="Normal 25 4 2 4 3" xfId="6180"/>
    <cellStyle name="Normal 25 4 2 4 3 2" xfId="15443"/>
    <cellStyle name="Normal 25 4 2 4 3 2 2" xfId="34033"/>
    <cellStyle name="Normal 25 4 2 4 3 3" xfId="24773"/>
    <cellStyle name="Normal 25 4 2 4 4" xfId="10811"/>
    <cellStyle name="Normal 25 4 2 4 4 2" xfId="29403"/>
    <cellStyle name="Normal 25 4 2 4 5" xfId="20143"/>
    <cellStyle name="Normal 25 4 2 5" xfId="2704"/>
    <cellStyle name="Normal 25 4 2 5 2" xfId="7336"/>
    <cellStyle name="Normal 25 4 2 5 2 2" xfId="16599"/>
    <cellStyle name="Normal 25 4 2 5 2 2 2" xfId="35189"/>
    <cellStyle name="Normal 25 4 2 5 2 3" xfId="25929"/>
    <cellStyle name="Normal 25 4 2 5 3" xfId="11967"/>
    <cellStyle name="Normal 25 4 2 5 3 2" xfId="30559"/>
    <cellStyle name="Normal 25 4 2 5 4" xfId="21299"/>
    <cellStyle name="Normal 25 4 2 6" xfId="5021"/>
    <cellStyle name="Normal 25 4 2 6 2" xfId="14284"/>
    <cellStyle name="Normal 25 4 2 6 2 2" xfId="32874"/>
    <cellStyle name="Normal 25 4 2 6 3" xfId="23614"/>
    <cellStyle name="Normal 25 4 2 7" xfId="9652"/>
    <cellStyle name="Normal 25 4 2 7 2" xfId="28244"/>
    <cellStyle name="Normal 25 4 2 8" xfId="18984"/>
    <cellStyle name="Normal 25 4 3" xfId="516"/>
    <cellStyle name="Normal 25 4 3 2" xfId="1105"/>
    <cellStyle name="Normal 25 4 3 2 2" xfId="2267"/>
    <cellStyle name="Normal 25 4 3 2 2 2" xfId="4587"/>
    <cellStyle name="Normal 25 4 3 2 2 2 2" xfId="9219"/>
    <cellStyle name="Normal 25 4 3 2 2 2 2 2" xfId="18482"/>
    <cellStyle name="Normal 25 4 3 2 2 2 2 2 2" xfId="37072"/>
    <cellStyle name="Normal 25 4 3 2 2 2 2 3" xfId="27812"/>
    <cellStyle name="Normal 25 4 3 2 2 2 3" xfId="13850"/>
    <cellStyle name="Normal 25 4 3 2 2 2 3 2" xfId="32442"/>
    <cellStyle name="Normal 25 4 3 2 2 2 4" xfId="23182"/>
    <cellStyle name="Normal 25 4 3 2 2 3" xfId="6904"/>
    <cellStyle name="Normal 25 4 3 2 2 3 2" xfId="16167"/>
    <cellStyle name="Normal 25 4 3 2 2 3 2 2" xfId="34757"/>
    <cellStyle name="Normal 25 4 3 2 2 3 3" xfId="25497"/>
    <cellStyle name="Normal 25 4 3 2 2 4" xfId="11535"/>
    <cellStyle name="Normal 25 4 3 2 2 4 2" xfId="30127"/>
    <cellStyle name="Normal 25 4 3 2 2 5" xfId="20867"/>
    <cellStyle name="Normal 25 4 3 2 3" xfId="3428"/>
    <cellStyle name="Normal 25 4 3 2 3 2" xfId="8060"/>
    <cellStyle name="Normal 25 4 3 2 3 2 2" xfId="17323"/>
    <cellStyle name="Normal 25 4 3 2 3 2 2 2" xfId="35913"/>
    <cellStyle name="Normal 25 4 3 2 3 2 3" xfId="26653"/>
    <cellStyle name="Normal 25 4 3 2 3 3" xfId="12691"/>
    <cellStyle name="Normal 25 4 3 2 3 3 2" xfId="31283"/>
    <cellStyle name="Normal 25 4 3 2 3 4" xfId="22023"/>
    <cellStyle name="Normal 25 4 3 2 4" xfId="5745"/>
    <cellStyle name="Normal 25 4 3 2 4 2" xfId="15008"/>
    <cellStyle name="Normal 25 4 3 2 4 2 2" xfId="33598"/>
    <cellStyle name="Normal 25 4 3 2 4 3" xfId="24338"/>
    <cellStyle name="Normal 25 4 3 2 5" xfId="10376"/>
    <cellStyle name="Normal 25 4 3 2 5 2" xfId="28968"/>
    <cellStyle name="Normal 25 4 3 2 6" xfId="19708"/>
    <cellStyle name="Normal 25 4 3 3" xfId="1688"/>
    <cellStyle name="Normal 25 4 3 3 2" xfId="4008"/>
    <cellStyle name="Normal 25 4 3 3 2 2" xfId="8640"/>
    <cellStyle name="Normal 25 4 3 3 2 2 2" xfId="17903"/>
    <cellStyle name="Normal 25 4 3 3 2 2 2 2" xfId="36493"/>
    <cellStyle name="Normal 25 4 3 3 2 2 3" xfId="27233"/>
    <cellStyle name="Normal 25 4 3 3 2 3" xfId="13271"/>
    <cellStyle name="Normal 25 4 3 3 2 3 2" xfId="31863"/>
    <cellStyle name="Normal 25 4 3 3 2 4" xfId="22603"/>
    <cellStyle name="Normal 25 4 3 3 3" xfId="6325"/>
    <cellStyle name="Normal 25 4 3 3 3 2" xfId="15588"/>
    <cellStyle name="Normal 25 4 3 3 3 2 2" xfId="34178"/>
    <cellStyle name="Normal 25 4 3 3 3 3" xfId="24918"/>
    <cellStyle name="Normal 25 4 3 3 4" xfId="10956"/>
    <cellStyle name="Normal 25 4 3 3 4 2" xfId="29548"/>
    <cellStyle name="Normal 25 4 3 3 5" xfId="20288"/>
    <cellStyle name="Normal 25 4 3 4" xfId="2849"/>
    <cellStyle name="Normal 25 4 3 4 2" xfId="7481"/>
    <cellStyle name="Normal 25 4 3 4 2 2" xfId="16744"/>
    <cellStyle name="Normal 25 4 3 4 2 2 2" xfId="35334"/>
    <cellStyle name="Normal 25 4 3 4 2 3" xfId="26074"/>
    <cellStyle name="Normal 25 4 3 4 3" xfId="12112"/>
    <cellStyle name="Normal 25 4 3 4 3 2" xfId="30704"/>
    <cellStyle name="Normal 25 4 3 4 4" xfId="21444"/>
    <cellStyle name="Normal 25 4 3 5" xfId="5166"/>
    <cellStyle name="Normal 25 4 3 5 2" xfId="14429"/>
    <cellStyle name="Normal 25 4 3 5 2 2" xfId="33019"/>
    <cellStyle name="Normal 25 4 3 5 3" xfId="23759"/>
    <cellStyle name="Normal 25 4 3 6" xfId="9797"/>
    <cellStyle name="Normal 25 4 3 6 2" xfId="28389"/>
    <cellStyle name="Normal 25 4 3 7" xfId="19129"/>
    <cellStyle name="Normal 25 4 4" xfId="816"/>
    <cellStyle name="Normal 25 4 4 2" xfId="1978"/>
    <cellStyle name="Normal 25 4 4 2 2" xfId="4298"/>
    <cellStyle name="Normal 25 4 4 2 2 2" xfId="8930"/>
    <cellStyle name="Normal 25 4 4 2 2 2 2" xfId="18193"/>
    <cellStyle name="Normal 25 4 4 2 2 2 2 2" xfId="36783"/>
    <cellStyle name="Normal 25 4 4 2 2 2 3" xfId="27523"/>
    <cellStyle name="Normal 25 4 4 2 2 3" xfId="13561"/>
    <cellStyle name="Normal 25 4 4 2 2 3 2" xfId="32153"/>
    <cellStyle name="Normal 25 4 4 2 2 4" xfId="22893"/>
    <cellStyle name="Normal 25 4 4 2 3" xfId="6615"/>
    <cellStyle name="Normal 25 4 4 2 3 2" xfId="15878"/>
    <cellStyle name="Normal 25 4 4 2 3 2 2" xfId="34468"/>
    <cellStyle name="Normal 25 4 4 2 3 3" xfId="25208"/>
    <cellStyle name="Normal 25 4 4 2 4" xfId="11246"/>
    <cellStyle name="Normal 25 4 4 2 4 2" xfId="29838"/>
    <cellStyle name="Normal 25 4 4 2 5" xfId="20578"/>
    <cellStyle name="Normal 25 4 4 3" xfId="3139"/>
    <cellStyle name="Normal 25 4 4 3 2" xfId="7771"/>
    <cellStyle name="Normal 25 4 4 3 2 2" xfId="17034"/>
    <cellStyle name="Normal 25 4 4 3 2 2 2" xfId="35624"/>
    <cellStyle name="Normal 25 4 4 3 2 3" xfId="26364"/>
    <cellStyle name="Normal 25 4 4 3 3" xfId="12402"/>
    <cellStyle name="Normal 25 4 4 3 3 2" xfId="30994"/>
    <cellStyle name="Normal 25 4 4 3 4" xfId="21734"/>
    <cellStyle name="Normal 25 4 4 4" xfId="5456"/>
    <cellStyle name="Normal 25 4 4 4 2" xfId="14719"/>
    <cellStyle name="Normal 25 4 4 4 2 2" xfId="33309"/>
    <cellStyle name="Normal 25 4 4 4 3" xfId="24049"/>
    <cellStyle name="Normal 25 4 4 5" xfId="10087"/>
    <cellStyle name="Normal 25 4 4 5 2" xfId="28679"/>
    <cellStyle name="Normal 25 4 4 6" xfId="19419"/>
    <cellStyle name="Normal 25 4 5" xfId="1399"/>
    <cellStyle name="Normal 25 4 5 2" xfId="3719"/>
    <cellStyle name="Normal 25 4 5 2 2" xfId="8351"/>
    <cellStyle name="Normal 25 4 5 2 2 2" xfId="17614"/>
    <cellStyle name="Normal 25 4 5 2 2 2 2" xfId="36204"/>
    <cellStyle name="Normal 25 4 5 2 2 3" xfId="26944"/>
    <cellStyle name="Normal 25 4 5 2 3" xfId="12982"/>
    <cellStyle name="Normal 25 4 5 2 3 2" xfId="31574"/>
    <cellStyle name="Normal 25 4 5 2 4" xfId="22314"/>
    <cellStyle name="Normal 25 4 5 3" xfId="6036"/>
    <cellStyle name="Normal 25 4 5 3 2" xfId="15299"/>
    <cellStyle name="Normal 25 4 5 3 2 2" xfId="33889"/>
    <cellStyle name="Normal 25 4 5 3 3" xfId="24629"/>
    <cellStyle name="Normal 25 4 5 4" xfId="10667"/>
    <cellStyle name="Normal 25 4 5 4 2" xfId="29259"/>
    <cellStyle name="Normal 25 4 5 5" xfId="19999"/>
    <cellStyle name="Normal 25 4 6" xfId="2560"/>
    <cellStyle name="Normal 25 4 6 2" xfId="7192"/>
    <cellStyle name="Normal 25 4 6 2 2" xfId="16455"/>
    <cellStyle name="Normal 25 4 6 2 2 2" xfId="35045"/>
    <cellStyle name="Normal 25 4 6 2 3" xfId="25785"/>
    <cellStyle name="Normal 25 4 6 3" xfId="11823"/>
    <cellStyle name="Normal 25 4 6 3 2" xfId="30415"/>
    <cellStyle name="Normal 25 4 6 4" xfId="21155"/>
    <cellStyle name="Normal 25 4 7" xfId="4877"/>
    <cellStyle name="Normal 25 4 7 2" xfId="14140"/>
    <cellStyle name="Normal 25 4 7 2 2" xfId="32730"/>
    <cellStyle name="Normal 25 4 7 3" xfId="23470"/>
    <cellStyle name="Normal 25 4 8" xfId="9508"/>
    <cellStyle name="Normal 25 4 8 2" xfId="28100"/>
    <cellStyle name="Normal 25 4 9" xfId="18840"/>
    <cellStyle name="Normal 25 5" xfId="298"/>
    <cellStyle name="Normal 25 5 2" xfId="590"/>
    <cellStyle name="Normal 25 5 2 2" xfId="1179"/>
    <cellStyle name="Normal 25 5 2 2 2" xfId="2341"/>
    <cellStyle name="Normal 25 5 2 2 2 2" xfId="4661"/>
    <cellStyle name="Normal 25 5 2 2 2 2 2" xfId="9293"/>
    <cellStyle name="Normal 25 5 2 2 2 2 2 2" xfId="18556"/>
    <cellStyle name="Normal 25 5 2 2 2 2 2 2 2" xfId="37146"/>
    <cellStyle name="Normal 25 5 2 2 2 2 2 3" xfId="27886"/>
    <cellStyle name="Normal 25 5 2 2 2 2 3" xfId="13924"/>
    <cellStyle name="Normal 25 5 2 2 2 2 3 2" xfId="32516"/>
    <cellStyle name="Normal 25 5 2 2 2 2 4" xfId="23256"/>
    <cellStyle name="Normal 25 5 2 2 2 3" xfId="6978"/>
    <cellStyle name="Normal 25 5 2 2 2 3 2" xfId="16241"/>
    <cellStyle name="Normal 25 5 2 2 2 3 2 2" xfId="34831"/>
    <cellStyle name="Normal 25 5 2 2 2 3 3" xfId="25571"/>
    <cellStyle name="Normal 25 5 2 2 2 4" xfId="11609"/>
    <cellStyle name="Normal 25 5 2 2 2 4 2" xfId="30201"/>
    <cellStyle name="Normal 25 5 2 2 2 5" xfId="20941"/>
    <cellStyle name="Normal 25 5 2 2 3" xfId="3502"/>
    <cellStyle name="Normal 25 5 2 2 3 2" xfId="8134"/>
    <cellStyle name="Normal 25 5 2 2 3 2 2" xfId="17397"/>
    <cellStyle name="Normal 25 5 2 2 3 2 2 2" xfId="35987"/>
    <cellStyle name="Normal 25 5 2 2 3 2 3" xfId="26727"/>
    <cellStyle name="Normal 25 5 2 2 3 3" xfId="12765"/>
    <cellStyle name="Normal 25 5 2 2 3 3 2" xfId="31357"/>
    <cellStyle name="Normal 25 5 2 2 3 4" xfId="22097"/>
    <cellStyle name="Normal 25 5 2 2 4" xfId="5819"/>
    <cellStyle name="Normal 25 5 2 2 4 2" xfId="15082"/>
    <cellStyle name="Normal 25 5 2 2 4 2 2" xfId="33672"/>
    <cellStyle name="Normal 25 5 2 2 4 3" xfId="24412"/>
    <cellStyle name="Normal 25 5 2 2 5" xfId="10450"/>
    <cellStyle name="Normal 25 5 2 2 5 2" xfId="29042"/>
    <cellStyle name="Normal 25 5 2 2 6" xfId="19782"/>
    <cellStyle name="Normal 25 5 2 3" xfId="1762"/>
    <cellStyle name="Normal 25 5 2 3 2" xfId="4082"/>
    <cellStyle name="Normal 25 5 2 3 2 2" xfId="8714"/>
    <cellStyle name="Normal 25 5 2 3 2 2 2" xfId="17977"/>
    <cellStyle name="Normal 25 5 2 3 2 2 2 2" xfId="36567"/>
    <cellStyle name="Normal 25 5 2 3 2 2 3" xfId="27307"/>
    <cellStyle name="Normal 25 5 2 3 2 3" xfId="13345"/>
    <cellStyle name="Normal 25 5 2 3 2 3 2" xfId="31937"/>
    <cellStyle name="Normal 25 5 2 3 2 4" xfId="22677"/>
    <cellStyle name="Normal 25 5 2 3 3" xfId="6399"/>
    <cellStyle name="Normal 25 5 2 3 3 2" xfId="15662"/>
    <cellStyle name="Normal 25 5 2 3 3 2 2" xfId="34252"/>
    <cellStyle name="Normal 25 5 2 3 3 3" xfId="24992"/>
    <cellStyle name="Normal 25 5 2 3 4" xfId="11030"/>
    <cellStyle name="Normal 25 5 2 3 4 2" xfId="29622"/>
    <cellStyle name="Normal 25 5 2 3 5" xfId="20362"/>
    <cellStyle name="Normal 25 5 2 4" xfId="2923"/>
    <cellStyle name="Normal 25 5 2 4 2" xfId="7555"/>
    <cellStyle name="Normal 25 5 2 4 2 2" xfId="16818"/>
    <cellStyle name="Normal 25 5 2 4 2 2 2" xfId="35408"/>
    <cellStyle name="Normal 25 5 2 4 2 3" xfId="26148"/>
    <cellStyle name="Normal 25 5 2 4 3" xfId="12186"/>
    <cellStyle name="Normal 25 5 2 4 3 2" xfId="30778"/>
    <cellStyle name="Normal 25 5 2 4 4" xfId="21518"/>
    <cellStyle name="Normal 25 5 2 5" xfId="5240"/>
    <cellStyle name="Normal 25 5 2 5 2" xfId="14503"/>
    <cellStyle name="Normal 25 5 2 5 2 2" xfId="33093"/>
    <cellStyle name="Normal 25 5 2 5 3" xfId="23833"/>
    <cellStyle name="Normal 25 5 2 6" xfId="9871"/>
    <cellStyle name="Normal 25 5 2 6 2" xfId="28463"/>
    <cellStyle name="Normal 25 5 2 7" xfId="19203"/>
    <cellStyle name="Normal 25 5 3" xfId="890"/>
    <cellStyle name="Normal 25 5 3 2" xfId="2052"/>
    <cellStyle name="Normal 25 5 3 2 2" xfId="4372"/>
    <cellStyle name="Normal 25 5 3 2 2 2" xfId="9004"/>
    <cellStyle name="Normal 25 5 3 2 2 2 2" xfId="18267"/>
    <cellStyle name="Normal 25 5 3 2 2 2 2 2" xfId="36857"/>
    <cellStyle name="Normal 25 5 3 2 2 2 3" xfId="27597"/>
    <cellStyle name="Normal 25 5 3 2 2 3" xfId="13635"/>
    <cellStyle name="Normal 25 5 3 2 2 3 2" xfId="32227"/>
    <cellStyle name="Normal 25 5 3 2 2 4" xfId="22967"/>
    <cellStyle name="Normal 25 5 3 2 3" xfId="6689"/>
    <cellStyle name="Normal 25 5 3 2 3 2" xfId="15952"/>
    <cellStyle name="Normal 25 5 3 2 3 2 2" xfId="34542"/>
    <cellStyle name="Normal 25 5 3 2 3 3" xfId="25282"/>
    <cellStyle name="Normal 25 5 3 2 4" xfId="11320"/>
    <cellStyle name="Normal 25 5 3 2 4 2" xfId="29912"/>
    <cellStyle name="Normal 25 5 3 2 5" xfId="20652"/>
    <cellStyle name="Normal 25 5 3 3" xfId="3213"/>
    <cellStyle name="Normal 25 5 3 3 2" xfId="7845"/>
    <cellStyle name="Normal 25 5 3 3 2 2" xfId="17108"/>
    <cellStyle name="Normal 25 5 3 3 2 2 2" xfId="35698"/>
    <cellStyle name="Normal 25 5 3 3 2 3" xfId="26438"/>
    <cellStyle name="Normal 25 5 3 3 3" xfId="12476"/>
    <cellStyle name="Normal 25 5 3 3 3 2" xfId="31068"/>
    <cellStyle name="Normal 25 5 3 3 4" xfId="21808"/>
    <cellStyle name="Normal 25 5 3 4" xfId="5530"/>
    <cellStyle name="Normal 25 5 3 4 2" xfId="14793"/>
    <cellStyle name="Normal 25 5 3 4 2 2" xfId="33383"/>
    <cellStyle name="Normal 25 5 3 4 3" xfId="24123"/>
    <cellStyle name="Normal 25 5 3 5" xfId="10161"/>
    <cellStyle name="Normal 25 5 3 5 2" xfId="28753"/>
    <cellStyle name="Normal 25 5 3 6" xfId="19493"/>
    <cellStyle name="Normal 25 5 4" xfId="1473"/>
    <cellStyle name="Normal 25 5 4 2" xfId="3793"/>
    <cellStyle name="Normal 25 5 4 2 2" xfId="8425"/>
    <cellStyle name="Normal 25 5 4 2 2 2" xfId="17688"/>
    <cellStyle name="Normal 25 5 4 2 2 2 2" xfId="36278"/>
    <cellStyle name="Normal 25 5 4 2 2 3" xfId="27018"/>
    <cellStyle name="Normal 25 5 4 2 3" xfId="13056"/>
    <cellStyle name="Normal 25 5 4 2 3 2" xfId="31648"/>
    <cellStyle name="Normal 25 5 4 2 4" xfId="22388"/>
    <cellStyle name="Normal 25 5 4 3" xfId="6110"/>
    <cellStyle name="Normal 25 5 4 3 2" xfId="15373"/>
    <cellStyle name="Normal 25 5 4 3 2 2" xfId="33963"/>
    <cellStyle name="Normal 25 5 4 3 3" xfId="24703"/>
    <cellStyle name="Normal 25 5 4 4" xfId="10741"/>
    <cellStyle name="Normal 25 5 4 4 2" xfId="29333"/>
    <cellStyle name="Normal 25 5 4 5" xfId="20073"/>
    <cellStyle name="Normal 25 5 5" xfId="2634"/>
    <cellStyle name="Normal 25 5 5 2" xfId="7266"/>
    <cellStyle name="Normal 25 5 5 2 2" xfId="16529"/>
    <cellStyle name="Normal 25 5 5 2 2 2" xfId="35119"/>
    <cellStyle name="Normal 25 5 5 2 3" xfId="25859"/>
    <cellStyle name="Normal 25 5 5 3" xfId="11897"/>
    <cellStyle name="Normal 25 5 5 3 2" xfId="30489"/>
    <cellStyle name="Normal 25 5 5 4" xfId="21229"/>
    <cellStyle name="Normal 25 5 6" xfId="4951"/>
    <cellStyle name="Normal 25 5 6 2" xfId="14214"/>
    <cellStyle name="Normal 25 5 6 2 2" xfId="32804"/>
    <cellStyle name="Normal 25 5 6 3" xfId="23544"/>
    <cellStyle name="Normal 25 5 7" xfId="9582"/>
    <cellStyle name="Normal 25 5 7 2" xfId="28174"/>
    <cellStyle name="Normal 25 5 8" xfId="18914"/>
    <cellStyle name="Normal 25 6" xfId="446"/>
    <cellStyle name="Normal 25 6 2" xfId="1035"/>
    <cellStyle name="Normal 25 6 2 2" xfId="2197"/>
    <cellStyle name="Normal 25 6 2 2 2" xfId="4517"/>
    <cellStyle name="Normal 25 6 2 2 2 2" xfId="9149"/>
    <cellStyle name="Normal 25 6 2 2 2 2 2" xfId="18412"/>
    <cellStyle name="Normal 25 6 2 2 2 2 2 2" xfId="37002"/>
    <cellStyle name="Normal 25 6 2 2 2 2 3" xfId="27742"/>
    <cellStyle name="Normal 25 6 2 2 2 3" xfId="13780"/>
    <cellStyle name="Normal 25 6 2 2 2 3 2" xfId="32372"/>
    <cellStyle name="Normal 25 6 2 2 2 4" xfId="23112"/>
    <cellStyle name="Normal 25 6 2 2 3" xfId="6834"/>
    <cellStyle name="Normal 25 6 2 2 3 2" xfId="16097"/>
    <cellStyle name="Normal 25 6 2 2 3 2 2" xfId="34687"/>
    <cellStyle name="Normal 25 6 2 2 3 3" xfId="25427"/>
    <cellStyle name="Normal 25 6 2 2 4" xfId="11465"/>
    <cellStyle name="Normal 25 6 2 2 4 2" xfId="30057"/>
    <cellStyle name="Normal 25 6 2 2 5" xfId="20797"/>
    <cellStyle name="Normal 25 6 2 3" xfId="3358"/>
    <cellStyle name="Normal 25 6 2 3 2" xfId="7990"/>
    <cellStyle name="Normal 25 6 2 3 2 2" xfId="17253"/>
    <cellStyle name="Normal 25 6 2 3 2 2 2" xfId="35843"/>
    <cellStyle name="Normal 25 6 2 3 2 3" xfId="26583"/>
    <cellStyle name="Normal 25 6 2 3 3" xfId="12621"/>
    <cellStyle name="Normal 25 6 2 3 3 2" xfId="31213"/>
    <cellStyle name="Normal 25 6 2 3 4" xfId="21953"/>
    <cellStyle name="Normal 25 6 2 4" xfId="5675"/>
    <cellStyle name="Normal 25 6 2 4 2" xfId="14938"/>
    <cellStyle name="Normal 25 6 2 4 2 2" xfId="33528"/>
    <cellStyle name="Normal 25 6 2 4 3" xfId="24268"/>
    <cellStyle name="Normal 25 6 2 5" xfId="10306"/>
    <cellStyle name="Normal 25 6 2 5 2" xfId="28898"/>
    <cellStyle name="Normal 25 6 2 6" xfId="19638"/>
    <cellStyle name="Normal 25 6 3" xfId="1618"/>
    <cellStyle name="Normal 25 6 3 2" xfId="3938"/>
    <cellStyle name="Normal 25 6 3 2 2" xfId="8570"/>
    <cellStyle name="Normal 25 6 3 2 2 2" xfId="17833"/>
    <cellStyle name="Normal 25 6 3 2 2 2 2" xfId="36423"/>
    <cellStyle name="Normal 25 6 3 2 2 3" xfId="27163"/>
    <cellStyle name="Normal 25 6 3 2 3" xfId="13201"/>
    <cellStyle name="Normal 25 6 3 2 3 2" xfId="31793"/>
    <cellStyle name="Normal 25 6 3 2 4" xfId="22533"/>
    <cellStyle name="Normal 25 6 3 3" xfId="6255"/>
    <cellStyle name="Normal 25 6 3 3 2" xfId="15518"/>
    <cellStyle name="Normal 25 6 3 3 2 2" xfId="34108"/>
    <cellStyle name="Normal 25 6 3 3 3" xfId="24848"/>
    <cellStyle name="Normal 25 6 3 4" xfId="10886"/>
    <cellStyle name="Normal 25 6 3 4 2" xfId="29478"/>
    <cellStyle name="Normal 25 6 3 5" xfId="20218"/>
    <cellStyle name="Normal 25 6 4" xfId="2779"/>
    <cellStyle name="Normal 25 6 4 2" xfId="7411"/>
    <cellStyle name="Normal 25 6 4 2 2" xfId="16674"/>
    <cellStyle name="Normal 25 6 4 2 2 2" xfId="35264"/>
    <cellStyle name="Normal 25 6 4 2 3" xfId="26004"/>
    <cellStyle name="Normal 25 6 4 3" xfId="12042"/>
    <cellStyle name="Normal 25 6 4 3 2" xfId="30634"/>
    <cellStyle name="Normal 25 6 4 4" xfId="21374"/>
    <cellStyle name="Normal 25 6 5" xfId="5096"/>
    <cellStyle name="Normal 25 6 5 2" xfId="14359"/>
    <cellStyle name="Normal 25 6 5 2 2" xfId="32949"/>
    <cellStyle name="Normal 25 6 5 3" xfId="23689"/>
    <cellStyle name="Normal 25 6 6" xfId="9727"/>
    <cellStyle name="Normal 25 6 6 2" xfId="28319"/>
    <cellStyle name="Normal 25 6 7" xfId="19059"/>
    <cellStyle name="Normal 25 7" xfId="746"/>
    <cellStyle name="Normal 25 7 2" xfId="1908"/>
    <cellStyle name="Normal 25 7 2 2" xfId="4228"/>
    <cellStyle name="Normal 25 7 2 2 2" xfId="8860"/>
    <cellStyle name="Normal 25 7 2 2 2 2" xfId="18123"/>
    <cellStyle name="Normal 25 7 2 2 2 2 2" xfId="36713"/>
    <cellStyle name="Normal 25 7 2 2 2 3" xfId="27453"/>
    <cellStyle name="Normal 25 7 2 2 3" xfId="13491"/>
    <cellStyle name="Normal 25 7 2 2 3 2" xfId="32083"/>
    <cellStyle name="Normal 25 7 2 2 4" xfId="22823"/>
    <cellStyle name="Normal 25 7 2 3" xfId="6545"/>
    <cellStyle name="Normal 25 7 2 3 2" xfId="15808"/>
    <cellStyle name="Normal 25 7 2 3 2 2" xfId="34398"/>
    <cellStyle name="Normal 25 7 2 3 3" xfId="25138"/>
    <cellStyle name="Normal 25 7 2 4" xfId="11176"/>
    <cellStyle name="Normal 25 7 2 4 2" xfId="29768"/>
    <cellStyle name="Normal 25 7 2 5" xfId="20508"/>
    <cellStyle name="Normal 25 7 3" xfId="3069"/>
    <cellStyle name="Normal 25 7 3 2" xfId="7701"/>
    <cellStyle name="Normal 25 7 3 2 2" xfId="16964"/>
    <cellStyle name="Normal 25 7 3 2 2 2" xfId="35554"/>
    <cellStyle name="Normal 25 7 3 2 3" xfId="26294"/>
    <cellStyle name="Normal 25 7 3 3" xfId="12332"/>
    <cellStyle name="Normal 25 7 3 3 2" xfId="30924"/>
    <cellStyle name="Normal 25 7 3 4" xfId="21664"/>
    <cellStyle name="Normal 25 7 4" xfId="5386"/>
    <cellStyle name="Normal 25 7 4 2" xfId="14649"/>
    <cellStyle name="Normal 25 7 4 2 2" xfId="33239"/>
    <cellStyle name="Normal 25 7 4 3" xfId="23979"/>
    <cellStyle name="Normal 25 7 5" xfId="10017"/>
    <cellStyle name="Normal 25 7 5 2" xfId="28609"/>
    <cellStyle name="Normal 25 7 6" xfId="19349"/>
    <cellStyle name="Normal 25 8" xfId="1329"/>
    <cellStyle name="Normal 25 8 2" xfId="3649"/>
    <cellStyle name="Normal 25 8 2 2" xfId="8281"/>
    <cellStyle name="Normal 25 8 2 2 2" xfId="17544"/>
    <cellStyle name="Normal 25 8 2 2 2 2" xfId="36134"/>
    <cellStyle name="Normal 25 8 2 2 3" xfId="26874"/>
    <cellStyle name="Normal 25 8 2 3" xfId="12912"/>
    <cellStyle name="Normal 25 8 2 3 2" xfId="31504"/>
    <cellStyle name="Normal 25 8 2 4" xfId="22244"/>
    <cellStyle name="Normal 25 8 3" xfId="5966"/>
    <cellStyle name="Normal 25 8 3 2" xfId="15229"/>
    <cellStyle name="Normal 25 8 3 2 2" xfId="33819"/>
    <cellStyle name="Normal 25 8 3 3" xfId="24559"/>
    <cellStyle name="Normal 25 8 4" xfId="10597"/>
    <cellStyle name="Normal 25 8 4 2" xfId="29189"/>
    <cellStyle name="Normal 25 8 5" xfId="19929"/>
    <cellStyle name="Normal 25 9" xfId="2490"/>
    <cellStyle name="Normal 25 9 2" xfId="7122"/>
    <cellStyle name="Normal 25 9 2 2" xfId="16385"/>
    <cellStyle name="Normal 25 9 2 2 2" xfId="34975"/>
    <cellStyle name="Normal 25 9 2 3" xfId="25715"/>
    <cellStyle name="Normal 25 9 3" xfId="11753"/>
    <cellStyle name="Normal 25 9 3 2" xfId="30345"/>
    <cellStyle name="Normal 25 9 4" xfId="21085"/>
    <cellStyle name="Normal 26" xfId="131"/>
    <cellStyle name="Normal 26 10" xfId="4808"/>
    <cellStyle name="Normal 26 10 2" xfId="14071"/>
    <cellStyle name="Normal 26 10 2 2" xfId="32661"/>
    <cellStyle name="Normal 26 10 3" xfId="23401"/>
    <cellStyle name="Normal 26 11" xfId="9439"/>
    <cellStyle name="Normal 26 11 2" xfId="28031"/>
    <cellStyle name="Normal 26 12" xfId="18771"/>
    <cellStyle name="Normal 26 2" xfId="160"/>
    <cellStyle name="Normal 26 2 10" xfId="9456"/>
    <cellStyle name="Normal 26 2 10 2" xfId="28048"/>
    <cellStyle name="Normal 26 2 11" xfId="18788"/>
    <cellStyle name="Normal 26 2 2" xfId="201"/>
    <cellStyle name="Normal 26 2 2 10" xfId="18824"/>
    <cellStyle name="Normal 26 2 2 2" xfId="274"/>
    <cellStyle name="Normal 26 2 2 2 2" xfId="422"/>
    <cellStyle name="Normal 26 2 2 2 2 2" xfId="714"/>
    <cellStyle name="Normal 26 2 2 2 2 2 2" xfId="1303"/>
    <cellStyle name="Normal 26 2 2 2 2 2 2 2" xfId="2465"/>
    <cellStyle name="Normal 26 2 2 2 2 2 2 2 2" xfId="4785"/>
    <cellStyle name="Normal 26 2 2 2 2 2 2 2 2 2" xfId="9417"/>
    <cellStyle name="Normal 26 2 2 2 2 2 2 2 2 2 2" xfId="18680"/>
    <cellStyle name="Normal 26 2 2 2 2 2 2 2 2 2 2 2" xfId="37270"/>
    <cellStyle name="Normal 26 2 2 2 2 2 2 2 2 2 3" xfId="28010"/>
    <cellStyle name="Normal 26 2 2 2 2 2 2 2 2 3" xfId="14048"/>
    <cellStyle name="Normal 26 2 2 2 2 2 2 2 2 3 2" xfId="32640"/>
    <cellStyle name="Normal 26 2 2 2 2 2 2 2 2 4" xfId="23380"/>
    <cellStyle name="Normal 26 2 2 2 2 2 2 2 3" xfId="7102"/>
    <cellStyle name="Normal 26 2 2 2 2 2 2 2 3 2" xfId="16365"/>
    <cellStyle name="Normal 26 2 2 2 2 2 2 2 3 2 2" xfId="34955"/>
    <cellStyle name="Normal 26 2 2 2 2 2 2 2 3 3" xfId="25695"/>
    <cellStyle name="Normal 26 2 2 2 2 2 2 2 4" xfId="11733"/>
    <cellStyle name="Normal 26 2 2 2 2 2 2 2 4 2" xfId="30325"/>
    <cellStyle name="Normal 26 2 2 2 2 2 2 2 5" xfId="21065"/>
    <cellStyle name="Normal 26 2 2 2 2 2 2 3" xfId="3626"/>
    <cellStyle name="Normal 26 2 2 2 2 2 2 3 2" xfId="8258"/>
    <cellStyle name="Normal 26 2 2 2 2 2 2 3 2 2" xfId="17521"/>
    <cellStyle name="Normal 26 2 2 2 2 2 2 3 2 2 2" xfId="36111"/>
    <cellStyle name="Normal 26 2 2 2 2 2 2 3 2 3" xfId="26851"/>
    <cellStyle name="Normal 26 2 2 2 2 2 2 3 3" xfId="12889"/>
    <cellStyle name="Normal 26 2 2 2 2 2 2 3 3 2" xfId="31481"/>
    <cellStyle name="Normal 26 2 2 2 2 2 2 3 4" xfId="22221"/>
    <cellStyle name="Normal 26 2 2 2 2 2 2 4" xfId="5943"/>
    <cellStyle name="Normal 26 2 2 2 2 2 2 4 2" xfId="15206"/>
    <cellStyle name="Normal 26 2 2 2 2 2 2 4 2 2" xfId="33796"/>
    <cellStyle name="Normal 26 2 2 2 2 2 2 4 3" xfId="24536"/>
    <cellStyle name="Normal 26 2 2 2 2 2 2 5" xfId="10574"/>
    <cellStyle name="Normal 26 2 2 2 2 2 2 5 2" xfId="29166"/>
    <cellStyle name="Normal 26 2 2 2 2 2 2 6" xfId="19906"/>
    <cellStyle name="Normal 26 2 2 2 2 2 3" xfId="1886"/>
    <cellStyle name="Normal 26 2 2 2 2 2 3 2" xfId="4206"/>
    <cellStyle name="Normal 26 2 2 2 2 2 3 2 2" xfId="8838"/>
    <cellStyle name="Normal 26 2 2 2 2 2 3 2 2 2" xfId="18101"/>
    <cellStyle name="Normal 26 2 2 2 2 2 3 2 2 2 2" xfId="36691"/>
    <cellStyle name="Normal 26 2 2 2 2 2 3 2 2 3" xfId="27431"/>
    <cellStyle name="Normal 26 2 2 2 2 2 3 2 3" xfId="13469"/>
    <cellStyle name="Normal 26 2 2 2 2 2 3 2 3 2" xfId="32061"/>
    <cellStyle name="Normal 26 2 2 2 2 2 3 2 4" xfId="22801"/>
    <cellStyle name="Normal 26 2 2 2 2 2 3 3" xfId="6523"/>
    <cellStyle name="Normal 26 2 2 2 2 2 3 3 2" xfId="15786"/>
    <cellStyle name="Normal 26 2 2 2 2 2 3 3 2 2" xfId="34376"/>
    <cellStyle name="Normal 26 2 2 2 2 2 3 3 3" xfId="25116"/>
    <cellStyle name="Normal 26 2 2 2 2 2 3 4" xfId="11154"/>
    <cellStyle name="Normal 26 2 2 2 2 2 3 4 2" xfId="29746"/>
    <cellStyle name="Normal 26 2 2 2 2 2 3 5" xfId="20486"/>
    <cellStyle name="Normal 26 2 2 2 2 2 4" xfId="3047"/>
    <cellStyle name="Normal 26 2 2 2 2 2 4 2" xfId="7679"/>
    <cellStyle name="Normal 26 2 2 2 2 2 4 2 2" xfId="16942"/>
    <cellStyle name="Normal 26 2 2 2 2 2 4 2 2 2" xfId="35532"/>
    <cellStyle name="Normal 26 2 2 2 2 2 4 2 3" xfId="26272"/>
    <cellStyle name="Normal 26 2 2 2 2 2 4 3" xfId="12310"/>
    <cellStyle name="Normal 26 2 2 2 2 2 4 3 2" xfId="30902"/>
    <cellStyle name="Normal 26 2 2 2 2 2 4 4" xfId="21642"/>
    <cellStyle name="Normal 26 2 2 2 2 2 5" xfId="5364"/>
    <cellStyle name="Normal 26 2 2 2 2 2 5 2" xfId="14627"/>
    <cellStyle name="Normal 26 2 2 2 2 2 5 2 2" xfId="33217"/>
    <cellStyle name="Normal 26 2 2 2 2 2 5 3" xfId="23957"/>
    <cellStyle name="Normal 26 2 2 2 2 2 6" xfId="9995"/>
    <cellStyle name="Normal 26 2 2 2 2 2 6 2" xfId="28587"/>
    <cellStyle name="Normal 26 2 2 2 2 2 7" xfId="19327"/>
    <cellStyle name="Normal 26 2 2 2 2 3" xfId="1014"/>
    <cellStyle name="Normal 26 2 2 2 2 3 2" xfId="2176"/>
    <cellStyle name="Normal 26 2 2 2 2 3 2 2" xfId="4496"/>
    <cellStyle name="Normal 26 2 2 2 2 3 2 2 2" xfId="9128"/>
    <cellStyle name="Normal 26 2 2 2 2 3 2 2 2 2" xfId="18391"/>
    <cellStyle name="Normal 26 2 2 2 2 3 2 2 2 2 2" xfId="36981"/>
    <cellStyle name="Normal 26 2 2 2 2 3 2 2 2 3" xfId="27721"/>
    <cellStyle name="Normal 26 2 2 2 2 3 2 2 3" xfId="13759"/>
    <cellStyle name="Normal 26 2 2 2 2 3 2 2 3 2" xfId="32351"/>
    <cellStyle name="Normal 26 2 2 2 2 3 2 2 4" xfId="23091"/>
    <cellStyle name="Normal 26 2 2 2 2 3 2 3" xfId="6813"/>
    <cellStyle name="Normal 26 2 2 2 2 3 2 3 2" xfId="16076"/>
    <cellStyle name="Normal 26 2 2 2 2 3 2 3 2 2" xfId="34666"/>
    <cellStyle name="Normal 26 2 2 2 2 3 2 3 3" xfId="25406"/>
    <cellStyle name="Normal 26 2 2 2 2 3 2 4" xfId="11444"/>
    <cellStyle name="Normal 26 2 2 2 2 3 2 4 2" xfId="30036"/>
    <cellStyle name="Normal 26 2 2 2 2 3 2 5" xfId="20776"/>
    <cellStyle name="Normal 26 2 2 2 2 3 3" xfId="3337"/>
    <cellStyle name="Normal 26 2 2 2 2 3 3 2" xfId="7969"/>
    <cellStyle name="Normal 26 2 2 2 2 3 3 2 2" xfId="17232"/>
    <cellStyle name="Normal 26 2 2 2 2 3 3 2 2 2" xfId="35822"/>
    <cellStyle name="Normal 26 2 2 2 2 3 3 2 3" xfId="26562"/>
    <cellStyle name="Normal 26 2 2 2 2 3 3 3" xfId="12600"/>
    <cellStyle name="Normal 26 2 2 2 2 3 3 3 2" xfId="31192"/>
    <cellStyle name="Normal 26 2 2 2 2 3 3 4" xfId="21932"/>
    <cellStyle name="Normal 26 2 2 2 2 3 4" xfId="5654"/>
    <cellStyle name="Normal 26 2 2 2 2 3 4 2" xfId="14917"/>
    <cellStyle name="Normal 26 2 2 2 2 3 4 2 2" xfId="33507"/>
    <cellStyle name="Normal 26 2 2 2 2 3 4 3" xfId="24247"/>
    <cellStyle name="Normal 26 2 2 2 2 3 5" xfId="10285"/>
    <cellStyle name="Normal 26 2 2 2 2 3 5 2" xfId="28877"/>
    <cellStyle name="Normal 26 2 2 2 2 3 6" xfId="19617"/>
    <cellStyle name="Normal 26 2 2 2 2 4" xfId="1597"/>
    <cellStyle name="Normal 26 2 2 2 2 4 2" xfId="3917"/>
    <cellStyle name="Normal 26 2 2 2 2 4 2 2" xfId="8549"/>
    <cellStyle name="Normal 26 2 2 2 2 4 2 2 2" xfId="17812"/>
    <cellStyle name="Normal 26 2 2 2 2 4 2 2 2 2" xfId="36402"/>
    <cellStyle name="Normal 26 2 2 2 2 4 2 2 3" xfId="27142"/>
    <cellStyle name="Normal 26 2 2 2 2 4 2 3" xfId="13180"/>
    <cellStyle name="Normal 26 2 2 2 2 4 2 3 2" xfId="31772"/>
    <cellStyle name="Normal 26 2 2 2 2 4 2 4" xfId="22512"/>
    <cellStyle name="Normal 26 2 2 2 2 4 3" xfId="6234"/>
    <cellStyle name="Normal 26 2 2 2 2 4 3 2" xfId="15497"/>
    <cellStyle name="Normal 26 2 2 2 2 4 3 2 2" xfId="34087"/>
    <cellStyle name="Normal 26 2 2 2 2 4 3 3" xfId="24827"/>
    <cellStyle name="Normal 26 2 2 2 2 4 4" xfId="10865"/>
    <cellStyle name="Normal 26 2 2 2 2 4 4 2" xfId="29457"/>
    <cellStyle name="Normal 26 2 2 2 2 4 5" xfId="20197"/>
    <cellStyle name="Normal 26 2 2 2 2 5" xfId="2758"/>
    <cellStyle name="Normal 26 2 2 2 2 5 2" xfId="7390"/>
    <cellStyle name="Normal 26 2 2 2 2 5 2 2" xfId="16653"/>
    <cellStyle name="Normal 26 2 2 2 2 5 2 2 2" xfId="35243"/>
    <cellStyle name="Normal 26 2 2 2 2 5 2 3" xfId="25983"/>
    <cellStyle name="Normal 26 2 2 2 2 5 3" xfId="12021"/>
    <cellStyle name="Normal 26 2 2 2 2 5 3 2" xfId="30613"/>
    <cellStyle name="Normal 26 2 2 2 2 5 4" xfId="21353"/>
    <cellStyle name="Normal 26 2 2 2 2 6" xfId="5075"/>
    <cellStyle name="Normal 26 2 2 2 2 6 2" xfId="14338"/>
    <cellStyle name="Normal 26 2 2 2 2 6 2 2" xfId="32928"/>
    <cellStyle name="Normal 26 2 2 2 2 6 3" xfId="23668"/>
    <cellStyle name="Normal 26 2 2 2 2 7" xfId="9706"/>
    <cellStyle name="Normal 26 2 2 2 2 7 2" xfId="28298"/>
    <cellStyle name="Normal 26 2 2 2 2 8" xfId="19038"/>
    <cellStyle name="Normal 26 2 2 2 3" xfId="570"/>
    <cellStyle name="Normal 26 2 2 2 3 2" xfId="1159"/>
    <cellStyle name="Normal 26 2 2 2 3 2 2" xfId="2321"/>
    <cellStyle name="Normal 26 2 2 2 3 2 2 2" xfId="4641"/>
    <cellStyle name="Normal 26 2 2 2 3 2 2 2 2" xfId="9273"/>
    <cellStyle name="Normal 26 2 2 2 3 2 2 2 2 2" xfId="18536"/>
    <cellStyle name="Normal 26 2 2 2 3 2 2 2 2 2 2" xfId="37126"/>
    <cellStyle name="Normal 26 2 2 2 3 2 2 2 2 3" xfId="27866"/>
    <cellStyle name="Normal 26 2 2 2 3 2 2 2 3" xfId="13904"/>
    <cellStyle name="Normal 26 2 2 2 3 2 2 2 3 2" xfId="32496"/>
    <cellStyle name="Normal 26 2 2 2 3 2 2 2 4" xfId="23236"/>
    <cellStyle name="Normal 26 2 2 2 3 2 2 3" xfId="6958"/>
    <cellStyle name="Normal 26 2 2 2 3 2 2 3 2" xfId="16221"/>
    <cellStyle name="Normal 26 2 2 2 3 2 2 3 2 2" xfId="34811"/>
    <cellStyle name="Normal 26 2 2 2 3 2 2 3 3" xfId="25551"/>
    <cellStyle name="Normal 26 2 2 2 3 2 2 4" xfId="11589"/>
    <cellStyle name="Normal 26 2 2 2 3 2 2 4 2" xfId="30181"/>
    <cellStyle name="Normal 26 2 2 2 3 2 2 5" xfId="20921"/>
    <cellStyle name="Normal 26 2 2 2 3 2 3" xfId="3482"/>
    <cellStyle name="Normal 26 2 2 2 3 2 3 2" xfId="8114"/>
    <cellStyle name="Normal 26 2 2 2 3 2 3 2 2" xfId="17377"/>
    <cellStyle name="Normal 26 2 2 2 3 2 3 2 2 2" xfId="35967"/>
    <cellStyle name="Normal 26 2 2 2 3 2 3 2 3" xfId="26707"/>
    <cellStyle name="Normal 26 2 2 2 3 2 3 3" xfId="12745"/>
    <cellStyle name="Normal 26 2 2 2 3 2 3 3 2" xfId="31337"/>
    <cellStyle name="Normal 26 2 2 2 3 2 3 4" xfId="22077"/>
    <cellStyle name="Normal 26 2 2 2 3 2 4" xfId="5799"/>
    <cellStyle name="Normal 26 2 2 2 3 2 4 2" xfId="15062"/>
    <cellStyle name="Normal 26 2 2 2 3 2 4 2 2" xfId="33652"/>
    <cellStyle name="Normal 26 2 2 2 3 2 4 3" xfId="24392"/>
    <cellStyle name="Normal 26 2 2 2 3 2 5" xfId="10430"/>
    <cellStyle name="Normal 26 2 2 2 3 2 5 2" xfId="29022"/>
    <cellStyle name="Normal 26 2 2 2 3 2 6" xfId="19762"/>
    <cellStyle name="Normal 26 2 2 2 3 3" xfId="1742"/>
    <cellStyle name="Normal 26 2 2 2 3 3 2" xfId="4062"/>
    <cellStyle name="Normal 26 2 2 2 3 3 2 2" xfId="8694"/>
    <cellStyle name="Normal 26 2 2 2 3 3 2 2 2" xfId="17957"/>
    <cellStyle name="Normal 26 2 2 2 3 3 2 2 2 2" xfId="36547"/>
    <cellStyle name="Normal 26 2 2 2 3 3 2 2 3" xfId="27287"/>
    <cellStyle name="Normal 26 2 2 2 3 3 2 3" xfId="13325"/>
    <cellStyle name="Normal 26 2 2 2 3 3 2 3 2" xfId="31917"/>
    <cellStyle name="Normal 26 2 2 2 3 3 2 4" xfId="22657"/>
    <cellStyle name="Normal 26 2 2 2 3 3 3" xfId="6379"/>
    <cellStyle name="Normal 26 2 2 2 3 3 3 2" xfId="15642"/>
    <cellStyle name="Normal 26 2 2 2 3 3 3 2 2" xfId="34232"/>
    <cellStyle name="Normal 26 2 2 2 3 3 3 3" xfId="24972"/>
    <cellStyle name="Normal 26 2 2 2 3 3 4" xfId="11010"/>
    <cellStyle name="Normal 26 2 2 2 3 3 4 2" xfId="29602"/>
    <cellStyle name="Normal 26 2 2 2 3 3 5" xfId="20342"/>
    <cellStyle name="Normal 26 2 2 2 3 4" xfId="2903"/>
    <cellStyle name="Normal 26 2 2 2 3 4 2" xfId="7535"/>
    <cellStyle name="Normal 26 2 2 2 3 4 2 2" xfId="16798"/>
    <cellStyle name="Normal 26 2 2 2 3 4 2 2 2" xfId="35388"/>
    <cellStyle name="Normal 26 2 2 2 3 4 2 3" xfId="26128"/>
    <cellStyle name="Normal 26 2 2 2 3 4 3" xfId="12166"/>
    <cellStyle name="Normal 26 2 2 2 3 4 3 2" xfId="30758"/>
    <cellStyle name="Normal 26 2 2 2 3 4 4" xfId="21498"/>
    <cellStyle name="Normal 26 2 2 2 3 5" xfId="5220"/>
    <cellStyle name="Normal 26 2 2 2 3 5 2" xfId="14483"/>
    <cellStyle name="Normal 26 2 2 2 3 5 2 2" xfId="33073"/>
    <cellStyle name="Normal 26 2 2 2 3 5 3" xfId="23813"/>
    <cellStyle name="Normal 26 2 2 2 3 6" xfId="9851"/>
    <cellStyle name="Normal 26 2 2 2 3 6 2" xfId="28443"/>
    <cellStyle name="Normal 26 2 2 2 3 7" xfId="19183"/>
    <cellStyle name="Normal 26 2 2 2 4" xfId="870"/>
    <cellStyle name="Normal 26 2 2 2 4 2" xfId="2032"/>
    <cellStyle name="Normal 26 2 2 2 4 2 2" xfId="4352"/>
    <cellStyle name="Normal 26 2 2 2 4 2 2 2" xfId="8984"/>
    <cellStyle name="Normal 26 2 2 2 4 2 2 2 2" xfId="18247"/>
    <cellStyle name="Normal 26 2 2 2 4 2 2 2 2 2" xfId="36837"/>
    <cellStyle name="Normal 26 2 2 2 4 2 2 2 3" xfId="27577"/>
    <cellStyle name="Normal 26 2 2 2 4 2 2 3" xfId="13615"/>
    <cellStyle name="Normal 26 2 2 2 4 2 2 3 2" xfId="32207"/>
    <cellStyle name="Normal 26 2 2 2 4 2 2 4" xfId="22947"/>
    <cellStyle name="Normal 26 2 2 2 4 2 3" xfId="6669"/>
    <cellStyle name="Normal 26 2 2 2 4 2 3 2" xfId="15932"/>
    <cellStyle name="Normal 26 2 2 2 4 2 3 2 2" xfId="34522"/>
    <cellStyle name="Normal 26 2 2 2 4 2 3 3" xfId="25262"/>
    <cellStyle name="Normal 26 2 2 2 4 2 4" xfId="11300"/>
    <cellStyle name="Normal 26 2 2 2 4 2 4 2" xfId="29892"/>
    <cellStyle name="Normal 26 2 2 2 4 2 5" xfId="20632"/>
    <cellStyle name="Normal 26 2 2 2 4 3" xfId="3193"/>
    <cellStyle name="Normal 26 2 2 2 4 3 2" xfId="7825"/>
    <cellStyle name="Normal 26 2 2 2 4 3 2 2" xfId="17088"/>
    <cellStyle name="Normal 26 2 2 2 4 3 2 2 2" xfId="35678"/>
    <cellStyle name="Normal 26 2 2 2 4 3 2 3" xfId="26418"/>
    <cellStyle name="Normal 26 2 2 2 4 3 3" xfId="12456"/>
    <cellStyle name="Normal 26 2 2 2 4 3 3 2" xfId="31048"/>
    <cellStyle name="Normal 26 2 2 2 4 3 4" xfId="21788"/>
    <cellStyle name="Normal 26 2 2 2 4 4" xfId="5510"/>
    <cellStyle name="Normal 26 2 2 2 4 4 2" xfId="14773"/>
    <cellStyle name="Normal 26 2 2 2 4 4 2 2" xfId="33363"/>
    <cellStyle name="Normal 26 2 2 2 4 4 3" xfId="24103"/>
    <cellStyle name="Normal 26 2 2 2 4 5" xfId="10141"/>
    <cellStyle name="Normal 26 2 2 2 4 5 2" xfId="28733"/>
    <cellStyle name="Normal 26 2 2 2 4 6" xfId="19473"/>
    <cellStyle name="Normal 26 2 2 2 5" xfId="1453"/>
    <cellStyle name="Normal 26 2 2 2 5 2" xfId="3773"/>
    <cellStyle name="Normal 26 2 2 2 5 2 2" xfId="8405"/>
    <cellStyle name="Normal 26 2 2 2 5 2 2 2" xfId="17668"/>
    <cellStyle name="Normal 26 2 2 2 5 2 2 2 2" xfId="36258"/>
    <cellStyle name="Normal 26 2 2 2 5 2 2 3" xfId="26998"/>
    <cellStyle name="Normal 26 2 2 2 5 2 3" xfId="13036"/>
    <cellStyle name="Normal 26 2 2 2 5 2 3 2" xfId="31628"/>
    <cellStyle name="Normal 26 2 2 2 5 2 4" xfId="22368"/>
    <cellStyle name="Normal 26 2 2 2 5 3" xfId="6090"/>
    <cellStyle name="Normal 26 2 2 2 5 3 2" xfId="15353"/>
    <cellStyle name="Normal 26 2 2 2 5 3 2 2" xfId="33943"/>
    <cellStyle name="Normal 26 2 2 2 5 3 3" xfId="24683"/>
    <cellStyle name="Normal 26 2 2 2 5 4" xfId="10721"/>
    <cellStyle name="Normal 26 2 2 2 5 4 2" xfId="29313"/>
    <cellStyle name="Normal 26 2 2 2 5 5" xfId="20053"/>
    <cellStyle name="Normal 26 2 2 2 6" xfId="2614"/>
    <cellStyle name="Normal 26 2 2 2 6 2" xfId="7246"/>
    <cellStyle name="Normal 26 2 2 2 6 2 2" xfId="16509"/>
    <cellStyle name="Normal 26 2 2 2 6 2 2 2" xfId="35099"/>
    <cellStyle name="Normal 26 2 2 2 6 2 3" xfId="25839"/>
    <cellStyle name="Normal 26 2 2 2 6 3" xfId="11877"/>
    <cellStyle name="Normal 26 2 2 2 6 3 2" xfId="30469"/>
    <cellStyle name="Normal 26 2 2 2 6 4" xfId="21209"/>
    <cellStyle name="Normal 26 2 2 2 7" xfId="4931"/>
    <cellStyle name="Normal 26 2 2 2 7 2" xfId="14194"/>
    <cellStyle name="Normal 26 2 2 2 7 2 2" xfId="32784"/>
    <cellStyle name="Normal 26 2 2 2 7 3" xfId="23524"/>
    <cellStyle name="Normal 26 2 2 2 8" xfId="9562"/>
    <cellStyle name="Normal 26 2 2 2 8 2" xfId="28154"/>
    <cellStyle name="Normal 26 2 2 2 9" xfId="18894"/>
    <cellStyle name="Normal 26 2 2 3" xfId="352"/>
    <cellStyle name="Normal 26 2 2 3 2" xfId="644"/>
    <cellStyle name="Normal 26 2 2 3 2 2" xfId="1233"/>
    <cellStyle name="Normal 26 2 2 3 2 2 2" xfId="2395"/>
    <cellStyle name="Normal 26 2 2 3 2 2 2 2" xfId="4715"/>
    <cellStyle name="Normal 26 2 2 3 2 2 2 2 2" xfId="9347"/>
    <cellStyle name="Normal 26 2 2 3 2 2 2 2 2 2" xfId="18610"/>
    <cellStyle name="Normal 26 2 2 3 2 2 2 2 2 2 2" xfId="37200"/>
    <cellStyle name="Normal 26 2 2 3 2 2 2 2 2 3" xfId="27940"/>
    <cellStyle name="Normal 26 2 2 3 2 2 2 2 3" xfId="13978"/>
    <cellStyle name="Normal 26 2 2 3 2 2 2 2 3 2" xfId="32570"/>
    <cellStyle name="Normal 26 2 2 3 2 2 2 2 4" xfId="23310"/>
    <cellStyle name="Normal 26 2 2 3 2 2 2 3" xfId="7032"/>
    <cellStyle name="Normal 26 2 2 3 2 2 2 3 2" xfId="16295"/>
    <cellStyle name="Normal 26 2 2 3 2 2 2 3 2 2" xfId="34885"/>
    <cellStyle name="Normal 26 2 2 3 2 2 2 3 3" xfId="25625"/>
    <cellStyle name="Normal 26 2 2 3 2 2 2 4" xfId="11663"/>
    <cellStyle name="Normal 26 2 2 3 2 2 2 4 2" xfId="30255"/>
    <cellStyle name="Normal 26 2 2 3 2 2 2 5" xfId="20995"/>
    <cellStyle name="Normal 26 2 2 3 2 2 3" xfId="3556"/>
    <cellStyle name="Normal 26 2 2 3 2 2 3 2" xfId="8188"/>
    <cellStyle name="Normal 26 2 2 3 2 2 3 2 2" xfId="17451"/>
    <cellStyle name="Normal 26 2 2 3 2 2 3 2 2 2" xfId="36041"/>
    <cellStyle name="Normal 26 2 2 3 2 2 3 2 3" xfId="26781"/>
    <cellStyle name="Normal 26 2 2 3 2 2 3 3" xfId="12819"/>
    <cellStyle name="Normal 26 2 2 3 2 2 3 3 2" xfId="31411"/>
    <cellStyle name="Normal 26 2 2 3 2 2 3 4" xfId="22151"/>
    <cellStyle name="Normal 26 2 2 3 2 2 4" xfId="5873"/>
    <cellStyle name="Normal 26 2 2 3 2 2 4 2" xfId="15136"/>
    <cellStyle name="Normal 26 2 2 3 2 2 4 2 2" xfId="33726"/>
    <cellStyle name="Normal 26 2 2 3 2 2 4 3" xfId="24466"/>
    <cellStyle name="Normal 26 2 2 3 2 2 5" xfId="10504"/>
    <cellStyle name="Normal 26 2 2 3 2 2 5 2" xfId="29096"/>
    <cellStyle name="Normal 26 2 2 3 2 2 6" xfId="19836"/>
    <cellStyle name="Normal 26 2 2 3 2 3" xfId="1816"/>
    <cellStyle name="Normal 26 2 2 3 2 3 2" xfId="4136"/>
    <cellStyle name="Normal 26 2 2 3 2 3 2 2" xfId="8768"/>
    <cellStyle name="Normal 26 2 2 3 2 3 2 2 2" xfId="18031"/>
    <cellStyle name="Normal 26 2 2 3 2 3 2 2 2 2" xfId="36621"/>
    <cellStyle name="Normal 26 2 2 3 2 3 2 2 3" xfId="27361"/>
    <cellStyle name="Normal 26 2 2 3 2 3 2 3" xfId="13399"/>
    <cellStyle name="Normal 26 2 2 3 2 3 2 3 2" xfId="31991"/>
    <cellStyle name="Normal 26 2 2 3 2 3 2 4" xfId="22731"/>
    <cellStyle name="Normal 26 2 2 3 2 3 3" xfId="6453"/>
    <cellStyle name="Normal 26 2 2 3 2 3 3 2" xfId="15716"/>
    <cellStyle name="Normal 26 2 2 3 2 3 3 2 2" xfId="34306"/>
    <cellStyle name="Normal 26 2 2 3 2 3 3 3" xfId="25046"/>
    <cellStyle name="Normal 26 2 2 3 2 3 4" xfId="11084"/>
    <cellStyle name="Normal 26 2 2 3 2 3 4 2" xfId="29676"/>
    <cellStyle name="Normal 26 2 2 3 2 3 5" xfId="20416"/>
    <cellStyle name="Normal 26 2 2 3 2 4" xfId="2977"/>
    <cellStyle name="Normal 26 2 2 3 2 4 2" xfId="7609"/>
    <cellStyle name="Normal 26 2 2 3 2 4 2 2" xfId="16872"/>
    <cellStyle name="Normal 26 2 2 3 2 4 2 2 2" xfId="35462"/>
    <cellStyle name="Normal 26 2 2 3 2 4 2 3" xfId="26202"/>
    <cellStyle name="Normal 26 2 2 3 2 4 3" xfId="12240"/>
    <cellStyle name="Normal 26 2 2 3 2 4 3 2" xfId="30832"/>
    <cellStyle name="Normal 26 2 2 3 2 4 4" xfId="21572"/>
    <cellStyle name="Normal 26 2 2 3 2 5" xfId="5294"/>
    <cellStyle name="Normal 26 2 2 3 2 5 2" xfId="14557"/>
    <cellStyle name="Normal 26 2 2 3 2 5 2 2" xfId="33147"/>
    <cellStyle name="Normal 26 2 2 3 2 5 3" xfId="23887"/>
    <cellStyle name="Normal 26 2 2 3 2 6" xfId="9925"/>
    <cellStyle name="Normal 26 2 2 3 2 6 2" xfId="28517"/>
    <cellStyle name="Normal 26 2 2 3 2 7" xfId="19257"/>
    <cellStyle name="Normal 26 2 2 3 3" xfId="944"/>
    <cellStyle name="Normal 26 2 2 3 3 2" xfId="2106"/>
    <cellStyle name="Normal 26 2 2 3 3 2 2" xfId="4426"/>
    <cellStyle name="Normal 26 2 2 3 3 2 2 2" xfId="9058"/>
    <cellStyle name="Normal 26 2 2 3 3 2 2 2 2" xfId="18321"/>
    <cellStyle name="Normal 26 2 2 3 3 2 2 2 2 2" xfId="36911"/>
    <cellStyle name="Normal 26 2 2 3 3 2 2 2 3" xfId="27651"/>
    <cellStyle name="Normal 26 2 2 3 3 2 2 3" xfId="13689"/>
    <cellStyle name="Normal 26 2 2 3 3 2 2 3 2" xfId="32281"/>
    <cellStyle name="Normal 26 2 2 3 3 2 2 4" xfId="23021"/>
    <cellStyle name="Normal 26 2 2 3 3 2 3" xfId="6743"/>
    <cellStyle name="Normal 26 2 2 3 3 2 3 2" xfId="16006"/>
    <cellStyle name="Normal 26 2 2 3 3 2 3 2 2" xfId="34596"/>
    <cellStyle name="Normal 26 2 2 3 3 2 3 3" xfId="25336"/>
    <cellStyle name="Normal 26 2 2 3 3 2 4" xfId="11374"/>
    <cellStyle name="Normal 26 2 2 3 3 2 4 2" xfId="29966"/>
    <cellStyle name="Normal 26 2 2 3 3 2 5" xfId="20706"/>
    <cellStyle name="Normal 26 2 2 3 3 3" xfId="3267"/>
    <cellStyle name="Normal 26 2 2 3 3 3 2" xfId="7899"/>
    <cellStyle name="Normal 26 2 2 3 3 3 2 2" xfId="17162"/>
    <cellStyle name="Normal 26 2 2 3 3 3 2 2 2" xfId="35752"/>
    <cellStyle name="Normal 26 2 2 3 3 3 2 3" xfId="26492"/>
    <cellStyle name="Normal 26 2 2 3 3 3 3" xfId="12530"/>
    <cellStyle name="Normal 26 2 2 3 3 3 3 2" xfId="31122"/>
    <cellStyle name="Normal 26 2 2 3 3 3 4" xfId="21862"/>
    <cellStyle name="Normal 26 2 2 3 3 4" xfId="5584"/>
    <cellStyle name="Normal 26 2 2 3 3 4 2" xfId="14847"/>
    <cellStyle name="Normal 26 2 2 3 3 4 2 2" xfId="33437"/>
    <cellStyle name="Normal 26 2 2 3 3 4 3" xfId="24177"/>
    <cellStyle name="Normal 26 2 2 3 3 5" xfId="10215"/>
    <cellStyle name="Normal 26 2 2 3 3 5 2" xfId="28807"/>
    <cellStyle name="Normal 26 2 2 3 3 6" xfId="19547"/>
    <cellStyle name="Normal 26 2 2 3 4" xfId="1527"/>
    <cellStyle name="Normal 26 2 2 3 4 2" xfId="3847"/>
    <cellStyle name="Normal 26 2 2 3 4 2 2" xfId="8479"/>
    <cellStyle name="Normal 26 2 2 3 4 2 2 2" xfId="17742"/>
    <cellStyle name="Normal 26 2 2 3 4 2 2 2 2" xfId="36332"/>
    <cellStyle name="Normal 26 2 2 3 4 2 2 3" xfId="27072"/>
    <cellStyle name="Normal 26 2 2 3 4 2 3" xfId="13110"/>
    <cellStyle name="Normal 26 2 2 3 4 2 3 2" xfId="31702"/>
    <cellStyle name="Normal 26 2 2 3 4 2 4" xfId="22442"/>
    <cellStyle name="Normal 26 2 2 3 4 3" xfId="6164"/>
    <cellStyle name="Normal 26 2 2 3 4 3 2" xfId="15427"/>
    <cellStyle name="Normal 26 2 2 3 4 3 2 2" xfId="34017"/>
    <cellStyle name="Normal 26 2 2 3 4 3 3" xfId="24757"/>
    <cellStyle name="Normal 26 2 2 3 4 4" xfId="10795"/>
    <cellStyle name="Normal 26 2 2 3 4 4 2" xfId="29387"/>
    <cellStyle name="Normal 26 2 2 3 4 5" xfId="20127"/>
    <cellStyle name="Normal 26 2 2 3 5" xfId="2688"/>
    <cellStyle name="Normal 26 2 2 3 5 2" xfId="7320"/>
    <cellStyle name="Normal 26 2 2 3 5 2 2" xfId="16583"/>
    <cellStyle name="Normal 26 2 2 3 5 2 2 2" xfId="35173"/>
    <cellStyle name="Normal 26 2 2 3 5 2 3" xfId="25913"/>
    <cellStyle name="Normal 26 2 2 3 5 3" xfId="11951"/>
    <cellStyle name="Normal 26 2 2 3 5 3 2" xfId="30543"/>
    <cellStyle name="Normal 26 2 2 3 5 4" xfId="21283"/>
    <cellStyle name="Normal 26 2 2 3 6" xfId="5005"/>
    <cellStyle name="Normal 26 2 2 3 6 2" xfId="14268"/>
    <cellStyle name="Normal 26 2 2 3 6 2 2" xfId="32858"/>
    <cellStyle name="Normal 26 2 2 3 6 3" xfId="23598"/>
    <cellStyle name="Normal 26 2 2 3 7" xfId="9636"/>
    <cellStyle name="Normal 26 2 2 3 7 2" xfId="28228"/>
    <cellStyle name="Normal 26 2 2 3 8" xfId="18968"/>
    <cellStyle name="Normal 26 2 2 4" xfId="500"/>
    <cellStyle name="Normal 26 2 2 4 2" xfId="1089"/>
    <cellStyle name="Normal 26 2 2 4 2 2" xfId="2251"/>
    <cellStyle name="Normal 26 2 2 4 2 2 2" xfId="4571"/>
    <cellStyle name="Normal 26 2 2 4 2 2 2 2" xfId="9203"/>
    <cellStyle name="Normal 26 2 2 4 2 2 2 2 2" xfId="18466"/>
    <cellStyle name="Normal 26 2 2 4 2 2 2 2 2 2" xfId="37056"/>
    <cellStyle name="Normal 26 2 2 4 2 2 2 2 3" xfId="27796"/>
    <cellStyle name="Normal 26 2 2 4 2 2 2 3" xfId="13834"/>
    <cellStyle name="Normal 26 2 2 4 2 2 2 3 2" xfId="32426"/>
    <cellStyle name="Normal 26 2 2 4 2 2 2 4" xfId="23166"/>
    <cellStyle name="Normal 26 2 2 4 2 2 3" xfId="6888"/>
    <cellStyle name="Normal 26 2 2 4 2 2 3 2" xfId="16151"/>
    <cellStyle name="Normal 26 2 2 4 2 2 3 2 2" xfId="34741"/>
    <cellStyle name="Normal 26 2 2 4 2 2 3 3" xfId="25481"/>
    <cellStyle name="Normal 26 2 2 4 2 2 4" xfId="11519"/>
    <cellStyle name="Normal 26 2 2 4 2 2 4 2" xfId="30111"/>
    <cellStyle name="Normal 26 2 2 4 2 2 5" xfId="20851"/>
    <cellStyle name="Normal 26 2 2 4 2 3" xfId="3412"/>
    <cellStyle name="Normal 26 2 2 4 2 3 2" xfId="8044"/>
    <cellStyle name="Normal 26 2 2 4 2 3 2 2" xfId="17307"/>
    <cellStyle name="Normal 26 2 2 4 2 3 2 2 2" xfId="35897"/>
    <cellStyle name="Normal 26 2 2 4 2 3 2 3" xfId="26637"/>
    <cellStyle name="Normal 26 2 2 4 2 3 3" xfId="12675"/>
    <cellStyle name="Normal 26 2 2 4 2 3 3 2" xfId="31267"/>
    <cellStyle name="Normal 26 2 2 4 2 3 4" xfId="22007"/>
    <cellStyle name="Normal 26 2 2 4 2 4" xfId="5729"/>
    <cellStyle name="Normal 26 2 2 4 2 4 2" xfId="14992"/>
    <cellStyle name="Normal 26 2 2 4 2 4 2 2" xfId="33582"/>
    <cellStyle name="Normal 26 2 2 4 2 4 3" xfId="24322"/>
    <cellStyle name="Normal 26 2 2 4 2 5" xfId="10360"/>
    <cellStyle name="Normal 26 2 2 4 2 5 2" xfId="28952"/>
    <cellStyle name="Normal 26 2 2 4 2 6" xfId="19692"/>
    <cellStyle name="Normal 26 2 2 4 3" xfId="1672"/>
    <cellStyle name="Normal 26 2 2 4 3 2" xfId="3992"/>
    <cellStyle name="Normal 26 2 2 4 3 2 2" xfId="8624"/>
    <cellStyle name="Normal 26 2 2 4 3 2 2 2" xfId="17887"/>
    <cellStyle name="Normal 26 2 2 4 3 2 2 2 2" xfId="36477"/>
    <cellStyle name="Normal 26 2 2 4 3 2 2 3" xfId="27217"/>
    <cellStyle name="Normal 26 2 2 4 3 2 3" xfId="13255"/>
    <cellStyle name="Normal 26 2 2 4 3 2 3 2" xfId="31847"/>
    <cellStyle name="Normal 26 2 2 4 3 2 4" xfId="22587"/>
    <cellStyle name="Normal 26 2 2 4 3 3" xfId="6309"/>
    <cellStyle name="Normal 26 2 2 4 3 3 2" xfId="15572"/>
    <cellStyle name="Normal 26 2 2 4 3 3 2 2" xfId="34162"/>
    <cellStyle name="Normal 26 2 2 4 3 3 3" xfId="24902"/>
    <cellStyle name="Normal 26 2 2 4 3 4" xfId="10940"/>
    <cellStyle name="Normal 26 2 2 4 3 4 2" xfId="29532"/>
    <cellStyle name="Normal 26 2 2 4 3 5" xfId="20272"/>
    <cellStyle name="Normal 26 2 2 4 4" xfId="2833"/>
    <cellStyle name="Normal 26 2 2 4 4 2" xfId="7465"/>
    <cellStyle name="Normal 26 2 2 4 4 2 2" xfId="16728"/>
    <cellStyle name="Normal 26 2 2 4 4 2 2 2" xfId="35318"/>
    <cellStyle name="Normal 26 2 2 4 4 2 3" xfId="26058"/>
    <cellStyle name="Normal 26 2 2 4 4 3" xfId="12096"/>
    <cellStyle name="Normal 26 2 2 4 4 3 2" xfId="30688"/>
    <cellStyle name="Normal 26 2 2 4 4 4" xfId="21428"/>
    <cellStyle name="Normal 26 2 2 4 5" xfId="5150"/>
    <cellStyle name="Normal 26 2 2 4 5 2" xfId="14413"/>
    <cellStyle name="Normal 26 2 2 4 5 2 2" xfId="33003"/>
    <cellStyle name="Normal 26 2 2 4 5 3" xfId="23743"/>
    <cellStyle name="Normal 26 2 2 4 6" xfId="9781"/>
    <cellStyle name="Normal 26 2 2 4 6 2" xfId="28373"/>
    <cellStyle name="Normal 26 2 2 4 7" xfId="19113"/>
    <cellStyle name="Normal 26 2 2 5" xfId="800"/>
    <cellStyle name="Normal 26 2 2 5 2" xfId="1962"/>
    <cellStyle name="Normal 26 2 2 5 2 2" xfId="4282"/>
    <cellStyle name="Normal 26 2 2 5 2 2 2" xfId="8914"/>
    <cellStyle name="Normal 26 2 2 5 2 2 2 2" xfId="18177"/>
    <cellStyle name="Normal 26 2 2 5 2 2 2 2 2" xfId="36767"/>
    <cellStyle name="Normal 26 2 2 5 2 2 2 3" xfId="27507"/>
    <cellStyle name="Normal 26 2 2 5 2 2 3" xfId="13545"/>
    <cellStyle name="Normal 26 2 2 5 2 2 3 2" xfId="32137"/>
    <cellStyle name="Normal 26 2 2 5 2 2 4" xfId="22877"/>
    <cellStyle name="Normal 26 2 2 5 2 3" xfId="6599"/>
    <cellStyle name="Normal 26 2 2 5 2 3 2" xfId="15862"/>
    <cellStyle name="Normal 26 2 2 5 2 3 2 2" xfId="34452"/>
    <cellStyle name="Normal 26 2 2 5 2 3 3" xfId="25192"/>
    <cellStyle name="Normal 26 2 2 5 2 4" xfId="11230"/>
    <cellStyle name="Normal 26 2 2 5 2 4 2" xfId="29822"/>
    <cellStyle name="Normal 26 2 2 5 2 5" xfId="20562"/>
    <cellStyle name="Normal 26 2 2 5 3" xfId="3123"/>
    <cellStyle name="Normal 26 2 2 5 3 2" xfId="7755"/>
    <cellStyle name="Normal 26 2 2 5 3 2 2" xfId="17018"/>
    <cellStyle name="Normal 26 2 2 5 3 2 2 2" xfId="35608"/>
    <cellStyle name="Normal 26 2 2 5 3 2 3" xfId="26348"/>
    <cellStyle name="Normal 26 2 2 5 3 3" xfId="12386"/>
    <cellStyle name="Normal 26 2 2 5 3 3 2" xfId="30978"/>
    <cellStyle name="Normal 26 2 2 5 3 4" xfId="21718"/>
    <cellStyle name="Normal 26 2 2 5 4" xfId="5440"/>
    <cellStyle name="Normal 26 2 2 5 4 2" xfId="14703"/>
    <cellStyle name="Normal 26 2 2 5 4 2 2" xfId="33293"/>
    <cellStyle name="Normal 26 2 2 5 4 3" xfId="24033"/>
    <cellStyle name="Normal 26 2 2 5 5" xfId="10071"/>
    <cellStyle name="Normal 26 2 2 5 5 2" xfId="28663"/>
    <cellStyle name="Normal 26 2 2 5 6" xfId="19403"/>
    <cellStyle name="Normal 26 2 2 6" xfId="1383"/>
    <cellStyle name="Normal 26 2 2 6 2" xfId="3703"/>
    <cellStyle name="Normal 26 2 2 6 2 2" xfId="8335"/>
    <cellStyle name="Normal 26 2 2 6 2 2 2" xfId="17598"/>
    <cellStyle name="Normal 26 2 2 6 2 2 2 2" xfId="36188"/>
    <cellStyle name="Normal 26 2 2 6 2 2 3" xfId="26928"/>
    <cellStyle name="Normal 26 2 2 6 2 3" xfId="12966"/>
    <cellStyle name="Normal 26 2 2 6 2 3 2" xfId="31558"/>
    <cellStyle name="Normal 26 2 2 6 2 4" xfId="22298"/>
    <cellStyle name="Normal 26 2 2 6 3" xfId="6020"/>
    <cellStyle name="Normal 26 2 2 6 3 2" xfId="15283"/>
    <cellStyle name="Normal 26 2 2 6 3 2 2" xfId="33873"/>
    <cellStyle name="Normal 26 2 2 6 3 3" xfId="24613"/>
    <cellStyle name="Normal 26 2 2 6 4" xfId="10651"/>
    <cellStyle name="Normal 26 2 2 6 4 2" xfId="29243"/>
    <cellStyle name="Normal 26 2 2 6 5" xfId="19983"/>
    <cellStyle name="Normal 26 2 2 7" xfId="2544"/>
    <cellStyle name="Normal 26 2 2 7 2" xfId="7176"/>
    <cellStyle name="Normal 26 2 2 7 2 2" xfId="16439"/>
    <cellStyle name="Normal 26 2 2 7 2 2 2" xfId="35029"/>
    <cellStyle name="Normal 26 2 2 7 2 3" xfId="25769"/>
    <cellStyle name="Normal 26 2 2 7 3" xfId="11807"/>
    <cellStyle name="Normal 26 2 2 7 3 2" xfId="30399"/>
    <cellStyle name="Normal 26 2 2 7 4" xfId="21139"/>
    <cellStyle name="Normal 26 2 2 8" xfId="4861"/>
    <cellStyle name="Normal 26 2 2 8 2" xfId="14124"/>
    <cellStyle name="Normal 26 2 2 8 2 2" xfId="32714"/>
    <cellStyle name="Normal 26 2 2 8 3" xfId="23454"/>
    <cellStyle name="Normal 26 2 2 9" xfId="9492"/>
    <cellStyle name="Normal 26 2 2 9 2" xfId="28084"/>
    <cellStyle name="Normal 26 2 3" xfId="238"/>
    <cellStyle name="Normal 26 2 3 2" xfId="386"/>
    <cellStyle name="Normal 26 2 3 2 2" xfId="678"/>
    <cellStyle name="Normal 26 2 3 2 2 2" xfId="1267"/>
    <cellStyle name="Normal 26 2 3 2 2 2 2" xfId="2429"/>
    <cellStyle name="Normal 26 2 3 2 2 2 2 2" xfId="4749"/>
    <cellStyle name="Normal 26 2 3 2 2 2 2 2 2" xfId="9381"/>
    <cellStyle name="Normal 26 2 3 2 2 2 2 2 2 2" xfId="18644"/>
    <cellStyle name="Normal 26 2 3 2 2 2 2 2 2 2 2" xfId="37234"/>
    <cellStyle name="Normal 26 2 3 2 2 2 2 2 2 3" xfId="27974"/>
    <cellStyle name="Normal 26 2 3 2 2 2 2 2 3" xfId="14012"/>
    <cellStyle name="Normal 26 2 3 2 2 2 2 2 3 2" xfId="32604"/>
    <cellStyle name="Normal 26 2 3 2 2 2 2 2 4" xfId="23344"/>
    <cellStyle name="Normal 26 2 3 2 2 2 2 3" xfId="7066"/>
    <cellStyle name="Normal 26 2 3 2 2 2 2 3 2" xfId="16329"/>
    <cellStyle name="Normal 26 2 3 2 2 2 2 3 2 2" xfId="34919"/>
    <cellStyle name="Normal 26 2 3 2 2 2 2 3 3" xfId="25659"/>
    <cellStyle name="Normal 26 2 3 2 2 2 2 4" xfId="11697"/>
    <cellStyle name="Normal 26 2 3 2 2 2 2 4 2" xfId="30289"/>
    <cellStyle name="Normal 26 2 3 2 2 2 2 5" xfId="21029"/>
    <cellStyle name="Normal 26 2 3 2 2 2 3" xfId="3590"/>
    <cellStyle name="Normal 26 2 3 2 2 2 3 2" xfId="8222"/>
    <cellStyle name="Normal 26 2 3 2 2 2 3 2 2" xfId="17485"/>
    <cellStyle name="Normal 26 2 3 2 2 2 3 2 2 2" xfId="36075"/>
    <cellStyle name="Normal 26 2 3 2 2 2 3 2 3" xfId="26815"/>
    <cellStyle name="Normal 26 2 3 2 2 2 3 3" xfId="12853"/>
    <cellStyle name="Normal 26 2 3 2 2 2 3 3 2" xfId="31445"/>
    <cellStyle name="Normal 26 2 3 2 2 2 3 4" xfId="22185"/>
    <cellStyle name="Normal 26 2 3 2 2 2 4" xfId="5907"/>
    <cellStyle name="Normal 26 2 3 2 2 2 4 2" xfId="15170"/>
    <cellStyle name="Normal 26 2 3 2 2 2 4 2 2" xfId="33760"/>
    <cellStyle name="Normal 26 2 3 2 2 2 4 3" xfId="24500"/>
    <cellStyle name="Normal 26 2 3 2 2 2 5" xfId="10538"/>
    <cellStyle name="Normal 26 2 3 2 2 2 5 2" xfId="29130"/>
    <cellStyle name="Normal 26 2 3 2 2 2 6" xfId="19870"/>
    <cellStyle name="Normal 26 2 3 2 2 3" xfId="1850"/>
    <cellStyle name="Normal 26 2 3 2 2 3 2" xfId="4170"/>
    <cellStyle name="Normal 26 2 3 2 2 3 2 2" xfId="8802"/>
    <cellStyle name="Normal 26 2 3 2 2 3 2 2 2" xfId="18065"/>
    <cellStyle name="Normal 26 2 3 2 2 3 2 2 2 2" xfId="36655"/>
    <cellStyle name="Normal 26 2 3 2 2 3 2 2 3" xfId="27395"/>
    <cellStyle name="Normal 26 2 3 2 2 3 2 3" xfId="13433"/>
    <cellStyle name="Normal 26 2 3 2 2 3 2 3 2" xfId="32025"/>
    <cellStyle name="Normal 26 2 3 2 2 3 2 4" xfId="22765"/>
    <cellStyle name="Normal 26 2 3 2 2 3 3" xfId="6487"/>
    <cellStyle name="Normal 26 2 3 2 2 3 3 2" xfId="15750"/>
    <cellStyle name="Normal 26 2 3 2 2 3 3 2 2" xfId="34340"/>
    <cellStyle name="Normal 26 2 3 2 2 3 3 3" xfId="25080"/>
    <cellStyle name="Normal 26 2 3 2 2 3 4" xfId="11118"/>
    <cellStyle name="Normal 26 2 3 2 2 3 4 2" xfId="29710"/>
    <cellStyle name="Normal 26 2 3 2 2 3 5" xfId="20450"/>
    <cellStyle name="Normal 26 2 3 2 2 4" xfId="3011"/>
    <cellStyle name="Normal 26 2 3 2 2 4 2" xfId="7643"/>
    <cellStyle name="Normal 26 2 3 2 2 4 2 2" xfId="16906"/>
    <cellStyle name="Normal 26 2 3 2 2 4 2 2 2" xfId="35496"/>
    <cellStyle name="Normal 26 2 3 2 2 4 2 3" xfId="26236"/>
    <cellStyle name="Normal 26 2 3 2 2 4 3" xfId="12274"/>
    <cellStyle name="Normal 26 2 3 2 2 4 3 2" xfId="30866"/>
    <cellStyle name="Normal 26 2 3 2 2 4 4" xfId="21606"/>
    <cellStyle name="Normal 26 2 3 2 2 5" xfId="5328"/>
    <cellStyle name="Normal 26 2 3 2 2 5 2" xfId="14591"/>
    <cellStyle name="Normal 26 2 3 2 2 5 2 2" xfId="33181"/>
    <cellStyle name="Normal 26 2 3 2 2 5 3" xfId="23921"/>
    <cellStyle name="Normal 26 2 3 2 2 6" xfId="9959"/>
    <cellStyle name="Normal 26 2 3 2 2 6 2" xfId="28551"/>
    <cellStyle name="Normal 26 2 3 2 2 7" xfId="19291"/>
    <cellStyle name="Normal 26 2 3 2 3" xfId="978"/>
    <cellStyle name="Normal 26 2 3 2 3 2" xfId="2140"/>
    <cellStyle name="Normal 26 2 3 2 3 2 2" xfId="4460"/>
    <cellStyle name="Normal 26 2 3 2 3 2 2 2" xfId="9092"/>
    <cellStyle name="Normal 26 2 3 2 3 2 2 2 2" xfId="18355"/>
    <cellStyle name="Normal 26 2 3 2 3 2 2 2 2 2" xfId="36945"/>
    <cellStyle name="Normal 26 2 3 2 3 2 2 2 3" xfId="27685"/>
    <cellStyle name="Normal 26 2 3 2 3 2 2 3" xfId="13723"/>
    <cellStyle name="Normal 26 2 3 2 3 2 2 3 2" xfId="32315"/>
    <cellStyle name="Normal 26 2 3 2 3 2 2 4" xfId="23055"/>
    <cellStyle name="Normal 26 2 3 2 3 2 3" xfId="6777"/>
    <cellStyle name="Normal 26 2 3 2 3 2 3 2" xfId="16040"/>
    <cellStyle name="Normal 26 2 3 2 3 2 3 2 2" xfId="34630"/>
    <cellStyle name="Normal 26 2 3 2 3 2 3 3" xfId="25370"/>
    <cellStyle name="Normal 26 2 3 2 3 2 4" xfId="11408"/>
    <cellStyle name="Normal 26 2 3 2 3 2 4 2" xfId="30000"/>
    <cellStyle name="Normal 26 2 3 2 3 2 5" xfId="20740"/>
    <cellStyle name="Normal 26 2 3 2 3 3" xfId="3301"/>
    <cellStyle name="Normal 26 2 3 2 3 3 2" xfId="7933"/>
    <cellStyle name="Normal 26 2 3 2 3 3 2 2" xfId="17196"/>
    <cellStyle name="Normal 26 2 3 2 3 3 2 2 2" xfId="35786"/>
    <cellStyle name="Normal 26 2 3 2 3 3 2 3" xfId="26526"/>
    <cellStyle name="Normal 26 2 3 2 3 3 3" xfId="12564"/>
    <cellStyle name="Normal 26 2 3 2 3 3 3 2" xfId="31156"/>
    <cellStyle name="Normal 26 2 3 2 3 3 4" xfId="21896"/>
    <cellStyle name="Normal 26 2 3 2 3 4" xfId="5618"/>
    <cellStyle name="Normal 26 2 3 2 3 4 2" xfId="14881"/>
    <cellStyle name="Normal 26 2 3 2 3 4 2 2" xfId="33471"/>
    <cellStyle name="Normal 26 2 3 2 3 4 3" xfId="24211"/>
    <cellStyle name="Normal 26 2 3 2 3 5" xfId="10249"/>
    <cellStyle name="Normal 26 2 3 2 3 5 2" xfId="28841"/>
    <cellStyle name="Normal 26 2 3 2 3 6" xfId="19581"/>
    <cellStyle name="Normal 26 2 3 2 4" xfId="1561"/>
    <cellStyle name="Normal 26 2 3 2 4 2" xfId="3881"/>
    <cellStyle name="Normal 26 2 3 2 4 2 2" xfId="8513"/>
    <cellStyle name="Normal 26 2 3 2 4 2 2 2" xfId="17776"/>
    <cellStyle name="Normal 26 2 3 2 4 2 2 2 2" xfId="36366"/>
    <cellStyle name="Normal 26 2 3 2 4 2 2 3" xfId="27106"/>
    <cellStyle name="Normal 26 2 3 2 4 2 3" xfId="13144"/>
    <cellStyle name="Normal 26 2 3 2 4 2 3 2" xfId="31736"/>
    <cellStyle name="Normal 26 2 3 2 4 2 4" xfId="22476"/>
    <cellStyle name="Normal 26 2 3 2 4 3" xfId="6198"/>
    <cellStyle name="Normal 26 2 3 2 4 3 2" xfId="15461"/>
    <cellStyle name="Normal 26 2 3 2 4 3 2 2" xfId="34051"/>
    <cellStyle name="Normal 26 2 3 2 4 3 3" xfId="24791"/>
    <cellStyle name="Normal 26 2 3 2 4 4" xfId="10829"/>
    <cellStyle name="Normal 26 2 3 2 4 4 2" xfId="29421"/>
    <cellStyle name="Normal 26 2 3 2 4 5" xfId="20161"/>
    <cellStyle name="Normal 26 2 3 2 5" xfId="2722"/>
    <cellStyle name="Normal 26 2 3 2 5 2" xfId="7354"/>
    <cellStyle name="Normal 26 2 3 2 5 2 2" xfId="16617"/>
    <cellStyle name="Normal 26 2 3 2 5 2 2 2" xfId="35207"/>
    <cellStyle name="Normal 26 2 3 2 5 2 3" xfId="25947"/>
    <cellStyle name="Normal 26 2 3 2 5 3" xfId="11985"/>
    <cellStyle name="Normal 26 2 3 2 5 3 2" xfId="30577"/>
    <cellStyle name="Normal 26 2 3 2 5 4" xfId="21317"/>
    <cellStyle name="Normal 26 2 3 2 6" xfId="5039"/>
    <cellStyle name="Normal 26 2 3 2 6 2" xfId="14302"/>
    <cellStyle name="Normal 26 2 3 2 6 2 2" xfId="32892"/>
    <cellStyle name="Normal 26 2 3 2 6 3" xfId="23632"/>
    <cellStyle name="Normal 26 2 3 2 7" xfId="9670"/>
    <cellStyle name="Normal 26 2 3 2 7 2" xfId="28262"/>
    <cellStyle name="Normal 26 2 3 2 8" xfId="19002"/>
    <cellStyle name="Normal 26 2 3 3" xfId="534"/>
    <cellStyle name="Normal 26 2 3 3 2" xfId="1123"/>
    <cellStyle name="Normal 26 2 3 3 2 2" xfId="2285"/>
    <cellStyle name="Normal 26 2 3 3 2 2 2" xfId="4605"/>
    <cellStyle name="Normal 26 2 3 3 2 2 2 2" xfId="9237"/>
    <cellStyle name="Normal 26 2 3 3 2 2 2 2 2" xfId="18500"/>
    <cellStyle name="Normal 26 2 3 3 2 2 2 2 2 2" xfId="37090"/>
    <cellStyle name="Normal 26 2 3 3 2 2 2 2 3" xfId="27830"/>
    <cellStyle name="Normal 26 2 3 3 2 2 2 3" xfId="13868"/>
    <cellStyle name="Normal 26 2 3 3 2 2 2 3 2" xfId="32460"/>
    <cellStyle name="Normal 26 2 3 3 2 2 2 4" xfId="23200"/>
    <cellStyle name="Normal 26 2 3 3 2 2 3" xfId="6922"/>
    <cellStyle name="Normal 26 2 3 3 2 2 3 2" xfId="16185"/>
    <cellStyle name="Normal 26 2 3 3 2 2 3 2 2" xfId="34775"/>
    <cellStyle name="Normal 26 2 3 3 2 2 3 3" xfId="25515"/>
    <cellStyle name="Normal 26 2 3 3 2 2 4" xfId="11553"/>
    <cellStyle name="Normal 26 2 3 3 2 2 4 2" xfId="30145"/>
    <cellStyle name="Normal 26 2 3 3 2 2 5" xfId="20885"/>
    <cellStyle name="Normal 26 2 3 3 2 3" xfId="3446"/>
    <cellStyle name="Normal 26 2 3 3 2 3 2" xfId="8078"/>
    <cellStyle name="Normal 26 2 3 3 2 3 2 2" xfId="17341"/>
    <cellStyle name="Normal 26 2 3 3 2 3 2 2 2" xfId="35931"/>
    <cellStyle name="Normal 26 2 3 3 2 3 2 3" xfId="26671"/>
    <cellStyle name="Normal 26 2 3 3 2 3 3" xfId="12709"/>
    <cellStyle name="Normal 26 2 3 3 2 3 3 2" xfId="31301"/>
    <cellStyle name="Normal 26 2 3 3 2 3 4" xfId="22041"/>
    <cellStyle name="Normal 26 2 3 3 2 4" xfId="5763"/>
    <cellStyle name="Normal 26 2 3 3 2 4 2" xfId="15026"/>
    <cellStyle name="Normal 26 2 3 3 2 4 2 2" xfId="33616"/>
    <cellStyle name="Normal 26 2 3 3 2 4 3" xfId="24356"/>
    <cellStyle name="Normal 26 2 3 3 2 5" xfId="10394"/>
    <cellStyle name="Normal 26 2 3 3 2 5 2" xfId="28986"/>
    <cellStyle name="Normal 26 2 3 3 2 6" xfId="19726"/>
    <cellStyle name="Normal 26 2 3 3 3" xfId="1706"/>
    <cellStyle name="Normal 26 2 3 3 3 2" xfId="4026"/>
    <cellStyle name="Normal 26 2 3 3 3 2 2" xfId="8658"/>
    <cellStyle name="Normal 26 2 3 3 3 2 2 2" xfId="17921"/>
    <cellStyle name="Normal 26 2 3 3 3 2 2 2 2" xfId="36511"/>
    <cellStyle name="Normal 26 2 3 3 3 2 2 3" xfId="27251"/>
    <cellStyle name="Normal 26 2 3 3 3 2 3" xfId="13289"/>
    <cellStyle name="Normal 26 2 3 3 3 2 3 2" xfId="31881"/>
    <cellStyle name="Normal 26 2 3 3 3 2 4" xfId="22621"/>
    <cellStyle name="Normal 26 2 3 3 3 3" xfId="6343"/>
    <cellStyle name="Normal 26 2 3 3 3 3 2" xfId="15606"/>
    <cellStyle name="Normal 26 2 3 3 3 3 2 2" xfId="34196"/>
    <cellStyle name="Normal 26 2 3 3 3 3 3" xfId="24936"/>
    <cellStyle name="Normal 26 2 3 3 3 4" xfId="10974"/>
    <cellStyle name="Normal 26 2 3 3 3 4 2" xfId="29566"/>
    <cellStyle name="Normal 26 2 3 3 3 5" xfId="20306"/>
    <cellStyle name="Normal 26 2 3 3 4" xfId="2867"/>
    <cellStyle name="Normal 26 2 3 3 4 2" xfId="7499"/>
    <cellStyle name="Normal 26 2 3 3 4 2 2" xfId="16762"/>
    <cellStyle name="Normal 26 2 3 3 4 2 2 2" xfId="35352"/>
    <cellStyle name="Normal 26 2 3 3 4 2 3" xfId="26092"/>
    <cellStyle name="Normal 26 2 3 3 4 3" xfId="12130"/>
    <cellStyle name="Normal 26 2 3 3 4 3 2" xfId="30722"/>
    <cellStyle name="Normal 26 2 3 3 4 4" xfId="21462"/>
    <cellStyle name="Normal 26 2 3 3 5" xfId="5184"/>
    <cellStyle name="Normal 26 2 3 3 5 2" xfId="14447"/>
    <cellStyle name="Normal 26 2 3 3 5 2 2" xfId="33037"/>
    <cellStyle name="Normal 26 2 3 3 5 3" xfId="23777"/>
    <cellStyle name="Normal 26 2 3 3 6" xfId="9815"/>
    <cellStyle name="Normal 26 2 3 3 6 2" xfId="28407"/>
    <cellStyle name="Normal 26 2 3 3 7" xfId="19147"/>
    <cellStyle name="Normal 26 2 3 4" xfId="834"/>
    <cellStyle name="Normal 26 2 3 4 2" xfId="1996"/>
    <cellStyle name="Normal 26 2 3 4 2 2" xfId="4316"/>
    <cellStyle name="Normal 26 2 3 4 2 2 2" xfId="8948"/>
    <cellStyle name="Normal 26 2 3 4 2 2 2 2" xfId="18211"/>
    <cellStyle name="Normal 26 2 3 4 2 2 2 2 2" xfId="36801"/>
    <cellStyle name="Normal 26 2 3 4 2 2 2 3" xfId="27541"/>
    <cellStyle name="Normal 26 2 3 4 2 2 3" xfId="13579"/>
    <cellStyle name="Normal 26 2 3 4 2 2 3 2" xfId="32171"/>
    <cellStyle name="Normal 26 2 3 4 2 2 4" xfId="22911"/>
    <cellStyle name="Normal 26 2 3 4 2 3" xfId="6633"/>
    <cellStyle name="Normal 26 2 3 4 2 3 2" xfId="15896"/>
    <cellStyle name="Normal 26 2 3 4 2 3 2 2" xfId="34486"/>
    <cellStyle name="Normal 26 2 3 4 2 3 3" xfId="25226"/>
    <cellStyle name="Normal 26 2 3 4 2 4" xfId="11264"/>
    <cellStyle name="Normal 26 2 3 4 2 4 2" xfId="29856"/>
    <cellStyle name="Normal 26 2 3 4 2 5" xfId="20596"/>
    <cellStyle name="Normal 26 2 3 4 3" xfId="3157"/>
    <cellStyle name="Normal 26 2 3 4 3 2" xfId="7789"/>
    <cellStyle name="Normal 26 2 3 4 3 2 2" xfId="17052"/>
    <cellStyle name="Normal 26 2 3 4 3 2 2 2" xfId="35642"/>
    <cellStyle name="Normal 26 2 3 4 3 2 3" xfId="26382"/>
    <cellStyle name="Normal 26 2 3 4 3 3" xfId="12420"/>
    <cellStyle name="Normal 26 2 3 4 3 3 2" xfId="31012"/>
    <cellStyle name="Normal 26 2 3 4 3 4" xfId="21752"/>
    <cellStyle name="Normal 26 2 3 4 4" xfId="5474"/>
    <cellStyle name="Normal 26 2 3 4 4 2" xfId="14737"/>
    <cellStyle name="Normal 26 2 3 4 4 2 2" xfId="33327"/>
    <cellStyle name="Normal 26 2 3 4 4 3" xfId="24067"/>
    <cellStyle name="Normal 26 2 3 4 5" xfId="10105"/>
    <cellStyle name="Normal 26 2 3 4 5 2" xfId="28697"/>
    <cellStyle name="Normal 26 2 3 4 6" xfId="19437"/>
    <cellStyle name="Normal 26 2 3 5" xfId="1417"/>
    <cellStyle name="Normal 26 2 3 5 2" xfId="3737"/>
    <cellStyle name="Normal 26 2 3 5 2 2" xfId="8369"/>
    <cellStyle name="Normal 26 2 3 5 2 2 2" xfId="17632"/>
    <cellStyle name="Normal 26 2 3 5 2 2 2 2" xfId="36222"/>
    <cellStyle name="Normal 26 2 3 5 2 2 3" xfId="26962"/>
    <cellStyle name="Normal 26 2 3 5 2 3" xfId="13000"/>
    <cellStyle name="Normal 26 2 3 5 2 3 2" xfId="31592"/>
    <cellStyle name="Normal 26 2 3 5 2 4" xfId="22332"/>
    <cellStyle name="Normal 26 2 3 5 3" xfId="6054"/>
    <cellStyle name="Normal 26 2 3 5 3 2" xfId="15317"/>
    <cellStyle name="Normal 26 2 3 5 3 2 2" xfId="33907"/>
    <cellStyle name="Normal 26 2 3 5 3 3" xfId="24647"/>
    <cellStyle name="Normal 26 2 3 5 4" xfId="10685"/>
    <cellStyle name="Normal 26 2 3 5 4 2" xfId="29277"/>
    <cellStyle name="Normal 26 2 3 5 5" xfId="20017"/>
    <cellStyle name="Normal 26 2 3 6" xfId="2578"/>
    <cellStyle name="Normal 26 2 3 6 2" xfId="7210"/>
    <cellStyle name="Normal 26 2 3 6 2 2" xfId="16473"/>
    <cellStyle name="Normal 26 2 3 6 2 2 2" xfId="35063"/>
    <cellStyle name="Normal 26 2 3 6 2 3" xfId="25803"/>
    <cellStyle name="Normal 26 2 3 6 3" xfId="11841"/>
    <cellStyle name="Normal 26 2 3 6 3 2" xfId="30433"/>
    <cellStyle name="Normal 26 2 3 6 4" xfId="21173"/>
    <cellStyle name="Normal 26 2 3 7" xfId="4895"/>
    <cellStyle name="Normal 26 2 3 7 2" xfId="14158"/>
    <cellStyle name="Normal 26 2 3 7 2 2" xfId="32748"/>
    <cellStyle name="Normal 26 2 3 7 3" xfId="23488"/>
    <cellStyle name="Normal 26 2 3 8" xfId="9526"/>
    <cellStyle name="Normal 26 2 3 8 2" xfId="28118"/>
    <cellStyle name="Normal 26 2 3 9" xfId="18858"/>
    <cellStyle name="Normal 26 2 4" xfId="316"/>
    <cellStyle name="Normal 26 2 4 2" xfId="608"/>
    <cellStyle name="Normal 26 2 4 2 2" xfId="1197"/>
    <cellStyle name="Normal 26 2 4 2 2 2" xfId="2359"/>
    <cellStyle name="Normal 26 2 4 2 2 2 2" xfId="4679"/>
    <cellStyle name="Normal 26 2 4 2 2 2 2 2" xfId="9311"/>
    <cellStyle name="Normal 26 2 4 2 2 2 2 2 2" xfId="18574"/>
    <cellStyle name="Normal 26 2 4 2 2 2 2 2 2 2" xfId="37164"/>
    <cellStyle name="Normal 26 2 4 2 2 2 2 2 3" xfId="27904"/>
    <cellStyle name="Normal 26 2 4 2 2 2 2 3" xfId="13942"/>
    <cellStyle name="Normal 26 2 4 2 2 2 2 3 2" xfId="32534"/>
    <cellStyle name="Normal 26 2 4 2 2 2 2 4" xfId="23274"/>
    <cellStyle name="Normal 26 2 4 2 2 2 3" xfId="6996"/>
    <cellStyle name="Normal 26 2 4 2 2 2 3 2" xfId="16259"/>
    <cellStyle name="Normal 26 2 4 2 2 2 3 2 2" xfId="34849"/>
    <cellStyle name="Normal 26 2 4 2 2 2 3 3" xfId="25589"/>
    <cellStyle name="Normal 26 2 4 2 2 2 4" xfId="11627"/>
    <cellStyle name="Normal 26 2 4 2 2 2 4 2" xfId="30219"/>
    <cellStyle name="Normal 26 2 4 2 2 2 5" xfId="20959"/>
    <cellStyle name="Normal 26 2 4 2 2 3" xfId="3520"/>
    <cellStyle name="Normal 26 2 4 2 2 3 2" xfId="8152"/>
    <cellStyle name="Normal 26 2 4 2 2 3 2 2" xfId="17415"/>
    <cellStyle name="Normal 26 2 4 2 2 3 2 2 2" xfId="36005"/>
    <cellStyle name="Normal 26 2 4 2 2 3 2 3" xfId="26745"/>
    <cellStyle name="Normal 26 2 4 2 2 3 3" xfId="12783"/>
    <cellStyle name="Normal 26 2 4 2 2 3 3 2" xfId="31375"/>
    <cellStyle name="Normal 26 2 4 2 2 3 4" xfId="22115"/>
    <cellStyle name="Normal 26 2 4 2 2 4" xfId="5837"/>
    <cellStyle name="Normal 26 2 4 2 2 4 2" xfId="15100"/>
    <cellStyle name="Normal 26 2 4 2 2 4 2 2" xfId="33690"/>
    <cellStyle name="Normal 26 2 4 2 2 4 3" xfId="24430"/>
    <cellStyle name="Normal 26 2 4 2 2 5" xfId="10468"/>
    <cellStyle name="Normal 26 2 4 2 2 5 2" xfId="29060"/>
    <cellStyle name="Normal 26 2 4 2 2 6" xfId="19800"/>
    <cellStyle name="Normal 26 2 4 2 3" xfId="1780"/>
    <cellStyle name="Normal 26 2 4 2 3 2" xfId="4100"/>
    <cellStyle name="Normal 26 2 4 2 3 2 2" xfId="8732"/>
    <cellStyle name="Normal 26 2 4 2 3 2 2 2" xfId="17995"/>
    <cellStyle name="Normal 26 2 4 2 3 2 2 2 2" xfId="36585"/>
    <cellStyle name="Normal 26 2 4 2 3 2 2 3" xfId="27325"/>
    <cellStyle name="Normal 26 2 4 2 3 2 3" xfId="13363"/>
    <cellStyle name="Normal 26 2 4 2 3 2 3 2" xfId="31955"/>
    <cellStyle name="Normal 26 2 4 2 3 2 4" xfId="22695"/>
    <cellStyle name="Normal 26 2 4 2 3 3" xfId="6417"/>
    <cellStyle name="Normal 26 2 4 2 3 3 2" xfId="15680"/>
    <cellStyle name="Normal 26 2 4 2 3 3 2 2" xfId="34270"/>
    <cellStyle name="Normal 26 2 4 2 3 3 3" xfId="25010"/>
    <cellStyle name="Normal 26 2 4 2 3 4" xfId="11048"/>
    <cellStyle name="Normal 26 2 4 2 3 4 2" xfId="29640"/>
    <cellStyle name="Normal 26 2 4 2 3 5" xfId="20380"/>
    <cellStyle name="Normal 26 2 4 2 4" xfId="2941"/>
    <cellStyle name="Normal 26 2 4 2 4 2" xfId="7573"/>
    <cellStyle name="Normal 26 2 4 2 4 2 2" xfId="16836"/>
    <cellStyle name="Normal 26 2 4 2 4 2 2 2" xfId="35426"/>
    <cellStyle name="Normal 26 2 4 2 4 2 3" xfId="26166"/>
    <cellStyle name="Normal 26 2 4 2 4 3" xfId="12204"/>
    <cellStyle name="Normal 26 2 4 2 4 3 2" xfId="30796"/>
    <cellStyle name="Normal 26 2 4 2 4 4" xfId="21536"/>
    <cellStyle name="Normal 26 2 4 2 5" xfId="5258"/>
    <cellStyle name="Normal 26 2 4 2 5 2" xfId="14521"/>
    <cellStyle name="Normal 26 2 4 2 5 2 2" xfId="33111"/>
    <cellStyle name="Normal 26 2 4 2 5 3" xfId="23851"/>
    <cellStyle name="Normal 26 2 4 2 6" xfId="9889"/>
    <cellStyle name="Normal 26 2 4 2 6 2" xfId="28481"/>
    <cellStyle name="Normal 26 2 4 2 7" xfId="19221"/>
    <cellStyle name="Normal 26 2 4 3" xfId="908"/>
    <cellStyle name="Normal 26 2 4 3 2" xfId="2070"/>
    <cellStyle name="Normal 26 2 4 3 2 2" xfId="4390"/>
    <cellStyle name="Normal 26 2 4 3 2 2 2" xfId="9022"/>
    <cellStyle name="Normal 26 2 4 3 2 2 2 2" xfId="18285"/>
    <cellStyle name="Normal 26 2 4 3 2 2 2 2 2" xfId="36875"/>
    <cellStyle name="Normal 26 2 4 3 2 2 2 3" xfId="27615"/>
    <cellStyle name="Normal 26 2 4 3 2 2 3" xfId="13653"/>
    <cellStyle name="Normal 26 2 4 3 2 2 3 2" xfId="32245"/>
    <cellStyle name="Normal 26 2 4 3 2 2 4" xfId="22985"/>
    <cellStyle name="Normal 26 2 4 3 2 3" xfId="6707"/>
    <cellStyle name="Normal 26 2 4 3 2 3 2" xfId="15970"/>
    <cellStyle name="Normal 26 2 4 3 2 3 2 2" xfId="34560"/>
    <cellStyle name="Normal 26 2 4 3 2 3 3" xfId="25300"/>
    <cellStyle name="Normal 26 2 4 3 2 4" xfId="11338"/>
    <cellStyle name="Normal 26 2 4 3 2 4 2" xfId="29930"/>
    <cellStyle name="Normal 26 2 4 3 2 5" xfId="20670"/>
    <cellStyle name="Normal 26 2 4 3 3" xfId="3231"/>
    <cellStyle name="Normal 26 2 4 3 3 2" xfId="7863"/>
    <cellStyle name="Normal 26 2 4 3 3 2 2" xfId="17126"/>
    <cellStyle name="Normal 26 2 4 3 3 2 2 2" xfId="35716"/>
    <cellStyle name="Normal 26 2 4 3 3 2 3" xfId="26456"/>
    <cellStyle name="Normal 26 2 4 3 3 3" xfId="12494"/>
    <cellStyle name="Normal 26 2 4 3 3 3 2" xfId="31086"/>
    <cellStyle name="Normal 26 2 4 3 3 4" xfId="21826"/>
    <cellStyle name="Normal 26 2 4 3 4" xfId="5548"/>
    <cellStyle name="Normal 26 2 4 3 4 2" xfId="14811"/>
    <cellStyle name="Normal 26 2 4 3 4 2 2" xfId="33401"/>
    <cellStyle name="Normal 26 2 4 3 4 3" xfId="24141"/>
    <cellStyle name="Normal 26 2 4 3 5" xfId="10179"/>
    <cellStyle name="Normal 26 2 4 3 5 2" xfId="28771"/>
    <cellStyle name="Normal 26 2 4 3 6" xfId="19511"/>
    <cellStyle name="Normal 26 2 4 4" xfId="1491"/>
    <cellStyle name="Normal 26 2 4 4 2" xfId="3811"/>
    <cellStyle name="Normal 26 2 4 4 2 2" xfId="8443"/>
    <cellStyle name="Normal 26 2 4 4 2 2 2" xfId="17706"/>
    <cellStyle name="Normal 26 2 4 4 2 2 2 2" xfId="36296"/>
    <cellStyle name="Normal 26 2 4 4 2 2 3" xfId="27036"/>
    <cellStyle name="Normal 26 2 4 4 2 3" xfId="13074"/>
    <cellStyle name="Normal 26 2 4 4 2 3 2" xfId="31666"/>
    <cellStyle name="Normal 26 2 4 4 2 4" xfId="22406"/>
    <cellStyle name="Normal 26 2 4 4 3" xfId="6128"/>
    <cellStyle name="Normal 26 2 4 4 3 2" xfId="15391"/>
    <cellStyle name="Normal 26 2 4 4 3 2 2" xfId="33981"/>
    <cellStyle name="Normal 26 2 4 4 3 3" xfId="24721"/>
    <cellStyle name="Normal 26 2 4 4 4" xfId="10759"/>
    <cellStyle name="Normal 26 2 4 4 4 2" xfId="29351"/>
    <cellStyle name="Normal 26 2 4 4 5" xfId="20091"/>
    <cellStyle name="Normal 26 2 4 5" xfId="2652"/>
    <cellStyle name="Normal 26 2 4 5 2" xfId="7284"/>
    <cellStyle name="Normal 26 2 4 5 2 2" xfId="16547"/>
    <cellStyle name="Normal 26 2 4 5 2 2 2" xfId="35137"/>
    <cellStyle name="Normal 26 2 4 5 2 3" xfId="25877"/>
    <cellStyle name="Normal 26 2 4 5 3" xfId="11915"/>
    <cellStyle name="Normal 26 2 4 5 3 2" xfId="30507"/>
    <cellStyle name="Normal 26 2 4 5 4" xfId="21247"/>
    <cellStyle name="Normal 26 2 4 6" xfId="4969"/>
    <cellStyle name="Normal 26 2 4 6 2" xfId="14232"/>
    <cellStyle name="Normal 26 2 4 6 2 2" xfId="32822"/>
    <cellStyle name="Normal 26 2 4 6 3" xfId="23562"/>
    <cellStyle name="Normal 26 2 4 7" xfId="9600"/>
    <cellStyle name="Normal 26 2 4 7 2" xfId="28192"/>
    <cellStyle name="Normal 26 2 4 8" xfId="18932"/>
    <cellStyle name="Normal 26 2 5" xfId="464"/>
    <cellStyle name="Normal 26 2 5 2" xfId="1053"/>
    <cellStyle name="Normal 26 2 5 2 2" xfId="2215"/>
    <cellStyle name="Normal 26 2 5 2 2 2" xfId="4535"/>
    <cellStyle name="Normal 26 2 5 2 2 2 2" xfId="9167"/>
    <cellStyle name="Normal 26 2 5 2 2 2 2 2" xfId="18430"/>
    <cellStyle name="Normal 26 2 5 2 2 2 2 2 2" xfId="37020"/>
    <cellStyle name="Normal 26 2 5 2 2 2 2 3" xfId="27760"/>
    <cellStyle name="Normal 26 2 5 2 2 2 3" xfId="13798"/>
    <cellStyle name="Normal 26 2 5 2 2 2 3 2" xfId="32390"/>
    <cellStyle name="Normal 26 2 5 2 2 2 4" xfId="23130"/>
    <cellStyle name="Normal 26 2 5 2 2 3" xfId="6852"/>
    <cellStyle name="Normal 26 2 5 2 2 3 2" xfId="16115"/>
    <cellStyle name="Normal 26 2 5 2 2 3 2 2" xfId="34705"/>
    <cellStyle name="Normal 26 2 5 2 2 3 3" xfId="25445"/>
    <cellStyle name="Normal 26 2 5 2 2 4" xfId="11483"/>
    <cellStyle name="Normal 26 2 5 2 2 4 2" xfId="30075"/>
    <cellStyle name="Normal 26 2 5 2 2 5" xfId="20815"/>
    <cellStyle name="Normal 26 2 5 2 3" xfId="3376"/>
    <cellStyle name="Normal 26 2 5 2 3 2" xfId="8008"/>
    <cellStyle name="Normal 26 2 5 2 3 2 2" xfId="17271"/>
    <cellStyle name="Normal 26 2 5 2 3 2 2 2" xfId="35861"/>
    <cellStyle name="Normal 26 2 5 2 3 2 3" xfId="26601"/>
    <cellStyle name="Normal 26 2 5 2 3 3" xfId="12639"/>
    <cellStyle name="Normal 26 2 5 2 3 3 2" xfId="31231"/>
    <cellStyle name="Normal 26 2 5 2 3 4" xfId="21971"/>
    <cellStyle name="Normal 26 2 5 2 4" xfId="5693"/>
    <cellStyle name="Normal 26 2 5 2 4 2" xfId="14956"/>
    <cellStyle name="Normal 26 2 5 2 4 2 2" xfId="33546"/>
    <cellStyle name="Normal 26 2 5 2 4 3" xfId="24286"/>
    <cellStyle name="Normal 26 2 5 2 5" xfId="10324"/>
    <cellStyle name="Normal 26 2 5 2 5 2" xfId="28916"/>
    <cellStyle name="Normal 26 2 5 2 6" xfId="19656"/>
    <cellStyle name="Normal 26 2 5 3" xfId="1636"/>
    <cellStyle name="Normal 26 2 5 3 2" xfId="3956"/>
    <cellStyle name="Normal 26 2 5 3 2 2" xfId="8588"/>
    <cellStyle name="Normal 26 2 5 3 2 2 2" xfId="17851"/>
    <cellStyle name="Normal 26 2 5 3 2 2 2 2" xfId="36441"/>
    <cellStyle name="Normal 26 2 5 3 2 2 3" xfId="27181"/>
    <cellStyle name="Normal 26 2 5 3 2 3" xfId="13219"/>
    <cellStyle name="Normal 26 2 5 3 2 3 2" xfId="31811"/>
    <cellStyle name="Normal 26 2 5 3 2 4" xfId="22551"/>
    <cellStyle name="Normal 26 2 5 3 3" xfId="6273"/>
    <cellStyle name="Normal 26 2 5 3 3 2" xfId="15536"/>
    <cellStyle name="Normal 26 2 5 3 3 2 2" xfId="34126"/>
    <cellStyle name="Normal 26 2 5 3 3 3" xfId="24866"/>
    <cellStyle name="Normal 26 2 5 3 4" xfId="10904"/>
    <cellStyle name="Normal 26 2 5 3 4 2" xfId="29496"/>
    <cellStyle name="Normal 26 2 5 3 5" xfId="20236"/>
    <cellStyle name="Normal 26 2 5 4" xfId="2797"/>
    <cellStyle name="Normal 26 2 5 4 2" xfId="7429"/>
    <cellStyle name="Normal 26 2 5 4 2 2" xfId="16692"/>
    <cellStyle name="Normal 26 2 5 4 2 2 2" xfId="35282"/>
    <cellStyle name="Normal 26 2 5 4 2 3" xfId="26022"/>
    <cellStyle name="Normal 26 2 5 4 3" xfId="12060"/>
    <cellStyle name="Normal 26 2 5 4 3 2" xfId="30652"/>
    <cellStyle name="Normal 26 2 5 4 4" xfId="21392"/>
    <cellStyle name="Normal 26 2 5 5" xfId="5114"/>
    <cellStyle name="Normal 26 2 5 5 2" xfId="14377"/>
    <cellStyle name="Normal 26 2 5 5 2 2" xfId="32967"/>
    <cellStyle name="Normal 26 2 5 5 3" xfId="23707"/>
    <cellStyle name="Normal 26 2 5 6" xfId="9745"/>
    <cellStyle name="Normal 26 2 5 6 2" xfId="28337"/>
    <cellStyle name="Normal 26 2 5 7" xfId="19077"/>
    <cellStyle name="Normal 26 2 6" xfId="764"/>
    <cellStyle name="Normal 26 2 6 2" xfId="1926"/>
    <cellStyle name="Normal 26 2 6 2 2" xfId="4246"/>
    <cellStyle name="Normal 26 2 6 2 2 2" xfId="8878"/>
    <cellStyle name="Normal 26 2 6 2 2 2 2" xfId="18141"/>
    <cellStyle name="Normal 26 2 6 2 2 2 2 2" xfId="36731"/>
    <cellStyle name="Normal 26 2 6 2 2 2 3" xfId="27471"/>
    <cellStyle name="Normal 26 2 6 2 2 3" xfId="13509"/>
    <cellStyle name="Normal 26 2 6 2 2 3 2" xfId="32101"/>
    <cellStyle name="Normal 26 2 6 2 2 4" xfId="22841"/>
    <cellStyle name="Normal 26 2 6 2 3" xfId="6563"/>
    <cellStyle name="Normal 26 2 6 2 3 2" xfId="15826"/>
    <cellStyle name="Normal 26 2 6 2 3 2 2" xfId="34416"/>
    <cellStyle name="Normal 26 2 6 2 3 3" xfId="25156"/>
    <cellStyle name="Normal 26 2 6 2 4" xfId="11194"/>
    <cellStyle name="Normal 26 2 6 2 4 2" xfId="29786"/>
    <cellStyle name="Normal 26 2 6 2 5" xfId="20526"/>
    <cellStyle name="Normal 26 2 6 3" xfId="3087"/>
    <cellStyle name="Normal 26 2 6 3 2" xfId="7719"/>
    <cellStyle name="Normal 26 2 6 3 2 2" xfId="16982"/>
    <cellStyle name="Normal 26 2 6 3 2 2 2" xfId="35572"/>
    <cellStyle name="Normal 26 2 6 3 2 3" xfId="26312"/>
    <cellStyle name="Normal 26 2 6 3 3" xfId="12350"/>
    <cellStyle name="Normal 26 2 6 3 3 2" xfId="30942"/>
    <cellStyle name="Normal 26 2 6 3 4" xfId="21682"/>
    <cellStyle name="Normal 26 2 6 4" xfId="5404"/>
    <cellStyle name="Normal 26 2 6 4 2" xfId="14667"/>
    <cellStyle name="Normal 26 2 6 4 2 2" xfId="33257"/>
    <cellStyle name="Normal 26 2 6 4 3" xfId="23997"/>
    <cellStyle name="Normal 26 2 6 5" xfId="10035"/>
    <cellStyle name="Normal 26 2 6 5 2" xfId="28627"/>
    <cellStyle name="Normal 26 2 6 6" xfId="19367"/>
    <cellStyle name="Normal 26 2 7" xfId="1347"/>
    <cellStyle name="Normal 26 2 7 2" xfId="3667"/>
    <cellStyle name="Normal 26 2 7 2 2" xfId="8299"/>
    <cellStyle name="Normal 26 2 7 2 2 2" xfId="17562"/>
    <cellStyle name="Normal 26 2 7 2 2 2 2" xfId="36152"/>
    <cellStyle name="Normal 26 2 7 2 2 3" xfId="26892"/>
    <cellStyle name="Normal 26 2 7 2 3" xfId="12930"/>
    <cellStyle name="Normal 26 2 7 2 3 2" xfId="31522"/>
    <cellStyle name="Normal 26 2 7 2 4" xfId="22262"/>
    <cellStyle name="Normal 26 2 7 3" xfId="5984"/>
    <cellStyle name="Normal 26 2 7 3 2" xfId="15247"/>
    <cellStyle name="Normal 26 2 7 3 2 2" xfId="33837"/>
    <cellStyle name="Normal 26 2 7 3 3" xfId="24577"/>
    <cellStyle name="Normal 26 2 7 4" xfId="10615"/>
    <cellStyle name="Normal 26 2 7 4 2" xfId="29207"/>
    <cellStyle name="Normal 26 2 7 5" xfId="19947"/>
    <cellStyle name="Normal 26 2 8" xfId="2508"/>
    <cellStyle name="Normal 26 2 8 2" xfId="7140"/>
    <cellStyle name="Normal 26 2 8 2 2" xfId="16403"/>
    <cellStyle name="Normal 26 2 8 2 2 2" xfId="34993"/>
    <cellStyle name="Normal 26 2 8 2 3" xfId="25733"/>
    <cellStyle name="Normal 26 2 8 3" xfId="11771"/>
    <cellStyle name="Normal 26 2 8 3 2" xfId="30363"/>
    <cellStyle name="Normal 26 2 8 4" xfId="21103"/>
    <cellStyle name="Normal 26 2 9" xfId="4825"/>
    <cellStyle name="Normal 26 2 9 2" xfId="14088"/>
    <cellStyle name="Normal 26 2 9 2 2" xfId="32678"/>
    <cellStyle name="Normal 26 2 9 3" xfId="23418"/>
    <cellStyle name="Normal 26 3" xfId="184"/>
    <cellStyle name="Normal 26 3 10" xfId="18807"/>
    <cellStyle name="Normal 26 3 2" xfId="257"/>
    <cellStyle name="Normal 26 3 2 2" xfId="405"/>
    <cellStyle name="Normal 26 3 2 2 2" xfId="697"/>
    <cellStyle name="Normal 26 3 2 2 2 2" xfId="1286"/>
    <cellStyle name="Normal 26 3 2 2 2 2 2" xfId="2448"/>
    <cellStyle name="Normal 26 3 2 2 2 2 2 2" xfId="4768"/>
    <cellStyle name="Normal 26 3 2 2 2 2 2 2 2" xfId="9400"/>
    <cellStyle name="Normal 26 3 2 2 2 2 2 2 2 2" xfId="18663"/>
    <cellStyle name="Normal 26 3 2 2 2 2 2 2 2 2 2" xfId="37253"/>
    <cellStyle name="Normal 26 3 2 2 2 2 2 2 2 3" xfId="27993"/>
    <cellStyle name="Normal 26 3 2 2 2 2 2 2 3" xfId="14031"/>
    <cellStyle name="Normal 26 3 2 2 2 2 2 2 3 2" xfId="32623"/>
    <cellStyle name="Normal 26 3 2 2 2 2 2 2 4" xfId="23363"/>
    <cellStyle name="Normal 26 3 2 2 2 2 2 3" xfId="7085"/>
    <cellStyle name="Normal 26 3 2 2 2 2 2 3 2" xfId="16348"/>
    <cellStyle name="Normal 26 3 2 2 2 2 2 3 2 2" xfId="34938"/>
    <cellStyle name="Normal 26 3 2 2 2 2 2 3 3" xfId="25678"/>
    <cellStyle name="Normal 26 3 2 2 2 2 2 4" xfId="11716"/>
    <cellStyle name="Normal 26 3 2 2 2 2 2 4 2" xfId="30308"/>
    <cellStyle name="Normal 26 3 2 2 2 2 2 5" xfId="21048"/>
    <cellStyle name="Normal 26 3 2 2 2 2 3" xfId="3609"/>
    <cellStyle name="Normal 26 3 2 2 2 2 3 2" xfId="8241"/>
    <cellStyle name="Normal 26 3 2 2 2 2 3 2 2" xfId="17504"/>
    <cellStyle name="Normal 26 3 2 2 2 2 3 2 2 2" xfId="36094"/>
    <cellStyle name="Normal 26 3 2 2 2 2 3 2 3" xfId="26834"/>
    <cellStyle name="Normal 26 3 2 2 2 2 3 3" xfId="12872"/>
    <cellStyle name="Normal 26 3 2 2 2 2 3 3 2" xfId="31464"/>
    <cellStyle name="Normal 26 3 2 2 2 2 3 4" xfId="22204"/>
    <cellStyle name="Normal 26 3 2 2 2 2 4" xfId="5926"/>
    <cellStyle name="Normal 26 3 2 2 2 2 4 2" xfId="15189"/>
    <cellStyle name="Normal 26 3 2 2 2 2 4 2 2" xfId="33779"/>
    <cellStyle name="Normal 26 3 2 2 2 2 4 3" xfId="24519"/>
    <cellStyle name="Normal 26 3 2 2 2 2 5" xfId="10557"/>
    <cellStyle name="Normal 26 3 2 2 2 2 5 2" xfId="29149"/>
    <cellStyle name="Normal 26 3 2 2 2 2 6" xfId="19889"/>
    <cellStyle name="Normal 26 3 2 2 2 3" xfId="1869"/>
    <cellStyle name="Normal 26 3 2 2 2 3 2" xfId="4189"/>
    <cellStyle name="Normal 26 3 2 2 2 3 2 2" xfId="8821"/>
    <cellStyle name="Normal 26 3 2 2 2 3 2 2 2" xfId="18084"/>
    <cellStyle name="Normal 26 3 2 2 2 3 2 2 2 2" xfId="36674"/>
    <cellStyle name="Normal 26 3 2 2 2 3 2 2 3" xfId="27414"/>
    <cellStyle name="Normal 26 3 2 2 2 3 2 3" xfId="13452"/>
    <cellStyle name="Normal 26 3 2 2 2 3 2 3 2" xfId="32044"/>
    <cellStyle name="Normal 26 3 2 2 2 3 2 4" xfId="22784"/>
    <cellStyle name="Normal 26 3 2 2 2 3 3" xfId="6506"/>
    <cellStyle name="Normal 26 3 2 2 2 3 3 2" xfId="15769"/>
    <cellStyle name="Normal 26 3 2 2 2 3 3 2 2" xfId="34359"/>
    <cellStyle name="Normal 26 3 2 2 2 3 3 3" xfId="25099"/>
    <cellStyle name="Normal 26 3 2 2 2 3 4" xfId="11137"/>
    <cellStyle name="Normal 26 3 2 2 2 3 4 2" xfId="29729"/>
    <cellStyle name="Normal 26 3 2 2 2 3 5" xfId="20469"/>
    <cellStyle name="Normal 26 3 2 2 2 4" xfId="3030"/>
    <cellStyle name="Normal 26 3 2 2 2 4 2" xfId="7662"/>
    <cellStyle name="Normal 26 3 2 2 2 4 2 2" xfId="16925"/>
    <cellStyle name="Normal 26 3 2 2 2 4 2 2 2" xfId="35515"/>
    <cellStyle name="Normal 26 3 2 2 2 4 2 3" xfId="26255"/>
    <cellStyle name="Normal 26 3 2 2 2 4 3" xfId="12293"/>
    <cellStyle name="Normal 26 3 2 2 2 4 3 2" xfId="30885"/>
    <cellStyle name="Normal 26 3 2 2 2 4 4" xfId="21625"/>
    <cellStyle name="Normal 26 3 2 2 2 5" xfId="5347"/>
    <cellStyle name="Normal 26 3 2 2 2 5 2" xfId="14610"/>
    <cellStyle name="Normal 26 3 2 2 2 5 2 2" xfId="33200"/>
    <cellStyle name="Normal 26 3 2 2 2 5 3" xfId="23940"/>
    <cellStyle name="Normal 26 3 2 2 2 6" xfId="9978"/>
    <cellStyle name="Normal 26 3 2 2 2 6 2" xfId="28570"/>
    <cellStyle name="Normal 26 3 2 2 2 7" xfId="19310"/>
    <cellStyle name="Normal 26 3 2 2 3" xfId="997"/>
    <cellStyle name="Normal 26 3 2 2 3 2" xfId="2159"/>
    <cellStyle name="Normal 26 3 2 2 3 2 2" xfId="4479"/>
    <cellStyle name="Normal 26 3 2 2 3 2 2 2" xfId="9111"/>
    <cellStyle name="Normal 26 3 2 2 3 2 2 2 2" xfId="18374"/>
    <cellStyle name="Normal 26 3 2 2 3 2 2 2 2 2" xfId="36964"/>
    <cellStyle name="Normal 26 3 2 2 3 2 2 2 3" xfId="27704"/>
    <cellStyle name="Normal 26 3 2 2 3 2 2 3" xfId="13742"/>
    <cellStyle name="Normal 26 3 2 2 3 2 2 3 2" xfId="32334"/>
    <cellStyle name="Normal 26 3 2 2 3 2 2 4" xfId="23074"/>
    <cellStyle name="Normal 26 3 2 2 3 2 3" xfId="6796"/>
    <cellStyle name="Normal 26 3 2 2 3 2 3 2" xfId="16059"/>
    <cellStyle name="Normal 26 3 2 2 3 2 3 2 2" xfId="34649"/>
    <cellStyle name="Normal 26 3 2 2 3 2 3 3" xfId="25389"/>
    <cellStyle name="Normal 26 3 2 2 3 2 4" xfId="11427"/>
    <cellStyle name="Normal 26 3 2 2 3 2 4 2" xfId="30019"/>
    <cellStyle name="Normal 26 3 2 2 3 2 5" xfId="20759"/>
    <cellStyle name="Normal 26 3 2 2 3 3" xfId="3320"/>
    <cellStyle name="Normal 26 3 2 2 3 3 2" xfId="7952"/>
    <cellStyle name="Normal 26 3 2 2 3 3 2 2" xfId="17215"/>
    <cellStyle name="Normal 26 3 2 2 3 3 2 2 2" xfId="35805"/>
    <cellStyle name="Normal 26 3 2 2 3 3 2 3" xfId="26545"/>
    <cellStyle name="Normal 26 3 2 2 3 3 3" xfId="12583"/>
    <cellStyle name="Normal 26 3 2 2 3 3 3 2" xfId="31175"/>
    <cellStyle name="Normal 26 3 2 2 3 3 4" xfId="21915"/>
    <cellStyle name="Normal 26 3 2 2 3 4" xfId="5637"/>
    <cellStyle name="Normal 26 3 2 2 3 4 2" xfId="14900"/>
    <cellStyle name="Normal 26 3 2 2 3 4 2 2" xfId="33490"/>
    <cellStyle name="Normal 26 3 2 2 3 4 3" xfId="24230"/>
    <cellStyle name="Normal 26 3 2 2 3 5" xfId="10268"/>
    <cellStyle name="Normal 26 3 2 2 3 5 2" xfId="28860"/>
    <cellStyle name="Normal 26 3 2 2 3 6" xfId="19600"/>
    <cellStyle name="Normal 26 3 2 2 4" xfId="1580"/>
    <cellStyle name="Normal 26 3 2 2 4 2" xfId="3900"/>
    <cellStyle name="Normal 26 3 2 2 4 2 2" xfId="8532"/>
    <cellStyle name="Normal 26 3 2 2 4 2 2 2" xfId="17795"/>
    <cellStyle name="Normal 26 3 2 2 4 2 2 2 2" xfId="36385"/>
    <cellStyle name="Normal 26 3 2 2 4 2 2 3" xfId="27125"/>
    <cellStyle name="Normal 26 3 2 2 4 2 3" xfId="13163"/>
    <cellStyle name="Normal 26 3 2 2 4 2 3 2" xfId="31755"/>
    <cellStyle name="Normal 26 3 2 2 4 2 4" xfId="22495"/>
    <cellStyle name="Normal 26 3 2 2 4 3" xfId="6217"/>
    <cellStyle name="Normal 26 3 2 2 4 3 2" xfId="15480"/>
    <cellStyle name="Normal 26 3 2 2 4 3 2 2" xfId="34070"/>
    <cellStyle name="Normal 26 3 2 2 4 3 3" xfId="24810"/>
    <cellStyle name="Normal 26 3 2 2 4 4" xfId="10848"/>
    <cellStyle name="Normal 26 3 2 2 4 4 2" xfId="29440"/>
    <cellStyle name="Normal 26 3 2 2 4 5" xfId="20180"/>
    <cellStyle name="Normal 26 3 2 2 5" xfId="2741"/>
    <cellStyle name="Normal 26 3 2 2 5 2" xfId="7373"/>
    <cellStyle name="Normal 26 3 2 2 5 2 2" xfId="16636"/>
    <cellStyle name="Normal 26 3 2 2 5 2 2 2" xfId="35226"/>
    <cellStyle name="Normal 26 3 2 2 5 2 3" xfId="25966"/>
    <cellStyle name="Normal 26 3 2 2 5 3" xfId="12004"/>
    <cellStyle name="Normal 26 3 2 2 5 3 2" xfId="30596"/>
    <cellStyle name="Normal 26 3 2 2 5 4" xfId="21336"/>
    <cellStyle name="Normal 26 3 2 2 6" xfId="5058"/>
    <cellStyle name="Normal 26 3 2 2 6 2" xfId="14321"/>
    <cellStyle name="Normal 26 3 2 2 6 2 2" xfId="32911"/>
    <cellStyle name="Normal 26 3 2 2 6 3" xfId="23651"/>
    <cellStyle name="Normal 26 3 2 2 7" xfId="9689"/>
    <cellStyle name="Normal 26 3 2 2 7 2" xfId="28281"/>
    <cellStyle name="Normal 26 3 2 2 8" xfId="19021"/>
    <cellStyle name="Normal 26 3 2 3" xfId="553"/>
    <cellStyle name="Normal 26 3 2 3 2" xfId="1142"/>
    <cellStyle name="Normal 26 3 2 3 2 2" xfId="2304"/>
    <cellStyle name="Normal 26 3 2 3 2 2 2" xfId="4624"/>
    <cellStyle name="Normal 26 3 2 3 2 2 2 2" xfId="9256"/>
    <cellStyle name="Normal 26 3 2 3 2 2 2 2 2" xfId="18519"/>
    <cellStyle name="Normal 26 3 2 3 2 2 2 2 2 2" xfId="37109"/>
    <cellStyle name="Normal 26 3 2 3 2 2 2 2 3" xfId="27849"/>
    <cellStyle name="Normal 26 3 2 3 2 2 2 3" xfId="13887"/>
    <cellStyle name="Normal 26 3 2 3 2 2 2 3 2" xfId="32479"/>
    <cellStyle name="Normal 26 3 2 3 2 2 2 4" xfId="23219"/>
    <cellStyle name="Normal 26 3 2 3 2 2 3" xfId="6941"/>
    <cellStyle name="Normal 26 3 2 3 2 2 3 2" xfId="16204"/>
    <cellStyle name="Normal 26 3 2 3 2 2 3 2 2" xfId="34794"/>
    <cellStyle name="Normal 26 3 2 3 2 2 3 3" xfId="25534"/>
    <cellStyle name="Normal 26 3 2 3 2 2 4" xfId="11572"/>
    <cellStyle name="Normal 26 3 2 3 2 2 4 2" xfId="30164"/>
    <cellStyle name="Normal 26 3 2 3 2 2 5" xfId="20904"/>
    <cellStyle name="Normal 26 3 2 3 2 3" xfId="3465"/>
    <cellStyle name="Normal 26 3 2 3 2 3 2" xfId="8097"/>
    <cellStyle name="Normal 26 3 2 3 2 3 2 2" xfId="17360"/>
    <cellStyle name="Normal 26 3 2 3 2 3 2 2 2" xfId="35950"/>
    <cellStyle name="Normal 26 3 2 3 2 3 2 3" xfId="26690"/>
    <cellStyle name="Normal 26 3 2 3 2 3 3" xfId="12728"/>
    <cellStyle name="Normal 26 3 2 3 2 3 3 2" xfId="31320"/>
    <cellStyle name="Normal 26 3 2 3 2 3 4" xfId="22060"/>
    <cellStyle name="Normal 26 3 2 3 2 4" xfId="5782"/>
    <cellStyle name="Normal 26 3 2 3 2 4 2" xfId="15045"/>
    <cellStyle name="Normal 26 3 2 3 2 4 2 2" xfId="33635"/>
    <cellStyle name="Normal 26 3 2 3 2 4 3" xfId="24375"/>
    <cellStyle name="Normal 26 3 2 3 2 5" xfId="10413"/>
    <cellStyle name="Normal 26 3 2 3 2 5 2" xfId="29005"/>
    <cellStyle name="Normal 26 3 2 3 2 6" xfId="19745"/>
    <cellStyle name="Normal 26 3 2 3 3" xfId="1725"/>
    <cellStyle name="Normal 26 3 2 3 3 2" xfId="4045"/>
    <cellStyle name="Normal 26 3 2 3 3 2 2" xfId="8677"/>
    <cellStyle name="Normal 26 3 2 3 3 2 2 2" xfId="17940"/>
    <cellStyle name="Normal 26 3 2 3 3 2 2 2 2" xfId="36530"/>
    <cellStyle name="Normal 26 3 2 3 3 2 2 3" xfId="27270"/>
    <cellStyle name="Normal 26 3 2 3 3 2 3" xfId="13308"/>
    <cellStyle name="Normal 26 3 2 3 3 2 3 2" xfId="31900"/>
    <cellStyle name="Normal 26 3 2 3 3 2 4" xfId="22640"/>
    <cellStyle name="Normal 26 3 2 3 3 3" xfId="6362"/>
    <cellStyle name="Normal 26 3 2 3 3 3 2" xfId="15625"/>
    <cellStyle name="Normal 26 3 2 3 3 3 2 2" xfId="34215"/>
    <cellStyle name="Normal 26 3 2 3 3 3 3" xfId="24955"/>
    <cellStyle name="Normal 26 3 2 3 3 4" xfId="10993"/>
    <cellStyle name="Normal 26 3 2 3 3 4 2" xfId="29585"/>
    <cellStyle name="Normal 26 3 2 3 3 5" xfId="20325"/>
    <cellStyle name="Normal 26 3 2 3 4" xfId="2886"/>
    <cellStyle name="Normal 26 3 2 3 4 2" xfId="7518"/>
    <cellStyle name="Normal 26 3 2 3 4 2 2" xfId="16781"/>
    <cellStyle name="Normal 26 3 2 3 4 2 2 2" xfId="35371"/>
    <cellStyle name="Normal 26 3 2 3 4 2 3" xfId="26111"/>
    <cellStyle name="Normal 26 3 2 3 4 3" xfId="12149"/>
    <cellStyle name="Normal 26 3 2 3 4 3 2" xfId="30741"/>
    <cellStyle name="Normal 26 3 2 3 4 4" xfId="21481"/>
    <cellStyle name="Normal 26 3 2 3 5" xfId="5203"/>
    <cellStyle name="Normal 26 3 2 3 5 2" xfId="14466"/>
    <cellStyle name="Normal 26 3 2 3 5 2 2" xfId="33056"/>
    <cellStyle name="Normal 26 3 2 3 5 3" xfId="23796"/>
    <cellStyle name="Normal 26 3 2 3 6" xfId="9834"/>
    <cellStyle name="Normal 26 3 2 3 6 2" xfId="28426"/>
    <cellStyle name="Normal 26 3 2 3 7" xfId="19166"/>
    <cellStyle name="Normal 26 3 2 4" xfId="853"/>
    <cellStyle name="Normal 26 3 2 4 2" xfId="2015"/>
    <cellStyle name="Normal 26 3 2 4 2 2" xfId="4335"/>
    <cellStyle name="Normal 26 3 2 4 2 2 2" xfId="8967"/>
    <cellStyle name="Normal 26 3 2 4 2 2 2 2" xfId="18230"/>
    <cellStyle name="Normal 26 3 2 4 2 2 2 2 2" xfId="36820"/>
    <cellStyle name="Normal 26 3 2 4 2 2 2 3" xfId="27560"/>
    <cellStyle name="Normal 26 3 2 4 2 2 3" xfId="13598"/>
    <cellStyle name="Normal 26 3 2 4 2 2 3 2" xfId="32190"/>
    <cellStyle name="Normal 26 3 2 4 2 2 4" xfId="22930"/>
    <cellStyle name="Normal 26 3 2 4 2 3" xfId="6652"/>
    <cellStyle name="Normal 26 3 2 4 2 3 2" xfId="15915"/>
    <cellStyle name="Normal 26 3 2 4 2 3 2 2" xfId="34505"/>
    <cellStyle name="Normal 26 3 2 4 2 3 3" xfId="25245"/>
    <cellStyle name="Normal 26 3 2 4 2 4" xfId="11283"/>
    <cellStyle name="Normal 26 3 2 4 2 4 2" xfId="29875"/>
    <cellStyle name="Normal 26 3 2 4 2 5" xfId="20615"/>
    <cellStyle name="Normal 26 3 2 4 3" xfId="3176"/>
    <cellStyle name="Normal 26 3 2 4 3 2" xfId="7808"/>
    <cellStyle name="Normal 26 3 2 4 3 2 2" xfId="17071"/>
    <cellStyle name="Normal 26 3 2 4 3 2 2 2" xfId="35661"/>
    <cellStyle name="Normal 26 3 2 4 3 2 3" xfId="26401"/>
    <cellStyle name="Normal 26 3 2 4 3 3" xfId="12439"/>
    <cellStyle name="Normal 26 3 2 4 3 3 2" xfId="31031"/>
    <cellStyle name="Normal 26 3 2 4 3 4" xfId="21771"/>
    <cellStyle name="Normal 26 3 2 4 4" xfId="5493"/>
    <cellStyle name="Normal 26 3 2 4 4 2" xfId="14756"/>
    <cellStyle name="Normal 26 3 2 4 4 2 2" xfId="33346"/>
    <cellStyle name="Normal 26 3 2 4 4 3" xfId="24086"/>
    <cellStyle name="Normal 26 3 2 4 5" xfId="10124"/>
    <cellStyle name="Normal 26 3 2 4 5 2" xfId="28716"/>
    <cellStyle name="Normal 26 3 2 4 6" xfId="19456"/>
    <cellStyle name="Normal 26 3 2 5" xfId="1436"/>
    <cellStyle name="Normal 26 3 2 5 2" xfId="3756"/>
    <cellStyle name="Normal 26 3 2 5 2 2" xfId="8388"/>
    <cellStyle name="Normal 26 3 2 5 2 2 2" xfId="17651"/>
    <cellStyle name="Normal 26 3 2 5 2 2 2 2" xfId="36241"/>
    <cellStyle name="Normal 26 3 2 5 2 2 3" xfId="26981"/>
    <cellStyle name="Normal 26 3 2 5 2 3" xfId="13019"/>
    <cellStyle name="Normal 26 3 2 5 2 3 2" xfId="31611"/>
    <cellStyle name="Normal 26 3 2 5 2 4" xfId="22351"/>
    <cellStyle name="Normal 26 3 2 5 3" xfId="6073"/>
    <cellStyle name="Normal 26 3 2 5 3 2" xfId="15336"/>
    <cellStyle name="Normal 26 3 2 5 3 2 2" xfId="33926"/>
    <cellStyle name="Normal 26 3 2 5 3 3" xfId="24666"/>
    <cellStyle name="Normal 26 3 2 5 4" xfId="10704"/>
    <cellStyle name="Normal 26 3 2 5 4 2" xfId="29296"/>
    <cellStyle name="Normal 26 3 2 5 5" xfId="20036"/>
    <cellStyle name="Normal 26 3 2 6" xfId="2597"/>
    <cellStyle name="Normal 26 3 2 6 2" xfId="7229"/>
    <cellStyle name="Normal 26 3 2 6 2 2" xfId="16492"/>
    <cellStyle name="Normal 26 3 2 6 2 2 2" xfId="35082"/>
    <cellStyle name="Normal 26 3 2 6 2 3" xfId="25822"/>
    <cellStyle name="Normal 26 3 2 6 3" xfId="11860"/>
    <cellStyle name="Normal 26 3 2 6 3 2" xfId="30452"/>
    <cellStyle name="Normal 26 3 2 6 4" xfId="21192"/>
    <cellStyle name="Normal 26 3 2 7" xfId="4914"/>
    <cellStyle name="Normal 26 3 2 7 2" xfId="14177"/>
    <cellStyle name="Normal 26 3 2 7 2 2" xfId="32767"/>
    <cellStyle name="Normal 26 3 2 7 3" xfId="23507"/>
    <cellStyle name="Normal 26 3 2 8" xfId="9545"/>
    <cellStyle name="Normal 26 3 2 8 2" xfId="28137"/>
    <cellStyle name="Normal 26 3 2 9" xfId="18877"/>
    <cellStyle name="Normal 26 3 3" xfId="335"/>
    <cellStyle name="Normal 26 3 3 2" xfId="627"/>
    <cellStyle name="Normal 26 3 3 2 2" xfId="1216"/>
    <cellStyle name="Normal 26 3 3 2 2 2" xfId="2378"/>
    <cellStyle name="Normal 26 3 3 2 2 2 2" xfId="4698"/>
    <cellStyle name="Normal 26 3 3 2 2 2 2 2" xfId="9330"/>
    <cellStyle name="Normal 26 3 3 2 2 2 2 2 2" xfId="18593"/>
    <cellStyle name="Normal 26 3 3 2 2 2 2 2 2 2" xfId="37183"/>
    <cellStyle name="Normal 26 3 3 2 2 2 2 2 3" xfId="27923"/>
    <cellStyle name="Normal 26 3 3 2 2 2 2 3" xfId="13961"/>
    <cellStyle name="Normal 26 3 3 2 2 2 2 3 2" xfId="32553"/>
    <cellStyle name="Normal 26 3 3 2 2 2 2 4" xfId="23293"/>
    <cellStyle name="Normal 26 3 3 2 2 2 3" xfId="7015"/>
    <cellStyle name="Normal 26 3 3 2 2 2 3 2" xfId="16278"/>
    <cellStyle name="Normal 26 3 3 2 2 2 3 2 2" xfId="34868"/>
    <cellStyle name="Normal 26 3 3 2 2 2 3 3" xfId="25608"/>
    <cellStyle name="Normal 26 3 3 2 2 2 4" xfId="11646"/>
    <cellStyle name="Normal 26 3 3 2 2 2 4 2" xfId="30238"/>
    <cellStyle name="Normal 26 3 3 2 2 2 5" xfId="20978"/>
    <cellStyle name="Normal 26 3 3 2 2 3" xfId="3539"/>
    <cellStyle name="Normal 26 3 3 2 2 3 2" xfId="8171"/>
    <cellStyle name="Normal 26 3 3 2 2 3 2 2" xfId="17434"/>
    <cellStyle name="Normal 26 3 3 2 2 3 2 2 2" xfId="36024"/>
    <cellStyle name="Normal 26 3 3 2 2 3 2 3" xfId="26764"/>
    <cellStyle name="Normal 26 3 3 2 2 3 3" xfId="12802"/>
    <cellStyle name="Normal 26 3 3 2 2 3 3 2" xfId="31394"/>
    <cellStyle name="Normal 26 3 3 2 2 3 4" xfId="22134"/>
    <cellStyle name="Normal 26 3 3 2 2 4" xfId="5856"/>
    <cellStyle name="Normal 26 3 3 2 2 4 2" xfId="15119"/>
    <cellStyle name="Normal 26 3 3 2 2 4 2 2" xfId="33709"/>
    <cellStyle name="Normal 26 3 3 2 2 4 3" xfId="24449"/>
    <cellStyle name="Normal 26 3 3 2 2 5" xfId="10487"/>
    <cellStyle name="Normal 26 3 3 2 2 5 2" xfId="29079"/>
    <cellStyle name="Normal 26 3 3 2 2 6" xfId="19819"/>
    <cellStyle name="Normal 26 3 3 2 3" xfId="1799"/>
    <cellStyle name="Normal 26 3 3 2 3 2" xfId="4119"/>
    <cellStyle name="Normal 26 3 3 2 3 2 2" xfId="8751"/>
    <cellStyle name="Normal 26 3 3 2 3 2 2 2" xfId="18014"/>
    <cellStyle name="Normal 26 3 3 2 3 2 2 2 2" xfId="36604"/>
    <cellStyle name="Normal 26 3 3 2 3 2 2 3" xfId="27344"/>
    <cellStyle name="Normal 26 3 3 2 3 2 3" xfId="13382"/>
    <cellStyle name="Normal 26 3 3 2 3 2 3 2" xfId="31974"/>
    <cellStyle name="Normal 26 3 3 2 3 2 4" xfId="22714"/>
    <cellStyle name="Normal 26 3 3 2 3 3" xfId="6436"/>
    <cellStyle name="Normal 26 3 3 2 3 3 2" xfId="15699"/>
    <cellStyle name="Normal 26 3 3 2 3 3 2 2" xfId="34289"/>
    <cellStyle name="Normal 26 3 3 2 3 3 3" xfId="25029"/>
    <cellStyle name="Normal 26 3 3 2 3 4" xfId="11067"/>
    <cellStyle name="Normal 26 3 3 2 3 4 2" xfId="29659"/>
    <cellStyle name="Normal 26 3 3 2 3 5" xfId="20399"/>
    <cellStyle name="Normal 26 3 3 2 4" xfId="2960"/>
    <cellStyle name="Normal 26 3 3 2 4 2" xfId="7592"/>
    <cellStyle name="Normal 26 3 3 2 4 2 2" xfId="16855"/>
    <cellStyle name="Normal 26 3 3 2 4 2 2 2" xfId="35445"/>
    <cellStyle name="Normal 26 3 3 2 4 2 3" xfId="26185"/>
    <cellStyle name="Normal 26 3 3 2 4 3" xfId="12223"/>
    <cellStyle name="Normal 26 3 3 2 4 3 2" xfId="30815"/>
    <cellStyle name="Normal 26 3 3 2 4 4" xfId="21555"/>
    <cellStyle name="Normal 26 3 3 2 5" xfId="5277"/>
    <cellStyle name="Normal 26 3 3 2 5 2" xfId="14540"/>
    <cellStyle name="Normal 26 3 3 2 5 2 2" xfId="33130"/>
    <cellStyle name="Normal 26 3 3 2 5 3" xfId="23870"/>
    <cellStyle name="Normal 26 3 3 2 6" xfId="9908"/>
    <cellStyle name="Normal 26 3 3 2 6 2" xfId="28500"/>
    <cellStyle name="Normal 26 3 3 2 7" xfId="19240"/>
    <cellStyle name="Normal 26 3 3 3" xfId="927"/>
    <cellStyle name="Normal 26 3 3 3 2" xfId="2089"/>
    <cellStyle name="Normal 26 3 3 3 2 2" xfId="4409"/>
    <cellStyle name="Normal 26 3 3 3 2 2 2" xfId="9041"/>
    <cellStyle name="Normal 26 3 3 3 2 2 2 2" xfId="18304"/>
    <cellStyle name="Normal 26 3 3 3 2 2 2 2 2" xfId="36894"/>
    <cellStyle name="Normal 26 3 3 3 2 2 2 3" xfId="27634"/>
    <cellStyle name="Normal 26 3 3 3 2 2 3" xfId="13672"/>
    <cellStyle name="Normal 26 3 3 3 2 2 3 2" xfId="32264"/>
    <cellStyle name="Normal 26 3 3 3 2 2 4" xfId="23004"/>
    <cellStyle name="Normal 26 3 3 3 2 3" xfId="6726"/>
    <cellStyle name="Normal 26 3 3 3 2 3 2" xfId="15989"/>
    <cellStyle name="Normal 26 3 3 3 2 3 2 2" xfId="34579"/>
    <cellStyle name="Normal 26 3 3 3 2 3 3" xfId="25319"/>
    <cellStyle name="Normal 26 3 3 3 2 4" xfId="11357"/>
    <cellStyle name="Normal 26 3 3 3 2 4 2" xfId="29949"/>
    <cellStyle name="Normal 26 3 3 3 2 5" xfId="20689"/>
    <cellStyle name="Normal 26 3 3 3 3" xfId="3250"/>
    <cellStyle name="Normal 26 3 3 3 3 2" xfId="7882"/>
    <cellStyle name="Normal 26 3 3 3 3 2 2" xfId="17145"/>
    <cellStyle name="Normal 26 3 3 3 3 2 2 2" xfId="35735"/>
    <cellStyle name="Normal 26 3 3 3 3 2 3" xfId="26475"/>
    <cellStyle name="Normal 26 3 3 3 3 3" xfId="12513"/>
    <cellStyle name="Normal 26 3 3 3 3 3 2" xfId="31105"/>
    <cellStyle name="Normal 26 3 3 3 3 4" xfId="21845"/>
    <cellStyle name="Normal 26 3 3 3 4" xfId="5567"/>
    <cellStyle name="Normal 26 3 3 3 4 2" xfId="14830"/>
    <cellStyle name="Normal 26 3 3 3 4 2 2" xfId="33420"/>
    <cellStyle name="Normal 26 3 3 3 4 3" xfId="24160"/>
    <cellStyle name="Normal 26 3 3 3 5" xfId="10198"/>
    <cellStyle name="Normal 26 3 3 3 5 2" xfId="28790"/>
    <cellStyle name="Normal 26 3 3 3 6" xfId="19530"/>
    <cellStyle name="Normal 26 3 3 4" xfId="1510"/>
    <cellStyle name="Normal 26 3 3 4 2" xfId="3830"/>
    <cellStyle name="Normal 26 3 3 4 2 2" xfId="8462"/>
    <cellStyle name="Normal 26 3 3 4 2 2 2" xfId="17725"/>
    <cellStyle name="Normal 26 3 3 4 2 2 2 2" xfId="36315"/>
    <cellStyle name="Normal 26 3 3 4 2 2 3" xfId="27055"/>
    <cellStyle name="Normal 26 3 3 4 2 3" xfId="13093"/>
    <cellStyle name="Normal 26 3 3 4 2 3 2" xfId="31685"/>
    <cellStyle name="Normal 26 3 3 4 2 4" xfId="22425"/>
    <cellStyle name="Normal 26 3 3 4 3" xfId="6147"/>
    <cellStyle name="Normal 26 3 3 4 3 2" xfId="15410"/>
    <cellStyle name="Normal 26 3 3 4 3 2 2" xfId="34000"/>
    <cellStyle name="Normal 26 3 3 4 3 3" xfId="24740"/>
    <cellStyle name="Normal 26 3 3 4 4" xfId="10778"/>
    <cellStyle name="Normal 26 3 3 4 4 2" xfId="29370"/>
    <cellStyle name="Normal 26 3 3 4 5" xfId="20110"/>
    <cellStyle name="Normal 26 3 3 5" xfId="2671"/>
    <cellStyle name="Normal 26 3 3 5 2" xfId="7303"/>
    <cellStyle name="Normal 26 3 3 5 2 2" xfId="16566"/>
    <cellStyle name="Normal 26 3 3 5 2 2 2" xfId="35156"/>
    <cellStyle name="Normal 26 3 3 5 2 3" xfId="25896"/>
    <cellStyle name="Normal 26 3 3 5 3" xfId="11934"/>
    <cellStyle name="Normal 26 3 3 5 3 2" xfId="30526"/>
    <cellStyle name="Normal 26 3 3 5 4" xfId="21266"/>
    <cellStyle name="Normal 26 3 3 6" xfId="4988"/>
    <cellStyle name="Normal 26 3 3 6 2" xfId="14251"/>
    <cellStyle name="Normal 26 3 3 6 2 2" xfId="32841"/>
    <cellStyle name="Normal 26 3 3 6 3" xfId="23581"/>
    <cellStyle name="Normal 26 3 3 7" xfId="9619"/>
    <cellStyle name="Normal 26 3 3 7 2" xfId="28211"/>
    <cellStyle name="Normal 26 3 3 8" xfId="18951"/>
    <cellStyle name="Normal 26 3 4" xfId="483"/>
    <cellStyle name="Normal 26 3 4 2" xfId="1072"/>
    <cellStyle name="Normal 26 3 4 2 2" xfId="2234"/>
    <cellStyle name="Normal 26 3 4 2 2 2" xfId="4554"/>
    <cellStyle name="Normal 26 3 4 2 2 2 2" xfId="9186"/>
    <cellStyle name="Normal 26 3 4 2 2 2 2 2" xfId="18449"/>
    <cellStyle name="Normal 26 3 4 2 2 2 2 2 2" xfId="37039"/>
    <cellStyle name="Normal 26 3 4 2 2 2 2 3" xfId="27779"/>
    <cellStyle name="Normal 26 3 4 2 2 2 3" xfId="13817"/>
    <cellStyle name="Normal 26 3 4 2 2 2 3 2" xfId="32409"/>
    <cellStyle name="Normal 26 3 4 2 2 2 4" xfId="23149"/>
    <cellStyle name="Normal 26 3 4 2 2 3" xfId="6871"/>
    <cellStyle name="Normal 26 3 4 2 2 3 2" xfId="16134"/>
    <cellStyle name="Normal 26 3 4 2 2 3 2 2" xfId="34724"/>
    <cellStyle name="Normal 26 3 4 2 2 3 3" xfId="25464"/>
    <cellStyle name="Normal 26 3 4 2 2 4" xfId="11502"/>
    <cellStyle name="Normal 26 3 4 2 2 4 2" xfId="30094"/>
    <cellStyle name="Normal 26 3 4 2 2 5" xfId="20834"/>
    <cellStyle name="Normal 26 3 4 2 3" xfId="3395"/>
    <cellStyle name="Normal 26 3 4 2 3 2" xfId="8027"/>
    <cellStyle name="Normal 26 3 4 2 3 2 2" xfId="17290"/>
    <cellStyle name="Normal 26 3 4 2 3 2 2 2" xfId="35880"/>
    <cellStyle name="Normal 26 3 4 2 3 2 3" xfId="26620"/>
    <cellStyle name="Normal 26 3 4 2 3 3" xfId="12658"/>
    <cellStyle name="Normal 26 3 4 2 3 3 2" xfId="31250"/>
    <cellStyle name="Normal 26 3 4 2 3 4" xfId="21990"/>
    <cellStyle name="Normal 26 3 4 2 4" xfId="5712"/>
    <cellStyle name="Normal 26 3 4 2 4 2" xfId="14975"/>
    <cellStyle name="Normal 26 3 4 2 4 2 2" xfId="33565"/>
    <cellStyle name="Normal 26 3 4 2 4 3" xfId="24305"/>
    <cellStyle name="Normal 26 3 4 2 5" xfId="10343"/>
    <cellStyle name="Normal 26 3 4 2 5 2" xfId="28935"/>
    <cellStyle name="Normal 26 3 4 2 6" xfId="19675"/>
    <cellStyle name="Normal 26 3 4 3" xfId="1655"/>
    <cellStyle name="Normal 26 3 4 3 2" xfId="3975"/>
    <cellStyle name="Normal 26 3 4 3 2 2" xfId="8607"/>
    <cellStyle name="Normal 26 3 4 3 2 2 2" xfId="17870"/>
    <cellStyle name="Normal 26 3 4 3 2 2 2 2" xfId="36460"/>
    <cellStyle name="Normal 26 3 4 3 2 2 3" xfId="27200"/>
    <cellStyle name="Normal 26 3 4 3 2 3" xfId="13238"/>
    <cellStyle name="Normal 26 3 4 3 2 3 2" xfId="31830"/>
    <cellStyle name="Normal 26 3 4 3 2 4" xfId="22570"/>
    <cellStyle name="Normal 26 3 4 3 3" xfId="6292"/>
    <cellStyle name="Normal 26 3 4 3 3 2" xfId="15555"/>
    <cellStyle name="Normal 26 3 4 3 3 2 2" xfId="34145"/>
    <cellStyle name="Normal 26 3 4 3 3 3" xfId="24885"/>
    <cellStyle name="Normal 26 3 4 3 4" xfId="10923"/>
    <cellStyle name="Normal 26 3 4 3 4 2" xfId="29515"/>
    <cellStyle name="Normal 26 3 4 3 5" xfId="20255"/>
    <cellStyle name="Normal 26 3 4 4" xfId="2816"/>
    <cellStyle name="Normal 26 3 4 4 2" xfId="7448"/>
    <cellStyle name="Normal 26 3 4 4 2 2" xfId="16711"/>
    <cellStyle name="Normal 26 3 4 4 2 2 2" xfId="35301"/>
    <cellStyle name="Normal 26 3 4 4 2 3" xfId="26041"/>
    <cellStyle name="Normal 26 3 4 4 3" xfId="12079"/>
    <cellStyle name="Normal 26 3 4 4 3 2" xfId="30671"/>
    <cellStyle name="Normal 26 3 4 4 4" xfId="21411"/>
    <cellStyle name="Normal 26 3 4 5" xfId="5133"/>
    <cellStyle name="Normal 26 3 4 5 2" xfId="14396"/>
    <cellStyle name="Normal 26 3 4 5 2 2" xfId="32986"/>
    <cellStyle name="Normal 26 3 4 5 3" xfId="23726"/>
    <cellStyle name="Normal 26 3 4 6" xfId="9764"/>
    <cellStyle name="Normal 26 3 4 6 2" xfId="28356"/>
    <cellStyle name="Normal 26 3 4 7" xfId="19096"/>
    <cellStyle name="Normal 26 3 5" xfId="783"/>
    <cellStyle name="Normal 26 3 5 2" xfId="1945"/>
    <cellStyle name="Normal 26 3 5 2 2" xfId="4265"/>
    <cellStyle name="Normal 26 3 5 2 2 2" xfId="8897"/>
    <cellStyle name="Normal 26 3 5 2 2 2 2" xfId="18160"/>
    <cellStyle name="Normal 26 3 5 2 2 2 2 2" xfId="36750"/>
    <cellStyle name="Normal 26 3 5 2 2 2 3" xfId="27490"/>
    <cellStyle name="Normal 26 3 5 2 2 3" xfId="13528"/>
    <cellStyle name="Normal 26 3 5 2 2 3 2" xfId="32120"/>
    <cellStyle name="Normal 26 3 5 2 2 4" xfId="22860"/>
    <cellStyle name="Normal 26 3 5 2 3" xfId="6582"/>
    <cellStyle name="Normal 26 3 5 2 3 2" xfId="15845"/>
    <cellStyle name="Normal 26 3 5 2 3 2 2" xfId="34435"/>
    <cellStyle name="Normal 26 3 5 2 3 3" xfId="25175"/>
    <cellStyle name="Normal 26 3 5 2 4" xfId="11213"/>
    <cellStyle name="Normal 26 3 5 2 4 2" xfId="29805"/>
    <cellStyle name="Normal 26 3 5 2 5" xfId="20545"/>
    <cellStyle name="Normal 26 3 5 3" xfId="3106"/>
    <cellStyle name="Normal 26 3 5 3 2" xfId="7738"/>
    <cellStyle name="Normal 26 3 5 3 2 2" xfId="17001"/>
    <cellStyle name="Normal 26 3 5 3 2 2 2" xfId="35591"/>
    <cellStyle name="Normal 26 3 5 3 2 3" xfId="26331"/>
    <cellStyle name="Normal 26 3 5 3 3" xfId="12369"/>
    <cellStyle name="Normal 26 3 5 3 3 2" xfId="30961"/>
    <cellStyle name="Normal 26 3 5 3 4" xfId="21701"/>
    <cellStyle name="Normal 26 3 5 4" xfId="5423"/>
    <cellStyle name="Normal 26 3 5 4 2" xfId="14686"/>
    <cellStyle name="Normal 26 3 5 4 2 2" xfId="33276"/>
    <cellStyle name="Normal 26 3 5 4 3" xfId="24016"/>
    <cellStyle name="Normal 26 3 5 5" xfId="10054"/>
    <cellStyle name="Normal 26 3 5 5 2" xfId="28646"/>
    <cellStyle name="Normal 26 3 5 6" xfId="19386"/>
    <cellStyle name="Normal 26 3 6" xfId="1366"/>
    <cellStyle name="Normal 26 3 6 2" xfId="3686"/>
    <cellStyle name="Normal 26 3 6 2 2" xfId="8318"/>
    <cellStyle name="Normal 26 3 6 2 2 2" xfId="17581"/>
    <cellStyle name="Normal 26 3 6 2 2 2 2" xfId="36171"/>
    <cellStyle name="Normal 26 3 6 2 2 3" xfId="26911"/>
    <cellStyle name="Normal 26 3 6 2 3" xfId="12949"/>
    <cellStyle name="Normal 26 3 6 2 3 2" xfId="31541"/>
    <cellStyle name="Normal 26 3 6 2 4" xfId="22281"/>
    <cellStyle name="Normal 26 3 6 3" xfId="6003"/>
    <cellStyle name="Normal 26 3 6 3 2" xfId="15266"/>
    <cellStyle name="Normal 26 3 6 3 2 2" xfId="33856"/>
    <cellStyle name="Normal 26 3 6 3 3" xfId="24596"/>
    <cellStyle name="Normal 26 3 6 4" xfId="10634"/>
    <cellStyle name="Normal 26 3 6 4 2" xfId="29226"/>
    <cellStyle name="Normal 26 3 6 5" xfId="19966"/>
    <cellStyle name="Normal 26 3 7" xfId="2527"/>
    <cellStyle name="Normal 26 3 7 2" xfId="7159"/>
    <cellStyle name="Normal 26 3 7 2 2" xfId="16422"/>
    <cellStyle name="Normal 26 3 7 2 2 2" xfId="35012"/>
    <cellStyle name="Normal 26 3 7 2 3" xfId="25752"/>
    <cellStyle name="Normal 26 3 7 3" xfId="11790"/>
    <cellStyle name="Normal 26 3 7 3 2" xfId="30382"/>
    <cellStyle name="Normal 26 3 7 4" xfId="21122"/>
    <cellStyle name="Normal 26 3 8" xfId="4844"/>
    <cellStyle name="Normal 26 3 8 2" xfId="14107"/>
    <cellStyle name="Normal 26 3 8 2 2" xfId="32697"/>
    <cellStyle name="Normal 26 3 8 3" xfId="23437"/>
    <cellStyle name="Normal 26 3 9" xfId="9475"/>
    <cellStyle name="Normal 26 3 9 2" xfId="28067"/>
    <cellStyle name="Normal 26 4" xfId="221"/>
    <cellStyle name="Normal 26 4 2" xfId="369"/>
    <cellStyle name="Normal 26 4 2 2" xfId="661"/>
    <cellStyle name="Normal 26 4 2 2 2" xfId="1250"/>
    <cellStyle name="Normal 26 4 2 2 2 2" xfId="2412"/>
    <cellStyle name="Normal 26 4 2 2 2 2 2" xfId="4732"/>
    <cellStyle name="Normal 26 4 2 2 2 2 2 2" xfId="9364"/>
    <cellStyle name="Normal 26 4 2 2 2 2 2 2 2" xfId="18627"/>
    <cellStyle name="Normal 26 4 2 2 2 2 2 2 2 2" xfId="37217"/>
    <cellStyle name="Normal 26 4 2 2 2 2 2 2 3" xfId="27957"/>
    <cellStyle name="Normal 26 4 2 2 2 2 2 3" xfId="13995"/>
    <cellStyle name="Normal 26 4 2 2 2 2 2 3 2" xfId="32587"/>
    <cellStyle name="Normal 26 4 2 2 2 2 2 4" xfId="23327"/>
    <cellStyle name="Normal 26 4 2 2 2 2 3" xfId="7049"/>
    <cellStyle name="Normal 26 4 2 2 2 2 3 2" xfId="16312"/>
    <cellStyle name="Normal 26 4 2 2 2 2 3 2 2" xfId="34902"/>
    <cellStyle name="Normal 26 4 2 2 2 2 3 3" xfId="25642"/>
    <cellStyle name="Normal 26 4 2 2 2 2 4" xfId="11680"/>
    <cellStyle name="Normal 26 4 2 2 2 2 4 2" xfId="30272"/>
    <cellStyle name="Normal 26 4 2 2 2 2 5" xfId="21012"/>
    <cellStyle name="Normal 26 4 2 2 2 3" xfId="3573"/>
    <cellStyle name="Normal 26 4 2 2 2 3 2" xfId="8205"/>
    <cellStyle name="Normal 26 4 2 2 2 3 2 2" xfId="17468"/>
    <cellStyle name="Normal 26 4 2 2 2 3 2 2 2" xfId="36058"/>
    <cellStyle name="Normal 26 4 2 2 2 3 2 3" xfId="26798"/>
    <cellStyle name="Normal 26 4 2 2 2 3 3" xfId="12836"/>
    <cellStyle name="Normal 26 4 2 2 2 3 3 2" xfId="31428"/>
    <cellStyle name="Normal 26 4 2 2 2 3 4" xfId="22168"/>
    <cellStyle name="Normal 26 4 2 2 2 4" xfId="5890"/>
    <cellStyle name="Normal 26 4 2 2 2 4 2" xfId="15153"/>
    <cellStyle name="Normal 26 4 2 2 2 4 2 2" xfId="33743"/>
    <cellStyle name="Normal 26 4 2 2 2 4 3" xfId="24483"/>
    <cellStyle name="Normal 26 4 2 2 2 5" xfId="10521"/>
    <cellStyle name="Normal 26 4 2 2 2 5 2" xfId="29113"/>
    <cellStyle name="Normal 26 4 2 2 2 6" xfId="19853"/>
    <cellStyle name="Normal 26 4 2 2 3" xfId="1833"/>
    <cellStyle name="Normal 26 4 2 2 3 2" xfId="4153"/>
    <cellStyle name="Normal 26 4 2 2 3 2 2" xfId="8785"/>
    <cellStyle name="Normal 26 4 2 2 3 2 2 2" xfId="18048"/>
    <cellStyle name="Normal 26 4 2 2 3 2 2 2 2" xfId="36638"/>
    <cellStyle name="Normal 26 4 2 2 3 2 2 3" xfId="27378"/>
    <cellStyle name="Normal 26 4 2 2 3 2 3" xfId="13416"/>
    <cellStyle name="Normal 26 4 2 2 3 2 3 2" xfId="32008"/>
    <cellStyle name="Normal 26 4 2 2 3 2 4" xfId="22748"/>
    <cellStyle name="Normal 26 4 2 2 3 3" xfId="6470"/>
    <cellStyle name="Normal 26 4 2 2 3 3 2" xfId="15733"/>
    <cellStyle name="Normal 26 4 2 2 3 3 2 2" xfId="34323"/>
    <cellStyle name="Normal 26 4 2 2 3 3 3" xfId="25063"/>
    <cellStyle name="Normal 26 4 2 2 3 4" xfId="11101"/>
    <cellStyle name="Normal 26 4 2 2 3 4 2" xfId="29693"/>
    <cellStyle name="Normal 26 4 2 2 3 5" xfId="20433"/>
    <cellStyle name="Normal 26 4 2 2 4" xfId="2994"/>
    <cellStyle name="Normal 26 4 2 2 4 2" xfId="7626"/>
    <cellStyle name="Normal 26 4 2 2 4 2 2" xfId="16889"/>
    <cellStyle name="Normal 26 4 2 2 4 2 2 2" xfId="35479"/>
    <cellStyle name="Normal 26 4 2 2 4 2 3" xfId="26219"/>
    <cellStyle name="Normal 26 4 2 2 4 3" xfId="12257"/>
    <cellStyle name="Normal 26 4 2 2 4 3 2" xfId="30849"/>
    <cellStyle name="Normal 26 4 2 2 4 4" xfId="21589"/>
    <cellStyle name="Normal 26 4 2 2 5" xfId="5311"/>
    <cellStyle name="Normal 26 4 2 2 5 2" xfId="14574"/>
    <cellStyle name="Normal 26 4 2 2 5 2 2" xfId="33164"/>
    <cellStyle name="Normal 26 4 2 2 5 3" xfId="23904"/>
    <cellStyle name="Normal 26 4 2 2 6" xfId="9942"/>
    <cellStyle name="Normal 26 4 2 2 6 2" xfId="28534"/>
    <cellStyle name="Normal 26 4 2 2 7" xfId="19274"/>
    <cellStyle name="Normal 26 4 2 3" xfId="961"/>
    <cellStyle name="Normal 26 4 2 3 2" xfId="2123"/>
    <cellStyle name="Normal 26 4 2 3 2 2" xfId="4443"/>
    <cellStyle name="Normal 26 4 2 3 2 2 2" xfId="9075"/>
    <cellStyle name="Normal 26 4 2 3 2 2 2 2" xfId="18338"/>
    <cellStyle name="Normal 26 4 2 3 2 2 2 2 2" xfId="36928"/>
    <cellStyle name="Normal 26 4 2 3 2 2 2 3" xfId="27668"/>
    <cellStyle name="Normal 26 4 2 3 2 2 3" xfId="13706"/>
    <cellStyle name="Normal 26 4 2 3 2 2 3 2" xfId="32298"/>
    <cellStyle name="Normal 26 4 2 3 2 2 4" xfId="23038"/>
    <cellStyle name="Normal 26 4 2 3 2 3" xfId="6760"/>
    <cellStyle name="Normal 26 4 2 3 2 3 2" xfId="16023"/>
    <cellStyle name="Normal 26 4 2 3 2 3 2 2" xfId="34613"/>
    <cellStyle name="Normal 26 4 2 3 2 3 3" xfId="25353"/>
    <cellStyle name="Normal 26 4 2 3 2 4" xfId="11391"/>
    <cellStyle name="Normal 26 4 2 3 2 4 2" xfId="29983"/>
    <cellStyle name="Normal 26 4 2 3 2 5" xfId="20723"/>
    <cellStyle name="Normal 26 4 2 3 3" xfId="3284"/>
    <cellStyle name="Normal 26 4 2 3 3 2" xfId="7916"/>
    <cellStyle name="Normal 26 4 2 3 3 2 2" xfId="17179"/>
    <cellStyle name="Normal 26 4 2 3 3 2 2 2" xfId="35769"/>
    <cellStyle name="Normal 26 4 2 3 3 2 3" xfId="26509"/>
    <cellStyle name="Normal 26 4 2 3 3 3" xfId="12547"/>
    <cellStyle name="Normal 26 4 2 3 3 3 2" xfId="31139"/>
    <cellStyle name="Normal 26 4 2 3 3 4" xfId="21879"/>
    <cellStyle name="Normal 26 4 2 3 4" xfId="5601"/>
    <cellStyle name="Normal 26 4 2 3 4 2" xfId="14864"/>
    <cellStyle name="Normal 26 4 2 3 4 2 2" xfId="33454"/>
    <cellStyle name="Normal 26 4 2 3 4 3" xfId="24194"/>
    <cellStyle name="Normal 26 4 2 3 5" xfId="10232"/>
    <cellStyle name="Normal 26 4 2 3 5 2" xfId="28824"/>
    <cellStyle name="Normal 26 4 2 3 6" xfId="19564"/>
    <cellStyle name="Normal 26 4 2 4" xfId="1544"/>
    <cellStyle name="Normal 26 4 2 4 2" xfId="3864"/>
    <cellStyle name="Normal 26 4 2 4 2 2" xfId="8496"/>
    <cellStyle name="Normal 26 4 2 4 2 2 2" xfId="17759"/>
    <cellStyle name="Normal 26 4 2 4 2 2 2 2" xfId="36349"/>
    <cellStyle name="Normal 26 4 2 4 2 2 3" xfId="27089"/>
    <cellStyle name="Normal 26 4 2 4 2 3" xfId="13127"/>
    <cellStyle name="Normal 26 4 2 4 2 3 2" xfId="31719"/>
    <cellStyle name="Normal 26 4 2 4 2 4" xfId="22459"/>
    <cellStyle name="Normal 26 4 2 4 3" xfId="6181"/>
    <cellStyle name="Normal 26 4 2 4 3 2" xfId="15444"/>
    <cellStyle name="Normal 26 4 2 4 3 2 2" xfId="34034"/>
    <cellStyle name="Normal 26 4 2 4 3 3" xfId="24774"/>
    <cellStyle name="Normal 26 4 2 4 4" xfId="10812"/>
    <cellStyle name="Normal 26 4 2 4 4 2" xfId="29404"/>
    <cellStyle name="Normal 26 4 2 4 5" xfId="20144"/>
    <cellStyle name="Normal 26 4 2 5" xfId="2705"/>
    <cellStyle name="Normal 26 4 2 5 2" xfId="7337"/>
    <cellStyle name="Normal 26 4 2 5 2 2" xfId="16600"/>
    <cellStyle name="Normal 26 4 2 5 2 2 2" xfId="35190"/>
    <cellStyle name="Normal 26 4 2 5 2 3" xfId="25930"/>
    <cellStyle name="Normal 26 4 2 5 3" xfId="11968"/>
    <cellStyle name="Normal 26 4 2 5 3 2" xfId="30560"/>
    <cellStyle name="Normal 26 4 2 5 4" xfId="21300"/>
    <cellStyle name="Normal 26 4 2 6" xfId="5022"/>
    <cellStyle name="Normal 26 4 2 6 2" xfId="14285"/>
    <cellStyle name="Normal 26 4 2 6 2 2" xfId="32875"/>
    <cellStyle name="Normal 26 4 2 6 3" xfId="23615"/>
    <cellStyle name="Normal 26 4 2 7" xfId="9653"/>
    <cellStyle name="Normal 26 4 2 7 2" xfId="28245"/>
    <cellStyle name="Normal 26 4 2 8" xfId="18985"/>
    <cellStyle name="Normal 26 4 3" xfId="517"/>
    <cellStyle name="Normal 26 4 3 2" xfId="1106"/>
    <cellStyle name="Normal 26 4 3 2 2" xfId="2268"/>
    <cellStyle name="Normal 26 4 3 2 2 2" xfId="4588"/>
    <cellStyle name="Normal 26 4 3 2 2 2 2" xfId="9220"/>
    <cellStyle name="Normal 26 4 3 2 2 2 2 2" xfId="18483"/>
    <cellStyle name="Normal 26 4 3 2 2 2 2 2 2" xfId="37073"/>
    <cellStyle name="Normal 26 4 3 2 2 2 2 3" xfId="27813"/>
    <cellStyle name="Normal 26 4 3 2 2 2 3" xfId="13851"/>
    <cellStyle name="Normal 26 4 3 2 2 2 3 2" xfId="32443"/>
    <cellStyle name="Normal 26 4 3 2 2 2 4" xfId="23183"/>
    <cellStyle name="Normal 26 4 3 2 2 3" xfId="6905"/>
    <cellStyle name="Normal 26 4 3 2 2 3 2" xfId="16168"/>
    <cellStyle name="Normal 26 4 3 2 2 3 2 2" xfId="34758"/>
    <cellStyle name="Normal 26 4 3 2 2 3 3" xfId="25498"/>
    <cellStyle name="Normal 26 4 3 2 2 4" xfId="11536"/>
    <cellStyle name="Normal 26 4 3 2 2 4 2" xfId="30128"/>
    <cellStyle name="Normal 26 4 3 2 2 5" xfId="20868"/>
    <cellStyle name="Normal 26 4 3 2 3" xfId="3429"/>
    <cellStyle name="Normal 26 4 3 2 3 2" xfId="8061"/>
    <cellStyle name="Normal 26 4 3 2 3 2 2" xfId="17324"/>
    <cellStyle name="Normal 26 4 3 2 3 2 2 2" xfId="35914"/>
    <cellStyle name="Normal 26 4 3 2 3 2 3" xfId="26654"/>
    <cellStyle name="Normal 26 4 3 2 3 3" xfId="12692"/>
    <cellStyle name="Normal 26 4 3 2 3 3 2" xfId="31284"/>
    <cellStyle name="Normal 26 4 3 2 3 4" xfId="22024"/>
    <cellStyle name="Normal 26 4 3 2 4" xfId="5746"/>
    <cellStyle name="Normal 26 4 3 2 4 2" xfId="15009"/>
    <cellStyle name="Normal 26 4 3 2 4 2 2" xfId="33599"/>
    <cellStyle name="Normal 26 4 3 2 4 3" xfId="24339"/>
    <cellStyle name="Normal 26 4 3 2 5" xfId="10377"/>
    <cellStyle name="Normal 26 4 3 2 5 2" xfId="28969"/>
    <cellStyle name="Normal 26 4 3 2 6" xfId="19709"/>
    <cellStyle name="Normal 26 4 3 3" xfId="1689"/>
    <cellStyle name="Normal 26 4 3 3 2" xfId="4009"/>
    <cellStyle name="Normal 26 4 3 3 2 2" xfId="8641"/>
    <cellStyle name="Normal 26 4 3 3 2 2 2" xfId="17904"/>
    <cellStyle name="Normal 26 4 3 3 2 2 2 2" xfId="36494"/>
    <cellStyle name="Normal 26 4 3 3 2 2 3" xfId="27234"/>
    <cellStyle name="Normal 26 4 3 3 2 3" xfId="13272"/>
    <cellStyle name="Normal 26 4 3 3 2 3 2" xfId="31864"/>
    <cellStyle name="Normal 26 4 3 3 2 4" xfId="22604"/>
    <cellStyle name="Normal 26 4 3 3 3" xfId="6326"/>
    <cellStyle name="Normal 26 4 3 3 3 2" xfId="15589"/>
    <cellStyle name="Normal 26 4 3 3 3 2 2" xfId="34179"/>
    <cellStyle name="Normal 26 4 3 3 3 3" xfId="24919"/>
    <cellStyle name="Normal 26 4 3 3 4" xfId="10957"/>
    <cellStyle name="Normal 26 4 3 3 4 2" xfId="29549"/>
    <cellStyle name="Normal 26 4 3 3 5" xfId="20289"/>
    <cellStyle name="Normal 26 4 3 4" xfId="2850"/>
    <cellStyle name="Normal 26 4 3 4 2" xfId="7482"/>
    <cellStyle name="Normal 26 4 3 4 2 2" xfId="16745"/>
    <cellStyle name="Normal 26 4 3 4 2 2 2" xfId="35335"/>
    <cellStyle name="Normal 26 4 3 4 2 3" xfId="26075"/>
    <cellStyle name="Normal 26 4 3 4 3" xfId="12113"/>
    <cellStyle name="Normal 26 4 3 4 3 2" xfId="30705"/>
    <cellStyle name="Normal 26 4 3 4 4" xfId="21445"/>
    <cellStyle name="Normal 26 4 3 5" xfId="5167"/>
    <cellStyle name="Normal 26 4 3 5 2" xfId="14430"/>
    <cellStyle name="Normal 26 4 3 5 2 2" xfId="33020"/>
    <cellStyle name="Normal 26 4 3 5 3" xfId="23760"/>
    <cellStyle name="Normal 26 4 3 6" xfId="9798"/>
    <cellStyle name="Normal 26 4 3 6 2" xfId="28390"/>
    <cellStyle name="Normal 26 4 3 7" xfId="19130"/>
    <cellStyle name="Normal 26 4 4" xfId="817"/>
    <cellStyle name="Normal 26 4 4 2" xfId="1979"/>
    <cellStyle name="Normal 26 4 4 2 2" xfId="4299"/>
    <cellStyle name="Normal 26 4 4 2 2 2" xfId="8931"/>
    <cellStyle name="Normal 26 4 4 2 2 2 2" xfId="18194"/>
    <cellStyle name="Normal 26 4 4 2 2 2 2 2" xfId="36784"/>
    <cellStyle name="Normal 26 4 4 2 2 2 3" xfId="27524"/>
    <cellStyle name="Normal 26 4 4 2 2 3" xfId="13562"/>
    <cellStyle name="Normal 26 4 4 2 2 3 2" xfId="32154"/>
    <cellStyle name="Normal 26 4 4 2 2 4" xfId="22894"/>
    <cellStyle name="Normal 26 4 4 2 3" xfId="6616"/>
    <cellStyle name="Normal 26 4 4 2 3 2" xfId="15879"/>
    <cellStyle name="Normal 26 4 4 2 3 2 2" xfId="34469"/>
    <cellStyle name="Normal 26 4 4 2 3 3" xfId="25209"/>
    <cellStyle name="Normal 26 4 4 2 4" xfId="11247"/>
    <cellStyle name="Normal 26 4 4 2 4 2" xfId="29839"/>
    <cellStyle name="Normal 26 4 4 2 5" xfId="20579"/>
    <cellStyle name="Normal 26 4 4 3" xfId="3140"/>
    <cellStyle name="Normal 26 4 4 3 2" xfId="7772"/>
    <cellStyle name="Normal 26 4 4 3 2 2" xfId="17035"/>
    <cellStyle name="Normal 26 4 4 3 2 2 2" xfId="35625"/>
    <cellStyle name="Normal 26 4 4 3 2 3" xfId="26365"/>
    <cellStyle name="Normal 26 4 4 3 3" xfId="12403"/>
    <cellStyle name="Normal 26 4 4 3 3 2" xfId="30995"/>
    <cellStyle name="Normal 26 4 4 3 4" xfId="21735"/>
    <cellStyle name="Normal 26 4 4 4" xfId="5457"/>
    <cellStyle name="Normal 26 4 4 4 2" xfId="14720"/>
    <cellStyle name="Normal 26 4 4 4 2 2" xfId="33310"/>
    <cellStyle name="Normal 26 4 4 4 3" xfId="24050"/>
    <cellStyle name="Normal 26 4 4 5" xfId="10088"/>
    <cellStyle name="Normal 26 4 4 5 2" xfId="28680"/>
    <cellStyle name="Normal 26 4 4 6" xfId="19420"/>
    <cellStyle name="Normal 26 4 5" xfId="1400"/>
    <cellStyle name="Normal 26 4 5 2" xfId="3720"/>
    <cellStyle name="Normal 26 4 5 2 2" xfId="8352"/>
    <cellStyle name="Normal 26 4 5 2 2 2" xfId="17615"/>
    <cellStyle name="Normal 26 4 5 2 2 2 2" xfId="36205"/>
    <cellStyle name="Normal 26 4 5 2 2 3" xfId="26945"/>
    <cellStyle name="Normal 26 4 5 2 3" xfId="12983"/>
    <cellStyle name="Normal 26 4 5 2 3 2" xfId="31575"/>
    <cellStyle name="Normal 26 4 5 2 4" xfId="22315"/>
    <cellStyle name="Normal 26 4 5 3" xfId="6037"/>
    <cellStyle name="Normal 26 4 5 3 2" xfId="15300"/>
    <cellStyle name="Normal 26 4 5 3 2 2" xfId="33890"/>
    <cellStyle name="Normal 26 4 5 3 3" xfId="24630"/>
    <cellStyle name="Normal 26 4 5 4" xfId="10668"/>
    <cellStyle name="Normal 26 4 5 4 2" xfId="29260"/>
    <cellStyle name="Normal 26 4 5 5" xfId="20000"/>
    <cellStyle name="Normal 26 4 6" xfId="2561"/>
    <cellStyle name="Normal 26 4 6 2" xfId="7193"/>
    <cellStyle name="Normal 26 4 6 2 2" xfId="16456"/>
    <cellStyle name="Normal 26 4 6 2 2 2" xfId="35046"/>
    <cellStyle name="Normal 26 4 6 2 3" xfId="25786"/>
    <cellStyle name="Normal 26 4 6 3" xfId="11824"/>
    <cellStyle name="Normal 26 4 6 3 2" xfId="30416"/>
    <cellStyle name="Normal 26 4 6 4" xfId="21156"/>
    <cellStyle name="Normal 26 4 7" xfId="4878"/>
    <cellStyle name="Normal 26 4 7 2" xfId="14141"/>
    <cellStyle name="Normal 26 4 7 2 2" xfId="32731"/>
    <cellStyle name="Normal 26 4 7 3" xfId="23471"/>
    <cellStyle name="Normal 26 4 8" xfId="9509"/>
    <cellStyle name="Normal 26 4 8 2" xfId="28101"/>
    <cellStyle name="Normal 26 4 9" xfId="18841"/>
    <cellStyle name="Normal 26 5" xfId="299"/>
    <cellStyle name="Normal 26 5 2" xfId="591"/>
    <cellStyle name="Normal 26 5 2 2" xfId="1180"/>
    <cellStyle name="Normal 26 5 2 2 2" xfId="2342"/>
    <cellStyle name="Normal 26 5 2 2 2 2" xfId="4662"/>
    <cellStyle name="Normal 26 5 2 2 2 2 2" xfId="9294"/>
    <cellStyle name="Normal 26 5 2 2 2 2 2 2" xfId="18557"/>
    <cellStyle name="Normal 26 5 2 2 2 2 2 2 2" xfId="37147"/>
    <cellStyle name="Normal 26 5 2 2 2 2 2 3" xfId="27887"/>
    <cellStyle name="Normal 26 5 2 2 2 2 3" xfId="13925"/>
    <cellStyle name="Normal 26 5 2 2 2 2 3 2" xfId="32517"/>
    <cellStyle name="Normal 26 5 2 2 2 2 4" xfId="23257"/>
    <cellStyle name="Normal 26 5 2 2 2 3" xfId="6979"/>
    <cellStyle name="Normal 26 5 2 2 2 3 2" xfId="16242"/>
    <cellStyle name="Normal 26 5 2 2 2 3 2 2" xfId="34832"/>
    <cellStyle name="Normal 26 5 2 2 2 3 3" xfId="25572"/>
    <cellStyle name="Normal 26 5 2 2 2 4" xfId="11610"/>
    <cellStyle name="Normal 26 5 2 2 2 4 2" xfId="30202"/>
    <cellStyle name="Normal 26 5 2 2 2 5" xfId="20942"/>
    <cellStyle name="Normal 26 5 2 2 3" xfId="3503"/>
    <cellStyle name="Normal 26 5 2 2 3 2" xfId="8135"/>
    <cellStyle name="Normal 26 5 2 2 3 2 2" xfId="17398"/>
    <cellStyle name="Normal 26 5 2 2 3 2 2 2" xfId="35988"/>
    <cellStyle name="Normal 26 5 2 2 3 2 3" xfId="26728"/>
    <cellStyle name="Normal 26 5 2 2 3 3" xfId="12766"/>
    <cellStyle name="Normal 26 5 2 2 3 3 2" xfId="31358"/>
    <cellStyle name="Normal 26 5 2 2 3 4" xfId="22098"/>
    <cellStyle name="Normal 26 5 2 2 4" xfId="5820"/>
    <cellStyle name="Normal 26 5 2 2 4 2" xfId="15083"/>
    <cellStyle name="Normal 26 5 2 2 4 2 2" xfId="33673"/>
    <cellStyle name="Normal 26 5 2 2 4 3" xfId="24413"/>
    <cellStyle name="Normal 26 5 2 2 5" xfId="10451"/>
    <cellStyle name="Normal 26 5 2 2 5 2" xfId="29043"/>
    <cellStyle name="Normal 26 5 2 2 6" xfId="19783"/>
    <cellStyle name="Normal 26 5 2 3" xfId="1763"/>
    <cellStyle name="Normal 26 5 2 3 2" xfId="4083"/>
    <cellStyle name="Normal 26 5 2 3 2 2" xfId="8715"/>
    <cellStyle name="Normal 26 5 2 3 2 2 2" xfId="17978"/>
    <cellStyle name="Normal 26 5 2 3 2 2 2 2" xfId="36568"/>
    <cellStyle name="Normal 26 5 2 3 2 2 3" xfId="27308"/>
    <cellStyle name="Normal 26 5 2 3 2 3" xfId="13346"/>
    <cellStyle name="Normal 26 5 2 3 2 3 2" xfId="31938"/>
    <cellStyle name="Normal 26 5 2 3 2 4" xfId="22678"/>
    <cellStyle name="Normal 26 5 2 3 3" xfId="6400"/>
    <cellStyle name="Normal 26 5 2 3 3 2" xfId="15663"/>
    <cellStyle name="Normal 26 5 2 3 3 2 2" xfId="34253"/>
    <cellStyle name="Normal 26 5 2 3 3 3" xfId="24993"/>
    <cellStyle name="Normal 26 5 2 3 4" xfId="11031"/>
    <cellStyle name="Normal 26 5 2 3 4 2" xfId="29623"/>
    <cellStyle name="Normal 26 5 2 3 5" xfId="20363"/>
    <cellStyle name="Normal 26 5 2 4" xfId="2924"/>
    <cellStyle name="Normal 26 5 2 4 2" xfId="7556"/>
    <cellStyle name="Normal 26 5 2 4 2 2" xfId="16819"/>
    <cellStyle name="Normal 26 5 2 4 2 2 2" xfId="35409"/>
    <cellStyle name="Normal 26 5 2 4 2 3" xfId="26149"/>
    <cellStyle name="Normal 26 5 2 4 3" xfId="12187"/>
    <cellStyle name="Normal 26 5 2 4 3 2" xfId="30779"/>
    <cellStyle name="Normal 26 5 2 4 4" xfId="21519"/>
    <cellStyle name="Normal 26 5 2 5" xfId="5241"/>
    <cellStyle name="Normal 26 5 2 5 2" xfId="14504"/>
    <cellStyle name="Normal 26 5 2 5 2 2" xfId="33094"/>
    <cellStyle name="Normal 26 5 2 5 3" xfId="23834"/>
    <cellStyle name="Normal 26 5 2 6" xfId="9872"/>
    <cellStyle name="Normal 26 5 2 6 2" xfId="28464"/>
    <cellStyle name="Normal 26 5 2 7" xfId="19204"/>
    <cellStyle name="Normal 26 5 3" xfId="891"/>
    <cellStyle name="Normal 26 5 3 2" xfId="2053"/>
    <cellStyle name="Normal 26 5 3 2 2" xfId="4373"/>
    <cellStyle name="Normal 26 5 3 2 2 2" xfId="9005"/>
    <cellStyle name="Normal 26 5 3 2 2 2 2" xfId="18268"/>
    <cellStyle name="Normal 26 5 3 2 2 2 2 2" xfId="36858"/>
    <cellStyle name="Normal 26 5 3 2 2 2 3" xfId="27598"/>
    <cellStyle name="Normal 26 5 3 2 2 3" xfId="13636"/>
    <cellStyle name="Normal 26 5 3 2 2 3 2" xfId="32228"/>
    <cellStyle name="Normal 26 5 3 2 2 4" xfId="22968"/>
    <cellStyle name="Normal 26 5 3 2 3" xfId="6690"/>
    <cellStyle name="Normal 26 5 3 2 3 2" xfId="15953"/>
    <cellStyle name="Normal 26 5 3 2 3 2 2" xfId="34543"/>
    <cellStyle name="Normal 26 5 3 2 3 3" xfId="25283"/>
    <cellStyle name="Normal 26 5 3 2 4" xfId="11321"/>
    <cellStyle name="Normal 26 5 3 2 4 2" xfId="29913"/>
    <cellStyle name="Normal 26 5 3 2 5" xfId="20653"/>
    <cellStyle name="Normal 26 5 3 3" xfId="3214"/>
    <cellStyle name="Normal 26 5 3 3 2" xfId="7846"/>
    <cellStyle name="Normal 26 5 3 3 2 2" xfId="17109"/>
    <cellStyle name="Normal 26 5 3 3 2 2 2" xfId="35699"/>
    <cellStyle name="Normal 26 5 3 3 2 3" xfId="26439"/>
    <cellStyle name="Normal 26 5 3 3 3" xfId="12477"/>
    <cellStyle name="Normal 26 5 3 3 3 2" xfId="31069"/>
    <cellStyle name="Normal 26 5 3 3 4" xfId="21809"/>
    <cellStyle name="Normal 26 5 3 4" xfId="5531"/>
    <cellStyle name="Normal 26 5 3 4 2" xfId="14794"/>
    <cellStyle name="Normal 26 5 3 4 2 2" xfId="33384"/>
    <cellStyle name="Normal 26 5 3 4 3" xfId="24124"/>
    <cellStyle name="Normal 26 5 3 5" xfId="10162"/>
    <cellStyle name="Normal 26 5 3 5 2" xfId="28754"/>
    <cellStyle name="Normal 26 5 3 6" xfId="19494"/>
    <cellStyle name="Normal 26 5 4" xfId="1474"/>
    <cellStyle name="Normal 26 5 4 2" xfId="3794"/>
    <cellStyle name="Normal 26 5 4 2 2" xfId="8426"/>
    <cellStyle name="Normal 26 5 4 2 2 2" xfId="17689"/>
    <cellStyle name="Normal 26 5 4 2 2 2 2" xfId="36279"/>
    <cellStyle name="Normal 26 5 4 2 2 3" xfId="27019"/>
    <cellStyle name="Normal 26 5 4 2 3" xfId="13057"/>
    <cellStyle name="Normal 26 5 4 2 3 2" xfId="31649"/>
    <cellStyle name="Normal 26 5 4 2 4" xfId="22389"/>
    <cellStyle name="Normal 26 5 4 3" xfId="6111"/>
    <cellStyle name="Normal 26 5 4 3 2" xfId="15374"/>
    <cellStyle name="Normal 26 5 4 3 2 2" xfId="33964"/>
    <cellStyle name="Normal 26 5 4 3 3" xfId="24704"/>
    <cellStyle name="Normal 26 5 4 4" xfId="10742"/>
    <cellStyle name="Normal 26 5 4 4 2" xfId="29334"/>
    <cellStyle name="Normal 26 5 4 5" xfId="20074"/>
    <cellStyle name="Normal 26 5 5" xfId="2635"/>
    <cellStyle name="Normal 26 5 5 2" xfId="7267"/>
    <cellStyle name="Normal 26 5 5 2 2" xfId="16530"/>
    <cellStyle name="Normal 26 5 5 2 2 2" xfId="35120"/>
    <cellStyle name="Normal 26 5 5 2 3" xfId="25860"/>
    <cellStyle name="Normal 26 5 5 3" xfId="11898"/>
    <cellStyle name="Normal 26 5 5 3 2" xfId="30490"/>
    <cellStyle name="Normal 26 5 5 4" xfId="21230"/>
    <cellStyle name="Normal 26 5 6" xfId="4952"/>
    <cellStyle name="Normal 26 5 6 2" xfId="14215"/>
    <cellStyle name="Normal 26 5 6 2 2" xfId="32805"/>
    <cellStyle name="Normal 26 5 6 3" xfId="23545"/>
    <cellStyle name="Normal 26 5 7" xfId="9583"/>
    <cellStyle name="Normal 26 5 7 2" xfId="28175"/>
    <cellStyle name="Normal 26 5 8" xfId="18915"/>
    <cellStyle name="Normal 26 6" xfId="447"/>
    <cellStyle name="Normal 26 6 2" xfId="1036"/>
    <cellStyle name="Normal 26 6 2 2" xfId="2198"/>
    <cellStyle name="Normal 26 6 2 2 2" xfId="4518"/>
    <cellStyle name="Normal 26 6 2 2 2 2" xfId="9150"/>
    <cellStyle name="Normal 26 6 2 2 2 2 2" xfId="18413"/>
    <cellStyle name="Normal 26 6 2 2 2 2 2 2" xfId="37003"/>
    <cellStyle name="Normal 26 6 2 2 2 2 3" xfId="27743"/>
    <cellStyle name="Normal 26 6 2 2 2 3" xfId="13781"/>
    <cellStyle name="Normal 26 6 2 2 2 3 2" xfId="32373"/>
    <cellStyle name="Normal 26 6 2 2 2 4" xfId="23113"/>
    <cellStyle name="Normal 26 6 2 2 3" xfId="6835"/>
    <cellStyle name="Normal 26 6 2 2 3 2" xfId="16098"/>
    <cellStyle name="Normal 26 6 2 2 3 2 2" xfId="34688"/>
    <cellStyle name="Normal 26 6 2 2 3 3" xfId="25428"/>
    <cellStyle name="Normal 26 6 2 2 4" xfId="11466"/>
    <cellStyle name="Normal 26 6 2 2 4 2" xfId="30058"/>
    <cellStyle name="Normal 26 6 2 2 5" xfId="20798"/>
    <cellStyle name="Normal 26 6 2 3" xfId="3359"/>
    <cellStyle name="Normal 26 6 2 3 2" xfId="7991"/>
    <cellStyle name="Normal 26 6 2 3 2 2" xfId="17254"/>
    <cellStyle name="Normal 26 6 2 3 2 2 2" xfId="35844"/>
    <cellStyle name="Normal 26 6 2 3 2 3" xfId="26584"/>
    <cellStyle name="Normal 26 6 2 3 3" xfId="12622"/>
    <cellStyle name="Normal 26 6 2 3 3 2" xfId="31214"/>
    <cellStyle name="Normal 26 6 2 3 4" xfId="21954"/>
    <cellStyle name="Normal 26 6 2 4" xfId="5676"/>
    <cellStyle name="Normal 26 6 2 4 2" xfId="14939"/>
    <cellStyle name="Normal 26 6 2 4 2 2" xfId="33529"/>
    <cellStyle name="Normal 26 6 2 4 3" xfId="24269"/>
    <cellStyle name="Normal 26 6 2 5" xfId="10307"/>
    <cellStyle name="Normal 26 6 2 5 2" xfId="28899"/>
    <cellStyle name="Normal 26 6 2 6" xfId="19639"/>
    <cellStyle name="Normal 26 6 3" xfId="1619"/>
    <cellStyle name="Normal 26 6 3 2" xfId="3939"/>
    <cellStyle name="Normal 26 6 3 2 2" xfId="8571"/>
    <cellStyle name="Normal 26 6 3 2 2 2" xfId="17834"/>
    <cellStyle name="Normal 26 6 3 2 2 2 2" xfId="36424"/>
    <cellStyle name="Normal 26 6 3 2 2 3" xfId="27164"/>
    <cellStyle name="Normal 26 6 3 2 3" xfId="13202"/>
    <cellStyle name="Normal 26 6 3 2 3 2" xfId="31794"/>
    <cellStyle name="Normal 26 6 3 2 4" xfId="22534"/>
    <cellStyle name="Normal 26 6 3 3" xfId="6256"/>
    <cellStyle name="Normal 26 6 3 3 2" xfId="15519"/>
    <cellStyle name="Normal 26 6 3 3 2 2" xfId="34109"/>
    <cellStyle name="Normal 26 6 3 3 3" xfId="24849"/>
    <cellStyle name="Normal 26 6 3 4" xfId="10887"/>
    <cellStyle name="Normal 26 6 3 4 2" xfId="29479"/>
    <cellStyle name="Normal 26 6 3 5" xfId="20219"/>
    <cellStyle name="Normal 26 6 4" xfId="2780"/>
    <cellStyle name="Normal 26 6 4 2" xfId="7412"/>
    <cellStyle name="Normal 26 6 4 2 2" xfId="16675"/>
    <cellStyle name="Normal 26 6 4 2 2 2" xfId="35265"/>
    <cellStyle name="Normal 26 6 4 2 3" xfId="26005"/>
    <cellStyle name="Normal 26 6 4 3" xfId="12043"/>
    <cellStyle name="Normal 26 6 4 3 2" xfId="30635"/>
    <cellStyle name="Normal 26 6 4 4" xfId="21375"/>
    <cellStyle name="Normal 26 6 5" xfId="5097"/>
    <cellStyle name="Normal 26 6 5 2" xfId="14360"/>
    <cellStyle name="Normal 26 6 5 2 2" xfId="32950"/>
    <cellStyle name="Normal 26 6 5 3" xfId="23690"/>
    <cellStyle name="Normal 26 6 6" xfId="9728"/>
    <cellStyle name="Normal 26 6 6 2" xfId="28320"/>
    <cellStyle name="Normal 26 6 7" xfId="19060"/>
    <cellStyle name="Normal 26 7" xfId="747"/>
    <cellStyle name="Normal 26 7 2" xfId="1909"/>
    <cellStyle name="Normal 26 7 2 2" xfId="4229"/>
    <cellStyle name="Normal 26 7 2 2 2" xfId="8861"/>
    <cellStyle name="Normal 26 7 2 2 2 2" xfId="18124"/>
    <cellStyle name="Normal 26 7 2 2 2 2 2" xfId="36714"/>
    <cellStyle name="Normal 26 7 2 2 2 3" xfId="27454"/>
    <cellStyle name="Normal 26 7 2 2 3" xfId="13492"/>
    <cellStyle name="Normal 26 7 2 2 3 2" xfId="32084"/>
    <cellStyle name="Normal 26 7 2 2 4" xfId="22824"/>
    <cellStyle name="Normal 26 7 2 3" xfId="6546"/>
    <cellStyle name="Normal 26 7 2 3 2" xfId="15809"/>
    <cellStyle name="Normal 26 7 2 3 2 2" xfId="34399"/>
    <cellStyle name="Normal 26 7 2 3 3" xfId="25139"/>
    <cellStyle name="Normal 26 7 2 4" xfId="11177"/>
    <cellStyle name="Normal 26 7 2 4 2" xfId="29769"/>
    <cellStyle name="Normal 26 7 2 5" xfId="20509"/>
    <cellStyle name="Normal 26 7 3" xfId="3070"/>
    <cellStyle name="Normal 26 7 3 2" xfId="7702"/>
    <cellStyle name="Normal 26 7 3 2 2" xfId="16965"/>
    <cellStyle name="Normal 26 7 3 2 2 2" xfId="35555"/>
    <cellStyle name="Normal 26 7 3 2 3" xfId="26295"/>
    <cellStyle name="Normal 26 7 3 3" xfId="12333"/>
    <cellStyle name="Normal 26 7 3 3 2" xfId="30925"/>
    <cellStyle name="Normal 26 7 3 4" xfId="21665"/>
    <cellStyle name="Normal 26 7 4" xfId="5387"/>
    <cellStyle name="Normal 26 7 4 2" xfId="14650"/>
    <cellStyle name="Normal 26 7 4 2 2" xfId="33240"/>
    <cellStyle name="Normal 26 7 4 3" xfId="23980"/>
    <cellStyle name="Normal 26 7 5" xfId="10018"/>
    <cellStyle name="Normal 26 7 5 2" xfId="28610"/>
    <cellStyle name="Normal 26 7 6" xfId="19350"/>
    <cellStyle name="Normal 26 8" xfId="1330"/>
    <cellStyle name="Normal 26 8 2" xfId="3650"/>
    <cellStyle name="Normal 26 8 2 2" xfId="8282"/>
    <cellStyle name="Normal 26 8 2 2 2" xfId="17545"/>
    <cellStyle name="Normal 26 8 2 2 2 2" xfId="36135"/>
    <cellStyle name="Normal 26 8 2 2 3" xfId="26875"/>
    <cellStyle name="Normal 26 8 2 3" xfId="12913"/>
    <cellStyle name="Normal 26 8 2 3 2" xfId="31505"/>
    <cellStyle name="Normal 26 8 2 4" xfId="22245"/>
    <cellStyle name="Normal 26 8 3" xfId="5967"/>
    <cellStyle name="Normal 26 8 3 2" xfId="15230"/>
    <cellStyle name="Normal 26 8 3 2 2" xfId="33820"/>
    <cellStyle name="Normal 26 8 3 3" xfId="24560"/>
    <cellStyle name="Normal 26 8 4" xfId="10598"/>
    <cellStyle name="Normal 26 8 4 2" xfId="29190"/>
    <cellStyle name="Normal 26 8 5" xfId="19930"/>
    <cellStyle name="Normal 26 9" xfId="2491"/>
    <cellStyle name="Normal 26 9 2" xfId="7123"/>
    <cellStyle name="Normal 26 9 2 2" xfId="16386"/>
    <cellStyle name="Normal 26 9 2 2 2" xfId="34976"/>
    <cellStyle name="Normal 26 9 2 3" xfId="25716"/>
    <cellStyle name="Normal 26 9 3" xfId="11754"/>
    <cellStyle name="Normal 26 9 3 2" xfId="30346"/>
    <cellStyle name="Normal 26 9 4" xfId="21086"/>
    <cellStyle name="Normal 27" xfId="134"/>
    <cellStyle name="Normal 28" xfId="136"/>
    <cellStyle name="Normal 29" xfId="140"/>
    <cellStyle name="Normal 3" xfId="3"/>
    <cellStyle name="Normal 3 10" xfId="431"/>
    <cellStyle name="Normal 3 10 2" xfId="1020"/>
    <cellStyle name="Normal 3 10 2 2" xfId="2182"/>
    <cellStyle name="Normal 3 10 2 2 2" xfId="4502"/>
    <cellStyle name="Normal 3 10 2 2 2 2" xfId="9134"/>
    <cellStyle name="Normal 3 10 2 2 2 2 2" xfId="18397"/>
    <cellStyle name="Normal 3 10 2 2 2 2 2 2" xfId="36987"/>
    <cellStyle name="Normal 3 10 2 2 2 2 3" xfId="27727"/>
    <cellStyle name="Normal 3 10 2 2 2 3" xfId="13765"/>
    <cellStyle name="Normal 3 10 2 2 2 3 2" xfId="32357"/>
    <cellStyle name="Normal 3 10 2 2 2 4" xfId="23097"/>
    <cellStyle name="Normal 3 10 2 2 3" xfId="6819"/>
    <cellStyle name="Normal 3 10 2 2 3 2" xfId="16082"/>
    <cellStyle name="Normal 3 10 2 2 3 2 2" xfId="34672"/>
    <cellStyle name="Normal 3 10 2 2 3 3" xfId="25412"/>
    <cellStyle name="Normal 3 10 2 2 4" xfId="11450"/>
    <cellStyle name="Normal 3 10 2 2 4 2" xfId="30042"/>
    <cellStyle name="Normal 3 10 2 2 5" xfId="20782"/>
    <cellStyle name="Normal 3 10 2 3" xfId="3343"/>
    <cellStyle name="Normal 3 10 2 3 2" xfId="7975"/>
    <cellStyle name="Normal 3 10 2 3 2 2" xfId="17238"/>
    <cellStyle name="Normal 3 10 2 3 2 2 2" xfId="35828"/>
    <cellStyle name="Normal 3 10 2 3 2 3" xfId="26568"/>
    <cellStyle name="Normal 3 10 2 3 3" xfId="12606"/>
    <cellStyle name="Normal 3 10 2 3 3 2" xfId="31198"/>
    <cellStyle name="Normal 3 10 2 3 4" xfId="21938"/>
    <cellStyle name="Normal 3 10 2 4" xfId="5660"/>
    <cellStyle name="Normal 3 10 2 4 2" xfId="14923"/>
    <cellStyle name="Normal 3 10 2 4 2 2" xfId="33513"/>
    <cellStyle name="Normal 3 10 2 4 3" xfId="24253"/>
    <cellStyle name="Normal 3 10 2 5" xfId="10291"/>
    <cellStyle name="Normal 3 10 2 5 2" xfId="28883"/>
    <cellStyle name="Normal 3 10 2 6" xfId="19623"/>
    <cellStyle name="Normal 3 10 3" xfId="1603"/>
    <cellStyle name="Normal 3 10 3 2" xfId="3923"/>
    <cellStyle name="Normal 3 10 3 2 2" xfId="8555"/>
    <cellStyle name="Normal 3 10 3 2 2 2" xfId="17818"/>
    <cellStyle name="Normal 3 10 3 2 2 2 2" xfId="36408"/>
    <cellStyle name="Normal 3 10 3 2 2 3" xfId="27148"/>
    <cellStyle name="Normal 3 10 3 2 3" xfId="13186"/>
    <cellStyle name="Normal 3 10 3 2 3 2" xfId="31778"/>
    <cellStyle name="Normal 3 10 3 2 4" xfId="22518"/>
    <cellStyle name="Normal 3 10 3 3" xfId="6240"/>
    <cellStyle name="Normal 3 10 3 3 2" xfId="15503"/>
    <cellStyle name="Normal 3 10 3 3 2 2" xfId="34093"/>
    <cellStyle name="Normal 3 10 3 3 3" xfId="24833"/>
    <cellStyle name="Normal 3 10 3 4" xfId="10871"/>
    <cellStyle name="Normal 3 10 3 4 2" xfId="29463"/>
    <cellStyle name="Normal 3 10 3 5" xfId="20203"/>
    <cellStyle name="Normal 3 10 4" xfId="2764"/>
    <cellStyle name="Normal 3 10 4 2" xfId="7396"/>
    <cellStyle name="Normal 3 10 4 2 2" xfId="16659"/>
    <cellStyle name="Normal 3 10 4 2 2 2" xfId="35249"/>
    <cellStyle name="Normal 3 10 4 2 3" xfId="25989"/>
    <cellStyle name="Normal 3 10 4 3" xfId="12027"/>
    <cellStyle name="Normal 3 10 4 3 2" xfId="30619"/>
    <cellStyle name="Normal 3 10 4 4" xfId="21359"/>
    <cellStyle name="Normal 3 10 5" xfId="5081"/>
    <cellStyle name="Normal 3 10 5 2" xfId="14344"/>
    <cellStyle name="Normal 3 10 5 2 2" xfId="32934"/>
    <cellStyle name="Normal 3 10 5 3" xfId="23674"/>
    <cellStyle name="Normal 3 10 6" xfId="9712"/>
    <cellStyle name="Normal 3 10 6 2" xfId="28304"/>
    <cellStyle name="Normal 3 10 7" xfId="19044"/>
    <cellStyle name="Normal 3 11" xfId="728"/>
    <cellStyle name="Normal 3 11 2" xfId="1893"/>
    <cellStyle name="Normal 3 11 2 2" xfId="4213"/>
    <cellStyle name="Normal 3 11 2 2 2" xfId="8845"/>
    <cellStyle name="Normal 3 11 2 2 2 2" xfId="18108"/>
    <cellStyle name="Normal 3 11 2 2 2 2 2" xfId="36698"/>
    <cellStyle name="Normal 3 11 2 2 2 3" xfId="27438"/>
    <cellStyle name="Normal 3 11 2 2 3" xfId="13476"/>
    <cellStyle name="Normal 3 11 2 2 3 2" xfId="32068"/>
    <cellStyle name="Normal 3 11 2 2 4" xfId="22808"/>
    <cellStyle name="Normal 3 11 2 3" xfId="6530"/>
    <cellStyle name="Normal 3 11 2 3 2" xfId="15793"/>
    <cellStyle name="Normal 3 11 2 3 2 2" xfId="34383"/>
    <cellStyle name="Normal 3 11 2 3 3" xfId="25123"/>
    <cellStyle name="Normal 3 11 2 4" xfId="11161"/>
    <cellStyle name="Normal 3 11 2 4 2" xfId="29753"/>
    <cellStyle name="Normal 3 11 2 5" xfId="20493"/>
    <cellStyle name="Normal 3 11 3" xfId="3054"/>
    <cellStyle name="Normal 3 11 3 2" xfId="7686"/>
    <cellStyle name="Normal 3 11 3 2 2" xfId="16949"/>
    <cellStyle name="Normal 3 11 3 2 2 2" xfId="35539"/>
    <cellStyle name="Normal 3 11 3 2 3" xfId="26279"/>
    <cellStyle name="Normal 3 11 3 3" xfId="12317"/>
    <cellStyle name="Normal 3 11 3 3 2" xfId="30909"/>
    <cellStyle name="Normal 3 11 3 4" xfId="21649"/>
    <cellStyle name="Normal 3 11 4" xfId="5371"/>
    <cellStyle name="Normal 3 11 4 2" xfId="14634"/>
    <cellStyle name="Normal 3 11 4 2 2" xfId="33224"/>
    <cellStyle name="Normal 3 11 4 3" xfId="23964"/>
    <cellStyle name="Normal 3 11 5" xfId="10002"/>
    <cellStyle name="Normal 3 11 5 2" xfId="28594"/>
    <cellStyle name="Normal 3 11 6" xfId="19334"/>
    <cellStyle name="Normal 3 12" xfId="1312"/>
    <cellStyle name="Normal 3 12 2" xfId="3634"/>
    <cellStyle name="Normal 3 12 2 2" xfId="8266"/>
    <cellStyle name="Normal 3 12 2 2 2" xfId="17529"/>
    <cellStyle name="Normal 3 12 2 2 2 2" xfId="36119"/>
    <cellStyle name="Normal 3 12 2 2 3" xfId="26859"/>
    <cellStyle name="Normal 3 12 2 3" xfId="12897"/>
    <cellStyle name="Normal 3 12 2 3 2" xfId="31489"/>
    <cellStyle name="Normal 3 12 2 4" xfId="22229"/>
    <cellStyle name="Normal 3 12 3" xfId="5951"/>
    <cellStyle name="Normal 3 12 3 2" xfId="15214"/>
    <cellStyle name="Normal 3 12 3 2 2" xfId="33804"/>
    <cellStyle name="Normal 3 12 3 3" xfId="24544"/>
    <cellStyle name="Normal 3 12 4" xfId="10582"/>
    <cellStyle name="Normal 3 12 4 2" xfId="29174"/>
    <cellStyle name="Normal 3 12 5" xfId="19914"/>
    <cellStyle name="Normal 3 13" xfId="2473"/>
    <cellStyle name="Normal 3 13 2" xfId="7107"/>
    <cellStyle name="Normal 3 13 2 2" xfId="16370"/>
    <cellStyle name="Normal 3 13 2 2 2" xfId="34960"/>
    <cellStyle name="Normal 3 13 2 3" xfId="25700"/>
    <cellStyle name="Normal 3 13 3" xfId="11738"/>
    <cellStyle name="Normal 3 13 3 2" xfId="30330"/>
    <cellStyle name="Normal 3 13 4" xfId="21070"/>
    <cellStyle name="Normal 3 14" xfId="4791"/>
    <cellStyle name="Normal 3 14 2" xfId="14054"/>
    <cellStyle name="Normal 3 14 2 2" xfId="32645"/>
    <cellStyle name="Normal 3 14 3" xfId="23385"/>
    <cellStyle name="Normal 3 15" xfId="9423"/>
    <cellStyle name="Normal 3 15 2" xfId="28015"/>
    <cellStyle name="Normal 3 16" xfId="18754"/>
    <cellStyle name="Normal 3 2" xfId="22"/>
    <cellStyle name="Normal 3 2 10" xfId="4794"/>
    <cellStyle name="Normal 3 2 10 2" xfId="14057"/>
    <cellStyle name="Normal 3 2 10 2 2" xfId="32647"/>
    <cellStyle name="Normal 3 2 10 3" xfId="23387"/>
    <cellStyle name="Normal 3 2 11" xfId="9425"/>
    <cellStyle name="Normal 3 2 11 2" xfId="28017"/>
    <cellStyle name="Normal 3 2 12" xfId="18757"/>
    <cellStyle name="Normal 3 2 2" xfId="141"/>
    <cellStyle name="Normal 3 2 2 10" xfId="9442"/>
    <cellStyle name="Normal 3 2 2 10 2" xfId="28034"/>
    <cellStyle name="Normal 3 2 2 11" xfId="18774"/>
    <cellStyle name="Normal 3 2 2 2" xfId="187"/>
    <cellStyle name="Normal 3 2 2 2 10" xfId="18810"/>
    <cellStyle name="Normal 3 2 2 2 2" xfId="260"/>
    <cellStyle name="Normal 3 2 2 2 2 2" xfId="408"/>
    <cellStyle name="Normal 3 2 2 2 2 2 2" xfId="700"/>
    <cellStyle name="Normal 3 2 2 2 2 2 2 2" xfId="1289"/>
    <cellStyle name="Normal 3 2 2 2 2 2 2 2 2" xfId="2451"/>
    <cellStyle name="Normal 3 2 2 2 2 2 2 2 2 2" xfId="4771"/>
    <cellStyle name="Normal 3 2 2 2 2 2 2 2 2 2 2" xfId="9403"/>
    <cellStyle name="Normal 3 2 2 2 2 2 2 2 2 2 2 2" xfId="18666"/>
    <cellStyle name="Normal 3 2 2 2 2 2 2 2 2 2 2 2 2" xfId="37256"/>
    <cellStyle name="Normal 3 2 2 2 2 2 2 2 2 2 2 3" xfId="27996"/>
    <cellStyle name="Normal 3 2 2 2 2 2 2 2 2 2 3" xfId="14034"/>
    <cellStyle name="Normal 3 2 2 2 2 2 2 2 2 2 3 2" xfId="32626"/>
    <cellStyle name="Normal 3 2 2 2 2 2 2 2 2 2 4" xfId="23366"/>
    <cellStyle name="Normal 3 2 2 2 2 2 2 2 2 3" xfId="7088"/>
    <cellStyle name="Normal 3 2 2 2 2 2 2 2 2 3 2" xfId="16351"/>
    <cellStyle name="Normal 3 2 2 2 2 2 2 2 2 3 2 2" xfId="34941"/>
    <cellStyle name="Normal 3 2 2 2 2 2 2 2 2 3 3" xfId="25681"/>
    <cellStyle name="Normal 3 2 2 2 2 2 2 2 2 4" xfId="11719"/>
    <cellStyle name="Normal 3 2 2 2 2 2 2 2 2 4 2" xfId="30311"/>
    <cellStyle name="Normal 3 2 2 2 2 2 2 2 2 5" xfId="21051"/>
    <cellStyle name="Normal 3 2 2 2 2 2 2 2 3" xfId="3612"/>
    <cellStyle name="Normal 3 2 2 2 2 2 2 2 3 2" xfId="8244"/>
    <cellStyle name="Normal 3 2 2 2 2 2 2 2 3 2 2" xfId="17507"/>
    <cellStyle name="Normal 3 2 2 2 2 2 2 2 3 2 2 2" xfId="36097"/>
    <cellStyle name="Normal 3 2 2 2 2 2 2 2 3 2 3" xfId="26837"/>
    <cellStyle name="Normal 3 2 2 2 2 2 2 2 3 3" xfId="12875"/>
    <cellStyle name="Normal 3 2 2 2 2 2 2 2 3 3 2" xfId="31467"/>
    <cellStyle name="Normal 3 2 2 2 2 2 2 2 3 4" xfId="22207"/>
    <cellStyle name="Normal 3 2 2 2 2 2 2 2 4" xfId="5929"/>
    <cellStyle name="Normal 3 2 2 2 2 2 2 2 4 2" xfId="15192"/>
    <cellStyle name="Normal 3 2 2 2 2 2 2 2 4 2 2" xfId="33782"/>
    <cellStyle name="Normal 3 2 2 2 2 2 2 2 4 3" xfId="24522"/>
    <cellStyle name="Normal 3 2 2 2 2 2 2 2 5" xfId="10560"/>
    <cellStyle name="Normal 3 2 2 2 2 2 2 2 5 2" xfId="29152"/>
    <cellStyle name="Normal 3 2 2 2 2 2 2 2 6" xfId="19892"/>
    <cellStyle name="Normal 3 2 2 2 2 2 2 3" xfId="1872"/>
    <cellStyle name="Normal 3 2 2 2 2 2 2 3 2" xfId="4192"/>
    <cellStyle name="Normal 3 2 2 2 2 2 2 3 2 2" xfId="8824"/>
    <cellStyle name="Normal 3 2 2 2 2 2 2 3 2 2 2" xfId="18087"/>
    <cellStyle name="Normal 3 2 2 2 2 2 2 3 2 2 2 2" xfId="36677"/>
    <cellStyle name="Normal 3 2 2 2 2 2 2 3 2 2 3" xfId="27417"/>
    <cellStyle name="Normal 3 2 2 2 2 2 2 3 2 3" xfId="13455"/>
    <cellStyle name="Normal 3 2 2 2 2 2 2 3 2 3 2" xfId="32047"/>
    <cellStyle name="Normal 3 2 2 2 2 2 2 3 2 4" xfId="22787"/>
    <cellStyle name="Normal 3 2 2 2 2 2 2 3 3" xfId="6509"/>
    <cellStyle name="Normal 3 2 2 2 2 2 2 3 3 2" xfId="15772"/>
    <cellStyle name="Normal 3 2 2 2 2 2 2 3 3 2 2" xfId="34362"/>
    <cellStyle name="Normal 3 2 2 2 2 2 2 3 3 3" xfId="25102"/>
    <cellStyle name="Normal 3 2 2 2 2 2 2 3 4" xfId="11140"/>
    <cellStyle name="Normal 3 2 2 2 2 2 2 3 4 2" xfId="29732"/>
    <cellStyle name="Normal 3 2 2 2 2 2 2 3 5" xfId="20472"/>
    <cellStyle name="Normal 3 2 2 2 2 2 2 4" xfId="3033"/>
    <cellStyle name="Normal 3 2 2 2 2 2 2 4 2" xfId="7665"/>
    <cellStyle name="Normal 3 2 2 2 2 2 2 4 2 2" xfId="16928"/>
    <cellStyle name="Normal 3 2 2 2 2 2 2 4 2 2 2" xfId="35518"/>
    <cellStyle name="Normal 3 2 2 2 2 2 2 4 2 3" xfId="26258"/>
    <cellStyle name="Normal 3 2 2 2 2 2 2 4 3" xfId="12296"/>
    <cellStyle name="Normal 3 2 2 2 2 2 2 4 3 2" xfId="30888"/>
    <cellStyle name="Normal 3 2 2 2 2 2 2 4 4" xfId="21628"/>
    <cellStyle name="Normal 3 2 2 2 2 2 2 5" xfId="5350"/>
    <cellStyle name="Normal 3 2 2 2 2 2 2 5 2" xfId="14613"/>
    <cellStyle name="Normal 3 2 2 2 2 2 2 5 2 2" xfId="33203"/>
    <cellStyle name="Normal 3 2 2 2 2 2 2 5 3" xfId="23943"/>
    <cellStyle name="Normal 3 2 2 2 2 2 2 6" xfId="9981"/>
    <cellStyle name="Normal 3 2 2 2 2 2 2 6 2" xfId="28573"/>
    <cellStyle name="Normal 3 2 2 2 2 2 2 7" xfId="19313"/>
    <cellStyle name="Normal 3 2 2 2 2 2 3" xfId="1000"/>
    <cellStyle name="Normal 3 2 2 2 2 2 3 2" xfId="2162"/>
    <cellStyle name="Normal 3 2 2 2 2 2 3 2 2" xfId="4482"/>
    <cellStyle name="Normal 3 2 2 2 2 2 3 2 2 2" xfId="9114"/>
    <cellStyle name="Normal 3 2 2 2 2 2 3 2 2 2 2" xfId="18377"/>
    <cellStyle name="Normal 3 2 2 2 2 2 3 2 2 2 2 2" xfId="36967"/>
    <cellStyle name="Normal 3 2 2 2 2 2 3 2 2 2 3" xfId="27707"/>
    <cellStyle name="Normal 3 2 2 2 2 2 3 2 2 3" xfId="13745"/>
    <cellStyle name="Normal 3 2 2 2 2 2 3 2 2 3 2" xfId="32337"/>
    <cellStyle name="Normal 3 2 2 2 2 2 3 2 2 4" xfId="23077"/>
    <cellStyle name="Normal 3 2 2 2 2 2 3 2 3" xfId="6799"/>
    <cellStyle name="Normal 3 2 2 2 2 2 3 2 3 2" xfId="16062"/>
    <cellStyle name="Normal 3 2 2 2 2 2 3 2 3 2 2" xfId="34652"/>
    <cellStyle name="Normal 3 2 2 2 2 2 3 2 3 3" xfId="25392"/>
    <cellStyle name="Normal 3 2 2 2 2 2 3 2 4" xfId="11430"/>
    <cellStyle name="Normal 3 2 2 2 2 2 3 2 4 2" xfId="30022"/>
    <cellStyle name="Normal 3 2 2 2 2 2 3 2 5" xfId="20762"/>
    <cellStyle name="Normal 3 2 2 2 2 2 3 3" xfId="3323"/>
    <cellStyle name="Normal 3 2 2 2 2 2 3 3 2" xfId="7955"/>
    <cellStyle name="Normal 3 2 2 2 2 2 3 3 2 2" xfId="17218"/>
    <cellStyle name="Normal 3 2 2 2 2 2 3 3 2 2 2" xfId="35808"/>
    <cellStyle name="Normal 3 2 2 2 2 2 3 3 2 3" xfId="26548"/>
    <cellStyle name="Normal 3 2 2 2 2 2 3 3 3" xfId="12586"/>
    <cellStyle name="Normal 3 2 2 2 2 2 3 3 3 2" xfId="31178"/>
    <cellStyle name="Normal 3 2 2 2 2 2 3 3 4" xfId="21918"/>
    <cellStyle name="Normal 3 2 2 2 2 2 3 4" xfId="5640"/>
    <cellStyle name="Normal 3 2 2 2 2 2 3 4 2" xfId="14903"/>
    <cellStyle name="Normal 3 2 2 2 2 2 3 4 2 2" xfId="33493"/>
    <cellStyle name="Normal 3 2 2 2 2 2 3 4 3" xfId="24233"/>
    <cellStyle name="Normal 3 2 2 2 2 2 3 5" xfId="10271"/>
    <cellStyle name="Normal 3 2 2 2 2 2 3 5 2" xfId="28863"/>
    <cellStyle name="Normal 3 2 2 2 2 2 3 6" xfId="19603"/>
    <cellStyle name="Normal 3 2 2 2 2 2 4" xfId="1583"/>
    <cellStyle name="Normal 3 2 2 2 2 2 4 2" xfId="3903"/>
    <cellStyle name="Normal 3 2 2 2 2 2 4 2 2" xfId="8535"/>
    <cellStyle name="Normal 3 2 2 2 2 2 4 2 2 2" xfId="17798"/>
    <cellStyle name="Normal 3 2 2 2 2 2 4 2 2 2 2" xfId="36388"/>
    <cellStyle name="Normal 3 2 2 2 2 2 4 2 2 3" xfId="27128"/>
    <cellStyle name="Normal 3 2 2 2 2 2 4 2 3" xfId="13166"/>
    <cellStyle name="Normal 3 2 2 2 2 2 4 2 3 2" xfId="31758"/>
    <cellStyle name="Normal 3 2 2 2 2 2 4 2 4" xfId="22498"/>
    <cellStyle name="Normal 3 2 2 2 2 2 4 3" xfId="6220"/>
    <cellStyle name="Normal 3 2 2 2 2 2 4 3 2" xfId="15483"/>
    <cellStyle name="Normal 3 2 2 2 2 2 4 3 2 2" xfId="34073"/>
    <cellStyle name="Normal 3 2 2 2 2 2 4 3 3" xfId="24813"/>
    <cellStyle name="Normal 3 2 2 2 2 2 4 4" xfId="10851"/>
    <cellStyle name="Normal 3 2 2 2 2 2 4 4 2" xfId="29443"/>
    <cellStyle name="Normal 3 2 2 2 2 2 4 5" xfId="20183"/>
    <cellStyle name="Normal 3 2 2 2 2 2 5" xfId="2744"/>
    <cellStyle name="Normal 3 2 2 2 2 2 5 2" xfId="7376"/>
    <cellStyle name="Normal 3 2 2 2 2 2 5 2 2" xfId="16639"/>
    <cellStyle name="Normal 3 2 2 2 2 2 5 2 2 2" xfId="35229"/>
    <cellStyle name="Normal 3 2 2 2 2 2 5 2 3" xfId="25969"/>
    <cellStyle name="Normal 3 2 2 2 2 2 5 3" xfId="12007"/>
    <cellStyle name="Normal 3 2 2 2 2 2 5 3 2" xfId="30599"/>
    <cellStyle name="Normal 3 2 2 2 2 2 5 4" xfId="21339"/>
    <cellStyle name="Normal 3 2 2 2 2 2 6" xfId="5061"/>
    <cellStyle name="Normal 3 2 2 2 2 2 6 2" xfId="14324"/>
    <cellStyle name="Normal 3 2 2 2 2 2 6 2 2" xfId="32914"/>
    <cellStyle name="Normal 3 2 2 2 2 2 6 3" xfId="23654"/>
    <cellStyle name="Normal 3 2 2 2 2 2 7" xfId="9692"/>
    <cellStyle name="Normal 3 2 2 2 2 2 7 2" xfId="28284"/>
    <cellStyle name="Normal 3 2 2 2 2 2 8" xfId="19024"/>
    <cellStyle name="Normal 3 2 2 2 2 3" xfId="556"/>
    <cellStyle name="Normal 3 2 2 2 2 3 2" xfId="1145"/>
    <cellStyle name="Normal 3 2 2 2 2 3 2 2" xfId="2307"/>
    <cellStyle name="Normal 3 2 2 2 2 3 2 2 2" xfId="4627"/>
    <cellStyle name="Normal 3 2 2 2 2 3 2 2 2 2" xfId="9259"/>
    <cellStyle name="Normal 3 2 2 2 2 3 2 2 2 2 2" xfId="18522"/>
    <cellStyle name="Normal 3 2 2 2 2 3 2 2 2 2 2 2" xfId="37112"/>
    <cellStyle name="Normal 3 2 2 2 2 3 2 2 2 2 3" xfId="27852"/>
    <cellStyle name="Normal 3 2 2 2 2 3 2 2 2 3" xfId="13890"/>
    <cellStyle name="Normal 3 2 2 2 2 3 2 2 2 3 2" xfId="32482"/>
    <cellStyle name="Normal 3 2 2 2 2 3 2 2 2 4" xfId="23222"/>
    <cellStyle name="Normal 3 2 2 2 2 3 2 2 3" xfId="6944"/>
    <cellStyle name="Normal 3 2 2 2 2 3 2 2 3 2" xfId="16207"/>
    <cellStyle name="Normal 3 2 2 2 2 3 2 2 3 2 2" xfId="34797"/>
    <cellStyle name="Normal 3 2 2 2 2 3 2 2 3 3" xfId="25537"/>
    <cellStyle name="Normal 3 2 2 2 2 3 2 2 4" xfId="11575"/>
    <cellStyle name="Normal 3 2 2 2 2 3 2 2 4 2" xfId="30167"/>
    <cellStyle name="Normal 3 2 2 2 2 3 2 2 5" xfId="20907"/>
    <cellStyle name="Normal 3 2 2 2 2 3 2 3" xfId="3468"/>
    <cellStyle name="Normal 3 2 2 2 2 3 2 3 2" xfId="8100"/>
    <cellStyle name="Normal 3 2 2 2 2 3 2 3 2 2" xfId="17363"/>
    <cellStyle name="Normal 3 2 2 2 2 3 2 3 2 2 2" xfId="35953"/>
    <cellStyle name="Normal 3 2 2 2 2 3 2 3 2 3" xfId="26693"/>
    <cellStyle name="Normal 3 2 2 2 2 3 2 3 3" xfId="12731"/>
    <cellStyle name="Normal 3 2 2 2 2 3 2 3 3 2" xfId="31323"/>
    <cellStyle name="Normal 3 2 2 2 2 3 2 3 4" xfId="22063"/>
    <cellStyle name="Normal 3 2 2 2 2 3 2 4" xfId="5785"/>
    <cellStyle name="Normal 3 2 2 2 2 3 2 4 2" xfId="15048"/>
    <cellStyle name="Normal 3 2 2 2 2 3 2 4 2 2" xfId="33638"/>
    <cellStyle name="Normal 3 2 2 2 2 3 2 4 3" xfId="24378"/>
    <cellStyle name="Normal 3 2 2 2 2 3 2 5" xfId="10416"/>
    <cellStyle name="Normal 3 2 2 2 2 3 2 5 2" xfId="29008"/>
    <cellStyle name="Normal 3 2 2 2 2 3 2 6" xfId="19748"/>
    <cellStyle name="Normal 3 2 2 2 2 3 3" xfId="1728"/>
    <cellStyle name="Normal 3 2 2 2 2 3 3 2" xfId="4048"/>
    <cellStyle name="Normal 3 2 2 2 2 3 3 2 2" xfId="8680"/>
    <cellStyle name="Normal 3 2 2 2 2 3 3 2 2 2" xfId="17943"/>
    <cellStyle name="Normal 3 2 2 2 2 3 3 2 2 2 2" xfId="36533"/>
    <cellStyle name="Normal 3 2 2 2 2 3 3 2 2 3" xfId="27273"/>
    <cellStyle name="Normal 3 2 2 2 2 3 3 2 3" xfId="13311"/>
    <cellStyle name="Normal 3 2 2 2 2 3 3 2 3 2" xfId="31903"/>
    <cellStyle name="Normal 3 2 2 2 2 3 3 2 4" xfId="22643"/>
    <cellStyle name="Normal 3 2 2 2 2 3 3 3" xfId="6365"/>
    <cellStyle name="Normal 3 2 2 2 2 3 3 3 2" xfId="15628"/>
    <cellStyle name="Normal 3 2 2 2 2 3 3 3 2 2" xfId="34218"/>
    <cellStyle name="Normal 3 2 2 2 2 3 3 3 3" xfId="24958"/>
    <cellStyle name="Normal 3 2 2 2 2 3 3 4" xfId="10996"/>
    <cellStyle name="Normal 3 2 2 2 2 3 3 4 2" xfId="29588"/>
    <cellStyle name="Normal 3 2 2 2 2 3 3 5" xfId="20328"/>
    <cellStyle name="Normal 3 2 2 2 2 3 4" xfId="2889"/>
    <cellStyle name="Normal 3 2 2 2 2 3 4 2" xfId="7521"/>
    <cellStyle name="Normal 3 2 2 2 2 3 4 2 2" xfId="16784"/>
    <cellStyle name="Normal 3 2 2 2 2 3 4 2 2 2" xfId="35374"/>
    <cellStyle name="Normal 3 2 2 2 2 3 4 2 3" xfId="26114"/>
    <cellStyle name="Normal 3 2 2 2 2 3 4 3" xfId="12152"/>
    <cellStyle name="Normal 3 2 2 2 2 3 4 3 2" xfId="30744"/>
    <cellStyle name="Normal 3 2 2 2 2 3 4 4" xfId="21484"/>
    <cellStyle name="Normal 3 2 2 2 2 3 5" xfId="5206"/>
    <cellStyle name="Normal 3 2 2 2 2 3 5 2" xfId="14469"/>
    <cellStyle name="Normal 3 2 2 2 2 3 5 2 2" xfId="33059"/>
    <cellStyle name="Normal 3 2 2 2 2 3 5 3" xfId="23799"/>
    <cellStyle name="Normal 3 2 2 2 2 3 6" xfId="9837"/>
    <cellStyle name="Normal 3 2 2 2 2 3 6 2" xfId="28429"/>
    <cellStyle name="Normal 3 2 2 2 2 3 7" xfId="19169"/>
    <cellStyle name="Normal 3 2 2 2 2 4" xfId="856"/>
    <cellStyle name="Normal 3 2 2 2 2 4 2" xfId="2018"/>
    <cellStyle name="Normal 3 2 2 2 2 4 2 2" xfId="4338"/>
    <cellStyle name="Normal 3 2 2 2 2 4 2 2 2" xfId="8970"/>
    <cellStyle name="Normal 3 2 2 2 2 4 2 2 2 2" xfId="18233"/>
    <cellStyle name="Normal 3 2 2 2 2 4 2 2 2 2 2" xfId="36823"/>
    <cellStyle name="Normal 3 2 2 2 2 4 2 2 2 3" xfId="27563"/>
    <cellStyle name="Normal 3 2 2 2 2 4 2 2 3" xfId="13601"/>
    <cellStyle name="Normal 3 2 2 2 2 4 2 2 3 2" xfId="32193"/>
    <cellStyle name="Normal 3 2 2 2 2 4 2 2 4" xfId="22933"/>
    <cellStyle name="Normal 3 2 2 2 2 4 2 3" xfId="6655"/>
    <cellStyle name="Normal 3 2 2 2 2 4 2 3 2" xfId="15918"/>
    <cellStyle name="Normal 3 2 2 2 2 4 2 3 2 2" xfId="34508"/>
    <cellStyle name="Normal 3 2 2 2 2 4 2 3 3" xfId="25248"/>
    <cellStyle name="Normal 3 2 2 2 2 4 2 4" xfId="11286"/>
    <cellStyle name="Normal 3 2 2 2 2 4 2 4 2" xfId="29878"/>
    <cellStyle name="Normal 3 2 2 2 2 4 2 5" xfId="20618"/>
    <cellStyle name="Normal 3 2 2 2 2 4 3" xfId="3179"/>
    <cellStyle name="Normal 3 2 2 2 2 4 3 2" xfId="7811"/>
    <cellStyle name="Normal 3 2 2 2 2 4 3 2 2" xfId="17074"/>
    <cellStyle name="Normal 3 2 2 2 2 4 3 2 2 2" xfId="35664"/>
    <cellStyle name="Normal 3 2 2 2 2 4 3 2 3" xfId="26404"/>
    <cellStyle name="Normal 3 2 2 2 2 4 3 3" xfId="12442"/>
    <cellStyle name="Normal 3 2 2 2 2 4 3 3 2" xfId="31034"/>
    <cellStyle name="Normal 3 2 2 2 2 4 3 4" xfId="21774"/>
    <cellStyle name="Normal 3 2 2 2 2 4 4" xfId="5496"/>
    <cellStyle name="Normal 3 2 2 2 2 4 4 2" xfId="14759"/>
    <cellStyle name="Normal 3 2 2 2 2 4 4 2 2" xfId="33349"/>
    <cellStyle name="Normal 3 2 2 2 2 4 4 3" xfId="24089"/>
    <cellStyle name="Normal 3 2 2 2 2 4 5" xfId="10127"/>
    <cellStyle name="Normal 3 2 2 2 2 4 5 2" xfId="28719"/>
    <cellStyle name="Normal 3 2 2 2 2 4 6" xfId="19459"/>
    <cellStyle name="Normal 3 2 2 2 2 5" xfId="1439"/>
    <cellStyle name="Normal 3 2 2 2 2 5 2" xfId="3759"/>
    <cellStyle name="Normal 3 2 2 2 2 5 2 2" xfId="8391"/>
    <cellStyle name="Normal 3 2 2 2 2 5 2 2 2" xfId="17654"/>
    <cellStyle name="Normal 3 2 2 2 2 5 2 2 2 2" xfId="36244"/>
    <cellStyle name="Normal 3 2 2 2 2 5 2 2 3" xfId="26984"/>
    <cellStyle name="Normal 3 2 2 2 2 5 2 3" xfId="13022"/>
    <cellStyle name="Normal 3 2 2 2 2 5 2 3 2" xfId="31614"/>
    <cellStyle name="Normal 3 2 2 2 2 5 2 4" xfId="22354"/>
    <cellStyle name="Normal 3 2 2 2 2 5 3" xfId="6076"/>
    <cellStyle name="Normal 3 2 2 2 2 5 3 2" xfId="15339"/>
    <cellStyle name="Normal 3 2 2 2 2 5 3 2 2" xfId="33929"/>
    <cellStyle name="Normal 3 2 2 2 2 5 3 3" xfId="24669"/>
    <cellStyle name="Normal 3 2 2 2 2 5 4" xfId="10707"/>
    <cellStyle name="Normal 3 2 2 2 2 5 4 2" xfId="29299"/>
    <cellStyle name="Normal 3 2 2 2 2 5 5" xfId="20039"/>
    <cellStyle name="Normal 3 2 2 2 2 6" xfId="2600"/>
    <cellStyle name="Normal 3 2 2 2 2 6 2" xfId="7232"/>
    <cellStyle name="Normal 3 2 2 2 2 6 2 2" xfId="16495"/>
    <cellStyle name="Normal 3 2 2 2 2 6 2 2 2" xfId="35085"/>
    <cellStyle name="Normal 3 2 2 2 2 6 2 3" xfId="25825"/>
    <cellStyle name="Normal 3 2 2 2 2 6 3" xfId="11863"/>
    <cellStyle name="Normal 3 2 2 2 2 6 3 2" xfId="30455"/>
    <cellStyle name="Normal 3 2 2 2 2 6 4" xfId="21195"/>
    <cellStyle name="Normal 3 2 2 2 2 7" xfId="4917"/>
    <cellStyle name="Normal 3 2 2 2 2 7 2" xfId="14180"/>
    <cellStyle name="Normal 3 2 2 2 2 7 2 2" xfId="32770"/>
    <cellStyle name="Normal 3 2 2 2 2 7 3" xfId="23510"/>
    <cellStyle name="Normal 3 2 2 2 2 8" xfId="9548"/>
    <cellStyle name="Normal 3 2 2 2 2 8 2" xfId="28140"/>
    <cellStyle name="Normal 3 2 2 2 2 9" xfId="18880"/>
    <cellStyle name="Normal 3 2 2 2 3" xfId="338"/>
    <cellStyle name="Normal 3 2 2 2 3 2" xfId="630"/>
    <cellStyle name="Normal 3 2 2 2 3 2 2" xfId="1219"/>
    <cellStyle name="Normal 3 2 2 2 3 2 2 2" xfId="2381"/>
    <cellStyle name="Normal 3 2 2 2 3 2 2 2 2" xfId="4701"/>
    <cellStyle name="Normal 3 2 2 2 3 2 2 2 2 2" xfId="9333"/>
    <cellStyle name="Normal 3 2 2 2 3 2 2 2 2 2 2" xfId="18596"/>
    <cellStyle name="Normal 3 2 2 2 3 2 2 2 2 2 2 2" xfId="37186"/>
    <cellStyle name="Normal 3 2 2 2 3 2 2 2 2 2 3" xfId="27926"/>
    <cellStyle name="Normal 3 2 2 2 3 2 2 2 2 3" xfId="13964"/>
    <cellStyle name="Normal 3 2 2 2 3 2 2 2 2 3 2" xfId="32556"/>
    <cellStyle name="Normal 3 2 2 2 3 2 2 2 2 4" xfId="23296"/>
    <cellStyle name="Normal 3 2 2 2 3 2 2 2 3" xfId="7018"/>
    <cellStyle name="Normal 3 2 2 2 3 2 2 2 3 2" xfId="16281"/>
    <cellStyle name="Normal 3 2 2 2 3 2 2 2 3 2 2" xfId="34871"/>
    <cellStyle name="Normal 3 2 2 2 3 2 2 2 3 3" xfId="25611"/>
    <cellStyle name="Normal 3 2 2 2 3 2 2 2 4" xfId="11649"/>
    <cellStyle name="Normal 3 2 2 2 3 2 2 2 4 2" xfId="30241"/>
    <cellStyle name="Normal 3 2 2 2 3 2 2 2 5" xfId="20981"/>
    <cellStyle name="Normal 3 2 2 2 3 2 2 3" xfId="3542"/>
    <cellStyle name="Normal 3 2 2 2 3 2 2 3 2" xfId="8174"/>
    <cellStyle name="Normal 3 2 2 2 3 2 2 3 2 2" xfId="17437"/>
    <cellStyle name="Normal 3 2 2 2 3 2 2 3 2 2 2" xfId="36027"/>
    <cellStyle name="Normal 3 2 2 2 3 2 2 3 2 3" xfId="26767"/>
    <cellStyle name="Normal 3 2 2 2 3 2 2 3 3" xfId="12805"/>
    <cellStyle name="Normal 3 2 2 2 3 2 2 3 3 2" xfId="31397"/>
    <cellStyle name="Normal 3 2 2 2 3 2 2 3 4" xfId="22137"/>
    <cellStyle name="Normal 3 2 2 2 3 2 2 4" xfId="5859"/>
    <cellStyle name="Normal 3 2 2 2 3 2 2 4 2" xfId="15122"/>
    <cellStyle name="Normal 3 2 2 2 3 2 2 4 2 2" xfId="33712"/>
    <cellStyle name="Normal 3 2 2 2 3 2 2 4 3" xfId="24452"/>
    <cellStyle name="Normal 3 2 2 2 3 2 2 5" xfId="10490"/>
    <cellStyle name="Normal 3 2 2 2 3 2 2 5 2" xfId="29082"/>
    <cellStyle name="Normal 3 2 2 2 3 2 2 6" xfId="19822"/>
    <cellStyle name="Normal 3 2 2 2 3 2 3" xfId="1802"/>
    <cellStyle name="Normal 3 2 2 2 3 2 3 2" xfId="4122"/>
    <cellStyle name="Normal 3 2 2 2 3 2 3 2 2" xfId="8754"/>
    <cellStyle name="Normal 3 2 2 2 3 2 3 2 2 2" xfId="18017"/>
    <cellStyle name="Normal 3 2 2 2 3 2 3 2 2 2 2" xfId="36607"/>
    <cellStyle name="Normal 3 2 2 2 3 2 3 2 2 3" xfId="27347"/>
    <cellStyle name="Normal 3 2 2 2 3 2 3 2 3" xfId="13385"/>
    <cellStyle name="Normal 3 2 2 2 3 2 3 2 3 2" xfId="31977"/>
    <cellStyle name="Normal 3 2 2 2 3 2 3 2 4" xfId="22717"/>
    <cellStyle name="Normal 3 2 2 2 3 2 3 3" xfId="6439"/>
    <cellStyle name="Normal 3 2 2 2 3 2 3 3 2" xfId="15702"/>
    <cellStyle name="Normal 3 2 2 2 3 2 3 3 2 2" xfId="34292"/>
    <cellStyle name="Normal 3 2 2 2 3 2 3 3 3" xfId="25032"/>
    <cellStyle name="Normal 3 2 2 2 3 2 3 4" xfId="11070"/>
    <cellStyle name="Normal 3 2 2 2 3 2 3 4 2" xfId="29662"/>
    <cellStyle name="Normal 3 2 2 2 3 2 3 5" xfId="20402"/>
    <cellStyle name="Normal 3 2 2 2 3 2 4" xfId="2963"/>
    <cellStyle name="Normal 3 2 2 2 3 2 4 2" xfId="7595"/>
    <cellStyle name="Normal 3 2 2 2 3 2 4 2 2" xfId="16858"/>
    <cellStyle name="Normal 3 2 2 2 3 2 4 2 2 2" xfId="35448"/>
    <cellStyle name="Normal 3 2 2 2 3 2 4 2 3" xfId="26188"/>
    <cellStyle name="Normal 3 2 2 2 3 2 4 3" xfId="12226"/>
    <cellStyle name="Normal 3 2 2 2 3 2 4 3 2" xfId="30818"/>
    <cellStyle name="Normal 3 2 2 2 3 2 4 4" xfId="21558"/>
    <cellStyle name="Normal 3 2 2 2 3 2 5" xfId="5280"/>
    <cellStyle name="Normal 3 2 2 2 3 2 5 2" xfId="14543"/>
    <cellStyle name="Normal 3 2 2 2 3 2 5 2 2" xfId="33133"/>
    <cellStyle name="Normal 3 2 2 2 3 2 5 3" xfId="23873"/>
    <cellStyle name="Normal 3 2 2 2 3 2 6" xfId="9911"/>
    <cellStyle name="Normal 3 2 2 2 3 2 6 2" xfId="28503"/>
    <cellStyle name="Normal 3 2 2 2 3 2 7" xfId="19243"/>
    <cellStyle name="Normal 3 2 2 2 3 3" xfId="930"/>
    <cellStyle name="Normal 3 2 2 2 3 3 2" xfId="2092"/>
    <cellStyle name="Normal 3 2 2 2 3 3 2 2" xfId="4412"/>
    <cellStyle name="Normal 3 2 2 2 3 3 2 2 2" xfId="9044"/>
    <cellStyle name="Normal 3 2 2 2 3 3 2 2 2 2" xfId="18307"/>
    <cellStyle name="Normal 3 2 2 2 3 3 2 2 2 2 2" xfId="36897"/>
    <cellStyle name="Normal 3 2 2 2 3 3 2 2 2 3" xfId="27637"/>
    <cellStyle name="Normal 3 2 2 2 3 3 2 2 3" xfId="13675"/>
    <cellStyle name="Normal 3 2 2 2 3 3 2 2 3 2" xfId="32267"/>
    <cellStyle name="Normal 3 2 2 2 3 3 2 2 4" xfId="23007"/>
    <cellStyle name="Normal 3 2 2 2 3 3 2 3" xfId="6729"/>
    <cellStyle name="Normal 3 2 2 2 3 3 2 3 2" xfId="15992"/>
    <cellStyle name="Normal 3 2 2 2 3 3 2 3 2 2" xfId="34582"/>
    <cellStyle name="Normal 3 2 2 2 3 3 2 3 3" xfId="25322"/>
    <cellStyle name="Normal 3 2 2 2 3 3 2 4" xfId="11360"/>
    <cellStyle name="Normal 3 2 2 2 3 3 2 4 2" xfId="29952"/>
    <cellStyle name="Normal 3 2 2 2 3 3 2 5" xfId="20692"/>
    <cellStyle name="Normal 3 2 2 2 3 3 3" xfId="3253"/>
    <cellStyle name="Normal 3 2 2 2 3 3 3 2" xfId="7885"/>
    <cellStyle name="Normal 3 2 2 2 3 3 3 2 2" xfId="17148"/>
    <cellStyle name="Normal 3 2 2 2 3 3 3 2 2 2" xfId="35738"/>
    <cellStyle name="Normal 3 2 2 2 3 3 3 2 3" xfId="26478"/>
    <cellStyle name="Normal 3 2 2 2 3 3 3 3" xfId="12516"/>
    <cellStyle name="Normal 3 2 2 2 3 3 3 3 2" xfId="31108"/>
    <cellStyle name="Normal 3 2 2 2 3 3 3 4" xfId="21848"/>
    <cellStyle name="Normal 3 2 2 2 3 3 4" xfId="5570"/>
    <cellStyle name="Normal 3 2 2 2 3 3 4 2" xfId="14833"/>
    <cellStyle name="Normal 3 2 2 2 3 3 4 2 2" xfId="33423"/>
    <cellStyle name="Normal 3 2 2 2 3 3 4 3" xfId="24163"/>
    <cellStyle name="Normal 3 2 2 2 3 3 5" xfId="10201"/>
    <cellStyle name="Normal 3 2 2 2 3 3 5 2" xfId="28793"/>
    <cellStyle name="Normal 3 2 2 2 3 3 6" xfId="19533"/>
    <cellStyle name="Normal 3 2 2 2 3 4" xfId="1513"/>
    <cellStyle name="Normal 3 2 2 2 3 4 2" xfId="3833"/>
    <cellStyle name="Normal 3 2 2 2 3 4 2 2" xfId="8465"/>
    <cellStyle name="Normal 3 2 2 2 3 4 2 2 2" xfId="17728"/>
    <cellStyle name="Normal 3 2 2 2 3 4 2 2 2 2" xfId="36318"/>
    <cellStyle name="Normal 3 2 2 2 3 4 2 2 3" xfId="27058"/>
    <cellStyle name="Normal 3 2 2 2 3 4 2 3" xfId="13096"/>
    <cellStyle name="Normal 3 2 2 2 3 4 2 3 2" xfId="31688"/>
    <cellStyle name="Normal 3 2 2 2 3 4 2 4" xfId="22428"/>
    <cellStyle name="Normal 3 2 2 2 3 4 3" xfId="6150"/>
    <cellStyle name="Normal 3 2 2 2 3 4 3 2" xfId="15413"/>
    <cellStyle name="Normal 3 2 2 2 3 4 3 2 2" xfId="34003"/>
    <cellStyle name="Normal 3 2 2 2 3 4 3 3" xfId="24743"/>
    <cellStyle name="Normal 3 2 2 2 3 4 4" xfId="10781"/>
    <cellStyle name="Normal 3 2 2 2 3 4 4 2" xfId="29373"/>
    <cellStyle name="Normal 3 2 2 2 3 4 5" xfId="20113"/>
    <cellStyle name="Normal 3 2 2 2 3 5" xfId="2674"/>
    <cellStyle name="Normal 3 2 2 2 3 5 2" xfId="7306"/>
    <cellStyle name="Normal 3 2 2 2 3 5 2 2" xfId="16569"/>
    <cellStyle name="Normal 3 2 2 2 3 5 2 2 2" xfId="35159"/>
    <cellStyle name="Normal 3 2 2 2 3 5 2 3" xfId="25899"/>
    <cellStyle name="Normal 3 2 2 2 3 5 3" xfId="11937"/>
    <cellStyle name="Normal 3 2 2 2 3 5 3 2" xfId="30529"/>
    <cellStyle name="Normal 3 2 2 2 3 5 4" xfId="21269"/>
    <cellStyle name="Normal 3 2 2 2 3 6" xfId="4991"/>
    <cellStyle name="Normal 3 2 2 2 3 6 2" xfId="14254"/>
    <cellStyle name="Normal 3 2 2 2 3 6 2 2" xfId="32844"/>
    <cellStyle name="Normal 3 2 2 2 3 6 3" xfId="23584"/>
    <cellStyle name="Normal 3 2 2 2 3 7" xfId="9622"/>
    <cellStyle name="Normal 3 2 2 2 3 7 2" xfId="28214"/>
    <cellStyle name="Normal 3 2 2 2 3 8" xfId="18954"/>
    <cellStyle name="Normal 3 2 2 2 4" xfId="486"/>
    <cellStyle name="Normal 3 2 2 2 4 2" xfId="1075"/>
    <cellStyle name="Normal 3 2 2 2 4 2 2" xfId="2237"/>
    <cellStyle name="Normal 3 2 2 2 4 2 2 2" xfId="4557"/>
    <cellStyle name="Normal 3 2 2 2 4 2 2 2 2" xfId="9189"/>
    <cellStyle name="Normal 3 2 2 2 4 2 2 2 2 2" xfId="18452"/>
    <cellStyle name="Normal 3 2 2 2 4 2 2 2 2 2 2" xfId="37042"/>
    <cellStyle name="Normal 3 2 2 2 4 2 2 2 2 3" xfId="27782"/>
    <cellStyle name="Normal 3 2 2 2 4 2 2 2 3" xfId="13820"/>
    <cellStyle name="Normal 3 2 2 2 4 2 2 2 3 2" xfId="32412"/>
    <cellStyle name="Normal 3 2 2 2 4 2 2 2 4" xfId="23152"/>
    <cellStyle name="Normal 3 2 2 2 4 2 2 3" xfId="6874"/>
    <cellStyle name="Normal 3 2 2 2 4 2 2 3 2" xfId="16137"/>
    <cellStyle name="Normal 3 2 2 2 4 2 2 3 2 2" xfId="34727"/>
    <cellStyle name="Normal 3 2 2 2 4 2 2 3 3" xfId="25467"/>
    <cellStyle name="Normal 3 2 2 2 4 2 2 4" xfId="11505"/>
    <cellStyle name="Normal 3 2 2 2 4 2 2 4 2" xfId="30097"/>
    <cellStyle name="Normal 3 2 2 2 4 2 2 5" xfId="20837"/>
    <cellStyle name="Normal 3 2 2 2 4 2 3" xfId="3398"/>
    <cellStyle name="Normal 3 2 2 2 4 2 3 2" xfId="8030"/>
    <cellStyle name="Normal 3 2 2 2 4 2 3 2 2" xfId="17293"/>
    <cellStyle name="Normal 3 2 2 2 4 2 3 2 2 2" xfId="35883"/>
    <cellStyle name="Normal 3 2 2 2 4 2 3 2 3" xfId="26623"/>
    <cellStyle name="Normal 3 2 2 2 4 2 3 3" xfId="12661"/>
    <cellStyle name="Normal 3 2 2 2 4 2 3 3 2" xfId="31253"/>
    <cellStyle name="Normal 3 2 2 2 4 2 3 4" xfId="21993"/>
    <cellStyle name="Normal 3 2 2 2 4 2 4" xfId="5715"/>
    <cellStyle name="Normal 3 2 2 2 4 2 4 2" xfId="14978"/>
    <cellStyle name="Normal 3 2 2 2 4 2 4 2 2" xfId="33568"/>
    <cellStyle name="Normal 3 2 2 2 4 2 4 3" xfId="24308"/>
    <cellStyle name="Normal 3 2 2 2 4 2 5" xfId="10346"/>
    <cellStyle name="Normal 3 2 2 2 4 2 5 2" xfId="28938"/>
    <cellStyle name="Normal 3 2 2 2 4 2 6" xfId="19678"/>
    <cellStyle name="Normal 3 2 2 2 4 3" xfId="1658"/>
    <cellStyle name="Normal 3 2 2 2 4 3 2" xfId="3978"/>
    <cellStyle name="Normal 3 2 2 2 4 3 2 2" xfId="8610"/>
    <cellStyle name="Normal 3 2 2 2 4 3 2 2 2" xfId="17873"/>
    <cellStyle name="Normal 3 2 2 2 4 3 2 2 2 2" xfId="36463"/>
    <cellStyle name="Normal 3 2 2 2 4 3 2 2 3" xfId="27203"/>
    <cellStyle name="Normal 3 2 2 2 4 3 2 3" xfId="13241"/>
    <cellStyle name="Normal 3 2 2 2 4 3 2 3 2" xfId="31833"/>
    <cellStyle name="Normal 3 2 2 2 4 3 2 4" xfId="22573"/>
    <cellStyle name="Normal 3 2 2 2 4 3 3" xfId="6295"/>
    <cellStyle name="Normal 3 2 2 2 4 3 3 2" xfId="15558"/>
    <cellStyle name="Normal 3 2 2 2 4 3 3 2 2" xfId="34148"/>
    <cellStyle name="Normal 3 2 2 2 4 3 3 3" xfId="24888"/>
    <cellStyle name="Normal 3 2 2 2 4 3 4" xfId="10926"/>
    <cellStyle name="Normal 3 2 2 2 4 3 4 2" xfId="29518"/>
    <cellStyle name="Normal 3 2 2 2 4 3 5" xfId="20258"/>
    <cellStyle name="Normal 3 2 2 2 4 4" xfId="2819"/>
    <cellStyle name="Normal 3 2 2 2 4 4 2" xfId="7451"/>
    <cellStyle name="Normal 3 2 2 2 4 4 2 2" xfId="16714"/>
    <cellStyle name="Normal 3 2 2 2 4 4 2 2 2" xfId="35304"/>
    <cellStyle name="Normal 3 2 2 2 4 4 2 3" xfId="26044"/>
    <cellStyle name="Normal 3 2 2 2 4 4 3" xfId="12082"/>
    <cellStyle name="Normal 3 2 2 2 4 4 3 2" xfId="30674"/>
    <cellStyle name="Normal 3 2 2 2 4 4 4" xfId="21414"/>
    <cellStyle name="Normal 3 2 2 2 4 5" xfId="5136"/>
    <cellStyle name="Normal 3 2 2 2 4 5 2" xfId="14399"/>
    <cellStyle name="Normal 3 2 2 2 4 5 2 2" xfId="32989"/>
    <cellStyle name="Normal 3 2 2 2 4 5 3" xfId="23729"/>
    <cellStyle name="Normal 3 2 2 2 4 6" xfId="9767"/>
    <cellStyle name="Normal 3 2 2 2 4 6 2" xfId="28359"/>
    <cellStyle name="Normal 3 2 2 2 4 7" xfId="19099"/>
    <cellStyle name="Normal 3 2 2 2 5" xfId="786"/>
    <cellStyle name="Normal 3 2 2 2 5 2" xfId="1948"/>
    <cellStyle name="Normal 3 2 2 2 5 2 2" xfId="4268"/>
    <cellStyle name="Normal 3 2 2 2 5 2 2 2" xfId="8900"/>
    <cellStyle name="Normal 3 2 2 2 5 2 2 2 2" xfId="18163"/>
    <cellStyle name="Normal 3 2 2 2 5 2 2 2 2 2" xfId="36753"/>
    <cellStyle name="Normal 3 2 2 2 5 2 2 2 3" xfId="27493"/>
    <cellStyle name="Normal 3 2 2 2 5 2 2 3" xfId="13531"/>
    <cellStyle name="Normal 3 2 2 2 5 2 2 3 2" xfId="32123"/>
    <cellStyle name="Normal 3 2 2 2 5 2 2 4" xfId="22863"/>
    <cellStyle name="Normal 3 2 2 2 5 2 3" xfId="6585"/>
    <cellStyle name="Normal 3 2 2 2 5 2 3 2" xfId="15848"/>
    <cellStyle name="Normal 3 2 2 2 5 2 3 2 2" xfId="34438"/>
    <cellStyle name="Normal 3 2 2 2 5 2 3 3" xfId="25178"/>
    <cellStyle name="Normal 3 2 2 2 5 2 4" xfId="11216"/>
    <cellStyle name="Normal 3 2 2 2 5 2 4 2" xfId="29808"/>
    <cellStyle name="Normal 3 2 2 2 5 2 5" xfId="20548"/>
    <cellStyle name="Normal 3 2 2 2 5 3" xfId="3109"/>
    <cellStyle name="Normal 3 2 2 2 5 3 2" xfId="7741"/>
    <cellStyle name="Normal 3 2 2 2 5 3 2 2" xfId="17004"/>
    <cellStyle name="Normal 3 2 2 2 5 3 2 2 2" xfId="35594"/>
    <cellStyle name="Normal 3 2 2 2 5 3 2 3" xfId="26334"/>
    <cellStyle name="Normal 3 2 2 2 5 3 3" xfId="12372"/>
    <cellStyle name="Normal 3 2 2 2 5 3 3 2" xfId="30964"/>
    <cellStyle name="Normal 3 2 2 2 5 3 4" xfId="21704"/>
    <cellStyle name="Normal 3 2 2 2 5 4" xfId="5426"/>
    <cellStyle name="Normal 3 2 2 2 5 4 2" xfId="14689"/>
    <cellStyle name="Normal 3 2 2 2 5 4 2 2" xfId="33279"/>
    <cellStyle name="Normal 3 2 2 2 5 4 3" xfId="24019"/>
    <cellStyle name="Normal 3 2 2 2 5 5" xfId="10057"/>
    <cellStyle name="Normal 3 2 2 2 5 5 2" xfId="28649"/>
    <cellStyle name="Normal 3 2 2 2 5 6" xfId="19389"/>
    <cellStyle name="Normal 3 2 2 2 6" xfId="1369"/>
    <cellStyle name="Normal 3 2 2 2 6 2" xfId="3689"/>
    <cellStyle name="Normal 3 2 2 2 6 2 2" xfId="8321"/>
    <cellStyle name="Normal 3 2 2 2 6 2 2 2" xfId="17584"/>
    <cellStyle name="Normal 3 2 2 2 6 2 2 2 2" xfId="36174"/>
    <cellStyle name="Normal 3 2 2 2 6 2 2 3" xfId="26914"/>
    <cellStyle name="Normal 3 2 2 2 6 2 3" xfId="12952"/>
    <cellStyle name="Normal 3 2 2 2 6 2 3 2" xfId="31544"/>
    <cellStyle name="Normal 3 2 2 2 6 2 4" xfId="22284"/>
    <cellStyle name="Normal 3 2 2 2 6 3" xfId="6006"/>
    <cellStyle name="Normal 3 2 2 2 6 3 2" xfId="15269"/>
    <cellStyle name="Normal 3 2 2 2 6 3 2 2" xfId="33859"/>
    <cellStyle name="Normal 3 2 2 2 6 3 3" xfId="24599"/>
    <cellStyle name="Normal 3 2 2 2 6 4" xfId="10637"/>
    <cellStyle name="Normal 3 2 2 2 6 4 2" xfId="29229"/>
    <cellStyle name="Normal 3 2 2 2 6 5" xfId="19969"/>
    <cellStyle name="Normal 3 2 2 2 7" xfId="2530"/>
    <cellStyle name="Normal 3 2 2 2 7 2" xfId="7162"/>
    <cellStyle name="Normal 3 2 2 2 7 2 2" xfId="16425"/>
    <cellStyle name="Normal 3 2 2 2 7 2 2 2" xfId="35015"/>
    <cellStyle name="Normal 3 2 2 2 7 2 3" xfId="25755"/>
    <cellStyle name="Normal 3 2 2 2 7 3" xfId="11793"/>
    <cellStyle name="Normal 3 2 2 2 7 3 2" xfId="30385"/>
    <cellStyle name="Normal 3 2 2 2 7 4" xfId="21125"/>
    <cellStyle name="Normal 3 2 2 2 8" xfId="4847"/>
    <cellStyle name="Normal 3 2 2 2 8 2" xfId="14110"/>
    <cellStyle name="Normal 3 2 2 2 8 2 2" xfId="32700"/>
    <cellStyle name="Normal 3 2 2 2 8 3" xfId="23440"/>
    <cellStyle name="Normal 3 2 2 2 9" xfId="9478"/>
    <cellStyle name="Normal 3 2 2 2 9 2" xfId="28070"/>
    <cellStyle name="Normal 3 2 2 3" xfId="224"/>
    <cellStyle name="Normal 3 2 2 3 2" xfId="372"/>
    <cellStyle name="Normal 3 2 2 3 2 2" xfId="664"/>
    <cellStyle name="Normal 3 2 2 3 2 2 2" xfId="1253"/>
    <cellStyle name="Normal 3 2 2 3 2 2 2 2" xfId="2415"/>
    <cellStyle name="Normal 3 2 2 3 2 2 2 2 2" xfId="4735"/>
    <cellStyle name="Normal 3 2 2 3 2 2 2 2 2 2" xfId="9367"/>
    <cellStyle name="Normal 3 2 2 3 2 2 2 2 2 2 2" xfId="18630"/>
    <cellStyle name="Normal 3 2 2 3 2 2 2 2 2 2 2 2" xfId="37220"/>
    <cellStyle name="Normal 3 2 2 3 2 2 2 2 2 2 3" xfId="27960"/>
    <cellStyle name="Normal 3 2 2 3 2 2 2 2 2 3" xfId="13998"/>
    <cellStyle name="Normal 3 2 2 3 2 2 2 2 2 3 2" xfId="32590"/>
    <cellStyle name="Normal 3 2 2 3 2 2 2 2 2 4" xfId="23330"/>
    <cellStyle name="Normal 3 2 2 3 2 2 2 2 3" xfId="7052"/>
    <cellStyle name="Normal 3 2 2 3 2 2 2 2 3 2" xfId="16315"/>
    <cellStyle name="Normal 3 2 2 3 2 2 2 2 3 2 2" xfId="34905"/>
    <cellStyle name="Normal 3 2 2 3 2 2 2 2 3 3" xfId="25645"/>
    <cellStyle name="Normal 3 2 2 3 2 2 2 2 4" xfId="11683"/>
    <cellStyle name="Normal 3 2 2 3 2 2 2 2 4 2" xfId="30275"/>
    <cellStyle name="Normal 3 2 2 3 2 2 2 2 5" xfId="21015"/>
    <cellStyle name="Normal 3 2 2 3 2 2 2 3" xfId="3576"/>
    <cellStyle name="Normal 3 2 2 3 2 2 2 3 2" xfId="8208"/>
    <cellStyle name="Normal 3 2 2 3 2 2 2 3 2 2" xfId="17471"/>
    <cellStyle name="Normal 3 2 2 3 2 2 2 3 2 2 2" xfId="36061"/>
    <cellStyle name="Normal 3 2 2 3 2 2 2 3 2 3" xfId="26801"/>
    <cellStyle name="Normal 3 2 2 3 2 2 2 3 3" xfId="12839"/>
    <cellStyle name="Normal 3 2 2 3 2 2 2 3 3 2" xfId="31431"/>
    <cellStyle name="Normal 3 2 2 3 2 2 2 3 4" xfId="22171"/>
    <cellStyle name="Normal 3 2 2 3 2 2 2 4" xfId="5893"/>
    <cellStyle name="Normal 3 2 2 3 2 2 2 4 2" xfId="15156"/>
    <cellStyle name="Normal 3 2 2 3 2 2 2 4 2 2" xfId="33746"/>
    <cellStyle name="Normal 3 2 2 3 2 2 2 4 3" xfId="24486"/>
    <cellStyle name="Normal 3 2 2 3 2 2 2 5" xfId="10524"/>
    <cellStyle name="Normal 3 2 2 3 2 2 2 5 2" xfId="29116"/>
    <cellStyle name="Normal 3 2 2 3 2 2 2 6" xfId="19856"/>
    <cellStyle name="Normal 3 2 2 3 2 2 3" xfId="1836"/>
    <cellStyle name="Normal 3 2 2 3 2 2 3 2" xfId="4156"/>
    <cellStyle name="Normal 3 2 2 3 2 2 3 2 2" xfId="8788"/>
    <cellStyle name="Normal 3 2 2 3 2 2 3 2 2 2" xfId="18051"/>
    <cellStyle name="Normal 3 2 2 3 2 2 3 2 2 2 2" xfId="36641"/>
    <cellStyle name="Normal 3 2 2 3 2 2 3 2 2 3" xfId="27381"/>
    <cellStyle name="Normal 3 2 2 3 2 2 3 2 3" xfId="13419"/>
    <cellStyle name="Normal 3 2 2 3 2 2 3 2 3 2" xfId="32011"/>
    <cellStyle name="Normal 3 2 2 3 2 2 3 2 4" xfId="22751"/>
    <cellStyle name="Normal 3 2 2 3 2 2 3 3" xfId="6473"/>
    <cellStyle name="Normal 3 2 2 3 2 2 3 3 2" xfId="15736"/>
    <cellStyle name="Normal 3 2 2 3 2 2 3 3 2 2" xfId="34326"/>
    <cellStyle name="Normal 3 2 2 3 2 2 3 3 3" xfId="25066"/>
    <cellStyle name="Normal 3 2 2 3 2 2 3 4" xfId="11104"/>
    <cellStyle name="Normal 3 2 2 3 2 2 3 4 2" xfId="29696"/>
    <cellStyle name="Normal 3 2 2 3 2 2 3 5" xfId="20436"/>
    <cellStyle name="Normal 3 2 2 3 2 2 4" xfId="2997"/>
    <cellStyle name="Normal 3 2 2 3 2 2 4 2" xfId="7629"/>
    <cellStyle name="Normal 3 2 2 3 2 2 4 2 2" xfId="16892"/>
    <cellStyle name="Normal 3 2 2 3 2 2 4 2 2 2" xfId="35482"/>
    <cellStyle name="Normal 3 2 2 3 2 2 4 2 3" xfId="26222"/>
    <cellStyle name="Normal 3 2 2 3 2 2 4 3" xfId="12260"/>
    <cellStyle name="Normal 3 2 2 3 2 2 4 3 2" xfId="30852"/>
    <cellStyle name="Normal 3 2 2 3 2 2 4 4" xfId="21592"/>
    <cellStyle name="Normal 3 2 2 3 2 2 5" xfId="5314"/>
    <cellStyle name="Normal 3 2 2 3 2 2 5 2" xfId="14577"/>
    <cellStyle name="Normal 3 2 2 3 2 2 5 2 2" xfId="33167"/>
    <cellStyle name="Normal 3 2 2 3 2 2 5 3" xfId="23907"/>
    <cellStyle name="Normal 3 2 2 3 2 2 6" xfId="9945"/>
    <cellStyle name="Normal 3 2 2 3 2 2 6 2" xfId="28537"/>
    <cellStyle name="Normal 3 2 2 3 2 2 7" xfId="19277"/>
    <cellStyle name="Normal 3 2 2 3 2 3" xfId="964"/>
    <cellStyle name="Normal 3 2 2 3 2 3 2" xfId="2126"/>
    <cellStyle name="Normal 3 2 2 3 2 3 2 2" xfId="4446"/>
    <cellStyle name="Normal 3 2 2 3 2 3 2 2 2" xfId="9078"/>
    <cellStyle name="Normal 3 2 2 3 2 3 2 2 2 2" xfId="18341"/>
    <cellStyle name="Normal 3 2 2 3 2 3 2 2 2 2 2" xfId="36931"/>
    <cellStyle name="Normal 3 2 2 3 2 3 2 2 2 3" xfId="27671"/>
    <cellStyle name="Normal 3 2 2 3 2 3 2 2 3" xfId="13709"/>
    <cellStyle name="Normal 3 2 2 3 2 3 2 2 3 2" xfId="32301"/>
    <cellStyle name="Normal 3 2 2 3 2 3 2 2 4" xfId="23041"/>
    <cellStyle name="Normal 3 2 2 3 2 3 2 3" xfId="6763"/>
    <cellStyle name="Normal 3 2 2 3 2 3 2 3 2" xfId="16026"/>
    <cellStyle name="Normal 3 2 2 3 2 3 2 3 2 2" xfId="34616"/>
    <cellStyle name="Normal 3 2 2 3 2 3 2 3 3" xfId="25356"/>
    <cellStyle name="Normal 3 2 2 3 2 3 2 4" xfId="11394"/>
    <cellStyle name="Normal 3 2 2 3 2 3 2 4 2" xfId="29986"/>
    <cellStyle name="Normal 3 2 2 3 2 3 2 5" xfId="20726"/>
    <cellStyle name="Normal 3 2 2 3 2 3 3" xfId="3287"/>
    <cellStyle name="Normal 3 2 2 3 2 3 3 2" xfId="7919"/>
    <cellStyle name="Normal 3 2 2 3 2 3 3 2 2" xfId="17182"/>
    <cellStyle name="Normal 3 2 2 3 2 3 3 2 2 2" xfId="35772"/>
    <cellStyle name="Normal 3 2 2 3 2 3 3 2 3" xfId="26512"/>
    <cellStyle name="Normal 3 2 2 3 2 3 3 3" xfId="12550"/>
    <cellStyle name="Normal 3 2 2 3 2 3 3 3 2" xfId="31142"/>
    <cellStyle name="Normal 3 2 2 3 2 3 3 4" xfId="21882"/>
    <cellStyle name="Normal 3 2 2 3 2 3 4" xfId="5604"/>
    <cellStyle name="Normal 3 2 2 3 2 3 4 2" xfId="14867"/>
    <cellStyle name="Normal 3 2 2 3 2 3 4 2 2" xfId="33457"/>
    <cellStyle name="Normal 3 2 2 3 2 3 4 3" xfId="24197"/>
    <cellStyle name="Normal 3 2 2 3 2 3 5" xfId="10235"/>
    <cellStyle name="Normal 3 2 2 3 2 3 5 2" xfId="28827"/>
    <cellStyle name="Normal 3 2 2 3 2 3 6" xfId="19567"/>
    <cellStyle name="Normal 3 2 2 3 2 4" xfId="1547"/>
    <cellStyle name="Normal 3 2 2 3 2 4 2" xfId="3867"/>
    <cellStyle name="Normal 3 2 2 3 2 4 2 2" xfId="8499"/>
    <cellStyle name="Normal 3 2 2 3 2 4 2 2 2" xfId="17762"/>
    <cellStyle name="Normal 3 2 2 3 2 4 2 2 2 2" xfId="36352"/>
    <cellStyle name="Normal 3 2 2 3 2 4 2 2 3" xfId="27092"/>
    <cellStyle name="Normal 3 2 2 3 2 4 2 3" xfId="13130"/>
    <cellStyle name="Normal 3 2 2 3 2 4 2 3 2" xfId="31722"/>
    <cellStyle name="Normal 3 2 2 3 2 4 2 4" xfId="22462"/>
    <cellStyle name="Normal 3 2 2 3 2 4 3" xfId="6184"/>
    <cellStyle name="Normal 3 2 2 3 2 4 3 2" xfId="15447"/>
    <cellStyle name="Normal 3 2 2 3 2 4 3 2 2" xfId="34037"/>
    <cellStyle name="Normal 3 2 2 3 2 4 3 3" xfId="24777"/>
    <cellStyle name="Normal 3 2 2 3 2 4 4" xfId="10815"/>
    <cellStyle name="Normal 3 2 2 3 2 4 4 2" xfId="29407"/>
    <cellStyle name="Normal 3 2 2 3 2 4 5" xfId="20147"/>
    <cellStyle name="Normal 3 2 2 3 2 5" xfId="2708"/>
    <cellStyle name="Normal 3 2 2 3 2 5 2" xfId="7340"/>
    <cellStyle name="Normal 3 2 2 3 2 5 2 2" xfId="16603"/>
    <cellStyle name="Normal 3 2 2 3 2 5 2 2 2" xfId="35193"/>
    <cellStyle name="Normal 3 2 2 3 2 5 2 3" xfId="25933"/>
    <cellStyle name="Normal 3 2 2 3 2 5 3" xfId="11971"/>
    <cellStyle name="Normal 3 2 2 3 2 5 3 2" xfId="30563"/>
    <cellStyle name="Normal 3 2 2 3 2 5 4" xfId="21303"/>
    <cellStyle name="Normal 3 2 2 3 2 6" xfId="5025"/>
    <cellStyle name="Normal 3 2 2 3 2 6 2" xfId="14288"/>
    <cellStyle name="Normal 3 2 2 3 2 6 2 2" xfId="32878"/>
    <cellStyle name="Normal 3 2 2 3 2 6 3" xfId="23618"/>
    <cellStyle name="Normal 3 2 2 3 2 7" xfId="9656"/>
    <cellStyle name="Normal 3 2 2 3 2 7 2" xfId="28248"/>
    <cellStyle name="Normal 3 2 2 3 2 8" xfId="18988"/>
    <cellStyle name="Normal 3 2 2 3 3" xfId="520"/>
    <cellStyle name="Normal 3 2 2 3 3 2" xfId="1109"/>
    <cellStyle name="Normal 3 2 2 3 3 2 2" xfId="2271"/>
    <cellStyle name="Normal 3 2 2 3 3 2 2 2" xfId="4591"/>
    <cellStyle name="Normal 3 2 2 3 3 2 2 2 2" xfId="9223"/>
    <cellStyle name="Normal 3 2 2 3 3 2 2 2 2 2" xfId="18486"/>
    <cellStyle name="Normal 3 2 2 3 3 2 2 2 2 2 2" xfId="37076"/>
    <cellStyle name="Normal 3 2 2 3 3 2 2 2 2 3" xfId="27816"/>
    <cellStyle name="Normal 3 2 2 3 3 2 2 2 3" xfId="13854"/>
    <cellStyle name="Normal 3 2 2 3 3 2 2 2 3 2" xfId="32446"/>
    <cellStyle name="Normal 3 2 2 3 3 2 2 2 4" xfId="23186"/>
    <cellStyle name="Normal 3 2 2 3 3 2 2 3" xfId="6908"/>
    <cellStyle name="Normal 3 2 2 3 3 2 2 3 2" xfId="16171"/>
    <cellStyle name="Normal 3 2 2 3 3 2 2 3 2 2" xfId="34761"/>
    <cellStyle name="Normal 3 2 2 3 3 2 2 3 3" xfId="25501"/>
    <cellStyle name="Normal 3 2 2 3 3 2 2 4" xfId="11539"/>
    <cellStyle name="Normal 3 2 2 3 3 2 2 4 2" xfId="30131"/>
    <cellStyle name="Normal 3 2 2 3 3 2 2 5" xfId="20871"/>
    <cellStyle name="Normal 3 2 2 3 3 2 3" xfId="3432"/>
    <cellStyle name="Normal 3 2 2 3 3 2 3 2" xfId="8064"/>
    <cellStyle name="Normal 3 2 2 3 3 2 3 2 2" xfId="17327"/>
    <cellStyle name="Normal 3 2 2 3 3 2 3 2 2 2" xfId="35917"/>
    <cellStyle name="Normal 3 2 2 3 3 2 3 2 3" xfId="26657"/>
    <cellStyle name="Normal 3 2 2 3 3 2 3 3" xfId="12695"/>
    <cellStyle name="Normal 3 2 2 3 3 2 3 3 2" xfId="31287"/>
    <cellStyle name="Normal 3 2 2 3 3 2 3 4" xfId="22027"/>
    <cellStyle name="Normal 3 2 2 3 3 2 4" xfId="5749"/>
    <cellStyle name="Normal 3 2 2 3 3 2 4 2" xfId="15012"/>
    <cellStyle name="Normal 3 2 2 3 3 2 4 2 2" xfId="33602"/>
    <cellStyle name="Normal 3 2 2 3 3 2 4 3" xfId="24342"/>
    <cellStyle name="Normal 3 2 2 3 3 2 5" xfId="10380"/>
    <cellStyle name="Normal 3 2 2 3 3 2 5 2" xfId="28972"/>
    <cellStyle name="Normal 3 2 2 3 3 2 6" xfId="19712"/>
    <cellStyle name="Normal 3 2 2 3 3 3" xfId="1692"/>
    <cellStyle name="Normal 3 2 2 3 3 3 2" xfId="4012"/>
    <cellStyle name="Normal 3 2 2 3 3 3 2 2" xfId="8644"/>
    <cellStyle name="Normal 3 2 2 3 3 3 2 2 2" xfId="17907"/>
    <cellStyle name="Normal 3 2 2 3 3 3 2 2 2 2" xfId="36497"/>
    <cellStyle name="Normal 3 2 2 3 3 3 2 2 3" xfId="27237"/>
    <cellStyle name="Normal 3 2 2 3 3 3 2 3" xfId="13275"/>
    <cellStyle name="Normal 3 2 2 3 3 3 2 3 2" xfId="31867"/>
    <cellStyle name="Normal 3 2 2 3 3 3 2 4" xfId="22607"/>
    <cellStyle name="Normal 3 2 2 3 3 3 3" xfId="6329"/>
    <cellStyle name="Normal 3 2 2 3 3 3 3 2" xfId="15592"/>
    <cellStyle name="Normal 3 2 2 3 3 3 3 2 2" xfId="34182"/>
    <cellStyle name="Normal 3 2 2 3 3 3 3 3" xfId="24922"/>
    <cellStyle name="Normal 3 2 2 3 3 3 4" xfId="10960"/>
    <cellStyle name="Normal 3 2 2 3 3 3 4 2" xfId="29552"/>
    <cellStyle name="Normal 3 2 2 3 3 3 5" xfId="20292"/>
    <cellStyle name="Normal 3 2 2 3 3 4" xfId="2853"/>
    <cellStyle name="Normal 3 2 2 3 3 4 2" xfId="7485"/>
    <cellStyle name="Normal 3 2 2 3 3 4 2 2" xfId="16748"/>
    <cellStyle name="Normal 3 2 2 3 3 4 2 2 2" xfId="35338"/>
    <cellStyle name="Normal 3 2 2 3 3 4 2 3" xfId="26078"/>
    <cellStyle name="Normal 3 2 2 3 3 4 3" xfId="12116"/>
    <cellStyle name="Normal 3 2 2 3 3 4 3 2" xfId="30708"/>
    <cellStyle name="Normal 3 2 2 3 3 4 4" xfId="21448"/>
    <cellStyle name="Normal 3 2 2 3 3 5" xfId="5170"/>
    <cellStyle name="Normal 3 2 2 3 3 5 2" xfId="14433"/>
    <cellStyle name="Normal 3 2 2 3 3 5 2 2" xfId="33023"/>
    <cellStyle name="Normal 3 2 2 3 3 5 3" xfId="23763"/>
    <cellStyle name="Normal 3 2 2 3 3 6" xfId="9801"/>
    <cellStyle name="Normal 3 2 2 3 3 6 2" xfId="28393"/>
    <cellStyle name="Normal 3 2 2 3 3 7" xfId="19133"/>
    <cellStyle name="Normal 3 2 2 3 4" xfId="820"/>
    <cellStyle name="Normal 3 2 2 3 4 2" xfId="1982"/>
    <cellStyle name="Normal 3 2 2 3 4 2 2" xfId="4302"/>
    <cellStyle name="Normal 3 2 2 3 4 2 2 2" xfId="8934"/>
    <cellStyle name="Normal 3 2 2 3 4 2 2 2 2" xfId="18197"/>
    <cellStyle name="Normal 3 2 2 3 4 2 2 2 2 2" xfId="36787"/>
    <cellStyle name="Normal 3 2 2 3 4 2 2 2 3" xfId="27527"/>
    <cellStyle name="Normal 3 2 2 3 4 2 2 3" xfId="13565"/>
    <cellStyle name="Normal 3 2 2 3 4 2 2 3 2" xfId="32157"/>
    <cellStyle name="Normal 3 2 2 3 4 2 2 4" xfId="22897"/>
    <cellStyle name="Normal 3 2 2 3 4 2 3" xfId="6619"/>
    <cellStyle name="Normal 3 2 2 3 4 2 3 2" xfId="15882"/>
    <cellStyle name="Normal 3 2 2 3 4 2 3 2 2" xfId="34472"/>
    <cellStyle name="Normal 3 2 2 3 4 2 3 3" xfId="25212"/>
    <cellStyle name="Normal 3 2 2 3 4 2 4" xfId="11250"/>
    <cellStyle name="Normal 3 2 2 3 4 2 4 2" xfId="29842"/>
    <cellStyle name="Normal 3 2 2 3 4 2 5" xfId="20582"/>
    <cellStyle name="Normal 3 2 2 3 4 3" xfId="3143"/>
    <cellStyle name="Normal 3 2 2 3 4 3 2" xfId="7775"/>
    <cellStyle name="Normal 3 2 2 3 4 3 2 2" xfId="17038"/>
    <cellStyle name="Normal 3 2 2 3 4 3 2 2 2" xfId="35628"/>
    <cellStyle name="Normal 3 2 2 3 4 3 2 3" xfId="26368"/>
    <cellStyle name="Normal 3 2 2 3 4 3 3" xfId="12406"/>
    <cellStyle name="Normal 3 2 2 3 4 3 3 2" xfId="30998"/>
    <cellStyle name="Normal 3 2 2 3 4 3 4" xfId="21738"/>
    <cellStyle name="Normal 3 2 2 3 4 4" xfId="5460"/>
    <cellStyle name="Normal 3 2 2 3 4 4 2" xfId="14723"/>
    <cellStyle name="Normal 3 2 2 3 4 4 2 2" xfId="33313"/>
    <cellStyle name="Normal 3 2 2 3 4 4 3" xfId="24053"/>
    <cellStyle name="Normal 3 2 2 3 4 5" xfId="10091"/>
    <cellStyle name="Normal 3 2 2 3 4 5 2" xfId="28683"/>
    <cellStyle name="Normal 3 2 2 3 4 6" xfId="19423"/>
    <cellStyle name="Normal 3 2 2 3 5" xfId="1403"/>
    <cellStyle name="Normal 3 2 2 3 5 2" xfId="3723"/>
    <cellStyle name="Normal 3 2 2 3 5 2 2" xfId="8355"/>
    <cellStyle name="Normal 3 2 2 3 5 2 2 2" xfId="17618"/>
    <cellStyle name="Normal 3 2 2 3 5 2 2 2 2" xfId="36208"/>
    <cellStyle name="Normal 3 2 2 3 5 2 2 3" xfId="26948"/>
    <cellStyle name="Normal 3 2 2 3 5 2 3" xfId="12986"/>
    <cellStyle name="Normal 3 2 2 3 5 2 3 2" xfId="31578"/>
    <cellStyle name="Normal 3 2 2 3 5 2 4" xfId="22318"/>
    <cellStyle name="Normal 3 2 2 3 5 3" xfId="6040"/>
    <cellStyle name="Normal 3 2 2 3 5 3 2" xfId="15303"/>
    <cellStyle name="Normal 3 2 2 3 5 3 2 2" xfId="33893"/>
    <cellStyle name="Normal 3 2 2 3 5 3 3" xfId="24633"/>
    <cellStyle name="Normal 3 2 2 3 5 4" xfId="10671"/>
    <cellStyle name="Normal 3 2 2 3 5 4 2" xfId="29263"/>
    <cellStyle name="Normal 3 2 2 3 5 5" xfId="20003"/>
    <cellStyle name="Normal 3 2 2 3 6" xfId="2564"/>
    <cellStyle name="Normal 3 2 2 3 6 2" xfId="7196"/>
    <cellStyle name="Normal 3 2 2 3 6 2 2" xfId="16459"/>
    <cellStyle name="Normal 3 2 2 3 6 2 2 2" xfId="35049"/>
    <cellStyle name="Normal 3 2 2 3 6 2 3" xfId="25789"/>
    <cellStyle name="Normal 3 2 2 3 6 3" xfId="11827"/>
    <cellStyle name="Normal 3 2 2 3 6 3 2" xfId="30419"/>
    <cellStyle name="Normal 3 2 2 3 6 4" xfId="21159"/>
    <cellStyle name="Normal 3 2 2 3 7" xfId="4881"/>
    <cellStyle name="Normal 3 2 2 3 7 2" xfId="14144"/>
    <cellStyle name="Normal 3 2 2 3 7 2 2" xfId="32734"/>
    <cellStyle name="Normal 3 2 2 3 7 3" xfId="23474"/>
    <cellStyle name="Normal 3 2 2 3 8" xfId="9512"/>
    <cellStyle name="Normal 3 2 2 3 8 2" xfId="28104"/>
    <cellStyle name="Normal 3 2 2 3 9" xfId="18844"/>
    <cellStyle name="Normal 3 2 2 4" xfId="302"/>
    <cellStyle name="Normal 3 2 2 4 2" xfId="594"/>
    <cellStyle name="Normal 3 2 2 4 2 2" xfId="1183"/>
    <cellStyle name="Normal 3 2 2 4 2 2 2" xfId="2345"/>
    <cellStyle name="Normal 3 2 2 4 2 2 2 2" xfId="4665"/>
    <cellStyle name="Normal 3 2 2 4 2 2 2 2 2" xfId="9297"/>
    <cellStyle name="Normal 3 2 2 4 2 2 2 2 2 2" xfId="18560"/>
    <cellStyle name="Normal 3 2 2 4 2 2 2 2 2 2 2" xfId="37150"/>
    <cellStyle name="Normal 3 2 2 4 2 2 2 2 2 3" xfId="27890"/>
    <cellStyle name="Normal 3 2 2 4 2 2 2 2 3" xfId="13928"/>
    <cellStyle name="Normal 3 2 2 4 2 2 2 2 3 2" xfId="32520"/>
    <cellStyle name="Normal 3 2 2 4 2 2 2 2 4" xfId="23260"/>
    <cellStyle name="Normal 3 2 2 4 2 2 2 3" xfId="6982"/>
    <cellStyle name="Normal 3 2 2 4 2 2 2 3 2" xfId="16245"/>
    <cellStyle name="Normal 3 2 2 4 2 2 2 3 2 2" xfId="34835"/>
    <cellStyle name="Normal 3 2 2 4 2 2 2 3 3" xfId="25575"/>
    <cellStyle name="Normal 3 2 2 4 2 2 2 4" xfId="11613"/>
    <cellStyle name="Normal 3 2 2 4 2 2 2 4 2" xfId="30205"/>
    <cellStyle name="Normal 3 2 2 4 2 2 2 5" xfId="20945"/>
    <cellStyle name="Normal 3 2 2 4 2 2 3" xfId="3506"/>
    <cellStyle name="Normal 3 2 2 4 2 2 3 2" xfId="8138"/>
    <cellStyle name="Normal 3 2 2 4 2 2 3 2 2" xfId="17401"/>
    <cellStyle name="Normal 3 2 2 4 2 2 3 2 2 2" xfId="35991"/>
    <cellStyle name="Normal 3 2 2 4 2 2 3 2 3" xfId="26731"/>
    <cellStyle name="Normal 3 2 2 4 2 2 3 3" xfId="12769"/>
    <cellStyle name="Normal 3 2 2 4 2 2 3 3 2" xfId="31361"/>
    <cellStyle name="Normal 3 2 2 4 2 2 3 4" xfId="22101"/>
    <cellStyle name="Normal 3 2 2 4 2 2 4" xfId="5823"/>
    <cellStyle name="Normal 3 2 2 4 2 2 4 2" xfId="15086"/>
    <cellStyle name="Normal 3 2 2 4 2 2 4 2 2" xfId="33676"/>
    <cellStyle name="Normal 3 2 2 4 2 2 4 3" xfId="24416"/>
    <cellStyle name="Normal 3 2 2 4 2 2 5" xfId="10454"/>
    <cellStyle name="Normal 3 2 2 4 2 2 5 2" xfId="29046"/>
    <cellStyle name="Normal 3 2 2 4 2 2 6" xfId="19786"/>
    <cellStyle name="Normal 3 2 2 4 2 3" xfId="1766"/>
    <cellStyle name="Normal 3 2 2 4 2 3 2" xfId="4086"/>
    <cellStyle name="Normal 3 2 2 4 2 3 2 2" xfId="8718"/>
    <cellStyle name="Normal 3 2 2 4 2 3 2 2 2" xfId="17981"/>
    <cellStyle name="Normal 3 2 2 4 2 3 2 2 2 2" xfId="36571"/>
    <cellStyle name="Normal 3 2 2 4 2 3 2 2 3" xfId="27311"/>
    <cellStyle name="Normal 3 2 2 4 2 3 2 3" xfId="13349"/>
    <cellStyle name="Normal 3 2 2 4 2 3 2 3 2" xfId="31941"/>
    <cellStyle name="Normal 3 2 2 4 2 3 2 4" xfId="22681"/>
    <cellStyle name="Normal 3 2 2 4 2 3 3" xfId="6403"/>
    <cellStyle name="Normal 3 2 2 4 2 3 3 2" xfId="15666"/>
    <cellStyle name="Normal 3 2 2 4 2 3 3 2 2" xfId="34256"/>
    <cellStyle name="Normal 3 2 2 4 2 3 3 3" xfId="24996"/>
    <cellStyle name="Normal 3 2 2 4 2 3 4" xfId="11034"/>
    <cellStyle name="Normal 3 2 2 4 2 3 4 2" xfId="29626"/>
    <cellStyle name="Normal 3 2 2 4 2 3 5" xfId="20366"/>
    <cellStyle name="Normal 3 2 2 4 2 4" xfId="2927"/>
    <cellStyle name="Normal 3 2 2 4 2 4 2" xfId="7559"/>
    <cellStyle name="Normal 3 2 2 4 2 4 2 2" xfId="16822"/>
    <cellStyle name="Normal 3 2 2 4 2 4 2 2 2" xfId="35412"/>
    <cellStyle name="Normal 3 2 2 4 2 4 2 3" xfId="26152"/>
    <cellStyle name="Normal 3 2 2 4 2 4 3" xfId="12190"/>
    <cellStyle name="Normal 3 2 2 4 2 4 3 2" xfId="30782"/>
    <cellStyle name="Normal 3 2 2 4 2 4 4" xfId="21522"/>
    <cellStyle name="Normal 3 2 2 4 2 5" xfId="5244"/>
    <cellStyle name="Normal 3 2 2 4 2 5 2" xfId="14507"/>
    <cellStyle name="Normal 3 2 2 4 2 5 2 2" xfId="33097"/>
    <cellStyle name="Normal 3 2 2 4 2 5 3" xfId="23837"/>
    <cellStyle name="Normal 3 2 2 4 2 6" xfId="9875"/>
    <cellStyle name="Normal 3 2 2 4 2 6 2" xfId="28467"/>
    <cellStyle name="Normal 3 2 2 4 2 7" xfId="19207"/>
    <cellStyle name="Normal 3 2 2 4 3" xfId="894"/>
    <cellStyle name="Normal 3 2 2 4 3 2" xfId="2056"/>
    <cellStyle name="Normal 3 2 2 4 3 2 2" xfId="4376"/>
    <cellStyle name="Normal 3 2 2 4 3 2 2 2" xfId="9008"/>
    <cellStyle name="Normal 3 2 2 4 3 2 2 2 2" xfId="18271"/>
    <cellStyle name="Normal 3 2 2 4 3 2 2 2 2 2" xfId="36861"/>
    <cellStyle name="Normal 3 2 2 4 3 2 2 2 3" xfId="27601"/>
    <cellStyle name="Normal 3 2 2 4 3 2 2 3" xfId="13639"/>
    <cellStyle name="Normal 3 2 2 4 3 2 2 3 2" xfId="32231"/>
    <cellStyle name="Normal 3 2 2 4 3 2 2 4" xfId="22971"/>
    <cellStyle name="Normal 3 2 2 4 3 2 3" xfId="6693"/>
    <cellStyle name="Normal 3 2 2 4 3 2 3 2" xfId="15956"/>
    <cellStyle name="Normal 3 2 2 4 3 2 3 2 2" xfId="34546"/>
    <cellStyle name="Normal 3 2 2 4 3 2 3 3" xfId="25286"/>
    <cellStyle name="Normal 3 2 2 4 3 2 4" xfId="11324"/>
    <cellStyle name="Normal 3 2 2 4 3 2 4 2" xfId="29916"/>
    <cellStyle name="Normal 3 2 2 4 3 2 5" xfId="20656"/>
    <cellStyle name="Normal 3 2 2 4 3 3" xfId="3217"/>
    <cellStyle name="Normal 3 2 2 4 3 3 2" xfId="7849"/>
    <cellStyle name="Normal 3 2 2 4 3 3 2 2" xfId="17112"/>
    <cellStyle name="Normal 3 2 2 4 3 3 2 2 2" xfId="35702"/>
    <cellStyle name="Normal 3 2 2 4 3 3 2 3" xfId="26442"/>
    <cellStyle name="Normal 3 2 2 4 3 3 3" xfId="12480"/>
    <cellStyle name="Normal 3 2 2 4 3 3 3 2" xfId="31072"/>
    <cellStyle name="Normal 3 2 2 4 3 3 4" xfId="21812"/>
    <cellStyle name="Normal 3 2 2 4 3 4" xfId="5534"/>
    <cellStyle name="Normal 3 2 2 4 3 4 2" xfId="14797"/>
    <cellStyle name="Normal 3 2 2 4 3 4 2 2" xfId="33387"/>
    <cellStyle name="Normal 3 2 2 4 3 4 3" xfId="24127"/>
    <cellStyle name="Normal 3 2 2 4 3 5" xfId="10165"/>
    <cellStyle name="Normal 3 2 2 4 3 5 2" xfId="28757"/>
    <cellStyle name="Normal 3 2 2 4 3 6" xfId="19497"/>
    <cellStyle name="Normal 3 2 2 4 4" xfId="1477"/>
    <cellStyle name="Normal 3 2 2 4 4 2" xfId="3797"/>
    <cellStyle name="Normal 3 2 2 4 4 2 2" xfId="8429"/>
    <cellStyle name="Normal 3 2 2 4 4 2 2 2" xfId="17692"/>
    <cellStyle name="Normal 3 2 2 4 4 2 2 2 2" xfId="36282"/>
    <cellStyle name="Normal 3 2 2 4 4 2 2 3" xfId="27022"/>
    <cellStyle name="Normal 3 2 2 4 4 2 3" xfId="13060"/>
    <cellStyle name="Normal 3 2 2 4 4 2 3 2" xfId="31652"/>
    <cellStyle name="Normal 3 2 2 4 4 2 4" xfId="22392"/>
    <cellStyle name="Normal 3 2 2 4 4 3" xfId="6114"/>
    <cellStyle name="Normal 3 2 2 4 4 3 2" xfId="15377"/>
    <cellStyle name="Normal 3 2 2 4 4 3 2 2" xfId="33967"/>
    <cellStyle name="Normal 3 2 2 4 4 3 3" xfId="24707"/>
    <cellStyle name="Normal 3 2 2 4 4 4" xfId="10745"/>
    <cellStyle name="Normal 3 2 2 4 4 4 2" xfId="29337"/>
    <cellStyle name="Normal 3 2 2 4 4 5" xfId="20077"/>
    <cellStyle name="Normal 3 2 2 4 5" xfId="2638"/>
    <cellStyle name="Normal 3 2 2 4 5 2" xfId="7270"/>
    <cellStyle name="Normal 3 2 2 4 5 2 2" xfId="16533"/>
    <cellStyle name="Normal 3 2 2 4 5 2 2 2" xfId="35123"/>
    <cellStyle name="Normal 3 2 2 4 5 2 3" xfId="25863"/>
    <cellStyle name="Normal 3 2 2 4 5 3" xfId="11901"/>
    <cellStyle name="Normal 3 2 2 4 5 3 2" xfId="30493"/>
    <cellStyle name="Normal 3 2 2 4 5 4" xfId="21233"/>
    <cellStyle name="Normal 3 2 2 4 6" xfId="4955"/>
    <cellStyle name="Normal 3 2 2 4 6 2" xfId="14218"/>
    <cellStyle name="Normal 3 2 2 4 6 2 2" xfId="32808"/>
    <cellStyle name="Normal 3 2 2 4 6 3" xfId="23548"/>
    <cellStyle name="Normal 3 2 2 4 7" xfId="9586"/>
    <cellStyle name="Normal 3 2 2 4 7 2" xfId="28178"/>
    <cellStyle name="Normal 3 2 2 4 8" xfId="18918"/>
    <cellStyle name="Normal 3 2 2 5" xfId="450"/>
    <cellStyle name="Normal 3 2 2 5 2" xfId="1039"/>
    <cellStyle name="Normal 3 2 2 5 2 2" xfId="2201"/>
    <cellStyle name="Normal 3 2 2 5 2 2 2" xfId="4521"/>
    <cellStyle name="Normal 3 2 2 5 2 2 2 2" xfId="9153"/>
    <cellStyle name="Normal 3 2 2 5 2 2 2 2 2" xfId="18416"/>
    <cellStyle name="Normal 3 2 2 5 2 2 2 2 2 2" xfId="37006"/>
    <cellStyle name="Normal 3 2 2 5 2 2 2 2 3" xfId="27746"/>
    <cellStyle name="Normal 3 2 2 5 2 2 2 3" xfId="13784"/>
    <cellStyle name="Normal 3 2 2 5 2 2 2 3 2" xfId="32376"/>
    <cellStyle name="Normal 3 2 2 5 2 2 2 4" xfId="23116"/>
    <cellStyle name="Normal 3 2 2 5 2 2 3" xfId="6838"/>
    <cellStyle name="Normal 3 2 2 5 2 2 3 2" xfId="16101"/>
    <cellStyle name="Normal 3 2 2 5 2 2 3 2 2" xfId="34691"/>
    <cellStyle name="Normal 3 2 2 5 2 2 3 3" xfId="25431"/>
    <cellStyle name="Normal 3 2 2 5 2 2 4" xfId="11469"/>
    <cellStyle name="Normal 3 2 2 5 2 2 4 2" xfId="30061"/>
    <cellStyle name="Normal 3 2 2 5 2 2 5" xfId="20801"/>
    <cellStyle name="Normal 3 2 2 5 2 3" xfId="3362"/>
    <cellStyle name="Normal 3 2 2 5 2 3 2" xfId="7994"/>
    <cellStyle name="Normal 3 2 2 5 2 3 2 2" xfId="17257"/>
    <cellStyle name="Normal 3 2 2 5 2 3 2 2 2" xfId="35847"/>
    <cellStyle name="Normal 3 2 2 5 2 3 2 3" xfId="26587"/>
    <cellStyle name="Normal 3 2 2 5 2 3 3" xfId="12625"/>
    <cellStyle name="Normal 3 2 2 5 2 3 3 2" xfId="31217"/>
    <cellStyle name="Normal 3 2 2 5 2 3 4" xfId="21957"/>
    <cellStyle name="Normal 3 2 2 5 2 4" xfId="5679"/>
    <cellStyle name="Normal 3 2 2 5 2 4 2" xfId="14942"/>
    <cellStyle name="Normal 3 2 2 5 2 4 2 2" xfId="33532"/>
    <cellStyle name="Normal 3 2 2 5 2 4 3" xfId="24272"/>
    <cellStyle name="Normal 3 2 2 5 2 5" xfId="10310"/>
    <cellStyle name="Normal 3 2 2 5 2 5 2" xfId="28902"/>
    <cellStyle name="Normal 3 2 2 5 2 6" xfId="19642"/>
    <cellStyle name="Normal 3 2 2 5 3" xfId="1622"/>
    <cellStyle name="Normal 3 2 2 5 3 2" xfId="3942"/>
    <cellStyle name="Normal 3 2 2 5 3 2 2" xfId="8574"/>
    <cellStyle name="Normal 3 2 2 5 3 2 2 2" xfId="17837"/>
    <cellStyle name="Normal 3 2 2 5 3 2 2 2 2" xfId="36427"/>
    <cellStyle name="Normal 3 2 2 5 3 2 2 3" xfId="27167"/>
    <cellStyle name="Normal 3 2 2 5 3 2 3" xfId="13205"/>
    <cellStyle name="Normal 3 2 2 5 3 2 3 2" xfId="31797"/>
    <cellStyle name="Normal 3 2 2 5 3 2 4" xfId="22537"/>
    <cellStyle name="Normal 3 2 2 5 3 3" xfId="6259"/>
    <cellStyle name="Normal 3 2 2 5 3 3 2" xfId="15522"/>
    <cellStyle name="Normal 3 2 2 5 3 3 2 2" xfId="34112"/>
    <cellStyle name="Normal 3 2 2 5 3 3 3" xfId="24852"/>
    <cellStyle name="Normal 3 2 2 5 3 4" xfId="10890"/>
    <cellStyle name="Normal 3 2 2 5 3 4 2" xfId="29482"/>
    <cellStyle name="Normal 3 2 2 5 3 5" xfId="20222"/>
    <cellStyle name="Normal 3 2 2 5 4" xfId="2783"/>
    <cellStyle name="Normal 3 2 2 5 4 2" xfId="7415"/>
    <cellStyle name="Normal 3 2 2 5 4 2 2" xfId="16678"/>
    <cellStyle name="Normal 3 2 2 5 4 2 2 2" xfId="35268"/>
    <cellStyle name="Normal 3 2 2 5 4 2 3" xfId="26008"/>
    <cellStyle name="Normal 3 2 2 5 4 3" xfId="12046"/>
    <cellStyle name="Normal 3 2 2 5 4 3 2" xfId="30638"/>
    <cellStyle name="Normal 3 2 2 5 4 4" xfId="21378"/>
    <cellStyle name="Normal 3 2 2 5 5" xfId="5100"/>
    <cellStyle name="Normal 3 2 2 5 5 2" xfId="14363"/>
    <cellStyle name="Normal 3 2 2 5 5 2 2" xfId="32953"/>
    <cellStyle name="Normal 3 2 2 5 5 3" xfId="23693"/>
    <cellStyle name="Normal 3 2 2 5 6" xfId="9731"/>
    <cellStyle name="Normal 3 2 2 5 6 2" xfId="28323"/>
    <cellStyle name="Normal 3 2 2 5 7" xfId="19063"/>
    <cellStyle name="Normal 3 2 2 6" xfId="750"/>
    <cellStyle name="Normal 3 2 2 6 2" xfId="1912"/>
    <cellStyle name="Normal 3 2 2 6 2 2" xfId="4232"/>
    <cellStyle name="Normal 3 2 2 6 2 2 2" xfId="8864"/>
    <cellStyle name="Normal 3 2 2 6 2 2 2 2" xfId="18127"/>
    <cellStyle name="Normal 3 2 2 6 2 2 2 2 2" xfId="36717"/>
    <cellStyle name="Normal 3 2 2 6 2 2 2 3" xfId="27457"/>
    <cellStyle name="Normal 3 2 2 6 2 2 3" xfId="13495"/>
    <cellStyle name="Normal 3 2 2 6 2 2 3 2" xfId="32087"/>
    <cellStyle name="Normal 3 2 2 6 2 2 4" xfId="22827"/>
    <cellStyle name="Normal 3 2 2 6 2 3" xfId="6549"/>
    <cellStyle name="Normal 3 2 2 6 2 3 2" xfId="15812"/>
    <cellStyle name="Normal 3 2 2 6 2 3 2 2" xfId="34402"/>
    <cellStyle name="Normal 3 2 2 6 2 3 3" xfId="25142"/>
    <cellStyle name="Normal 3 2 2 6 2 4" xfId="11180"/>
    <cellStyle name="Normal 3 2 2 6 2 4 2" xfId="29772"/>
    <cellStyle name="Normal 3 2 2 6 2 5" xfId="20512"/>
    <cellStyle name="Normal 3 2 2 6 3" xfId="3073"/>
    <cellStyle name="Normal 3 2 2 6 3 2" xfId="7705"/>
    <cellStyle name="Normal 3 2 2 6 3 2 2" xfId="16968"/>
    <cellStyle name="Normal 3 2 2 6 3 2 2 2" xfId="35558"/>
    <cellStyle name="Normal 3 2 2 6 3 2 3" xfId="26298"/>
    <cellStyle name="Normal 3 2 2 6 3 3" xfId="12336"/>
    <cellStyle name="Normal 3 2 2 6 3 3 2" xfId="30928"/>
    <cellStyle name="Normal 3 2 2 6 3 4" xfId="21668"/>
    <cellStyle name="Normal 3 2 2 6 4" xfId="5390"/>
    <cellStyle name="Normal 3 2 2 6 4 2" xfId="14653"/>
    <cellStyle name="Normal 3 2 2 6 4 2 2" xfId="33243"/>
    <cellStyle name="Normal 3 2 2 6 4 3" xfId="23983"/>
    <cellStyle name="Normal 3 2 2 6 5" xfId="10021"/>
    <cellStyle name="Normal 3 2 2 6 5 2" xfId="28613"/>
    <cellStyle name="Normal 3 2 2 6 6" xfId="19353"/>
    <cellStyle name="Normal 3 2 2 7" xfId="1333"/>
    <cellStyle name="Normal 3 2 2 7 2" xfId="3653"/>
    <cellStyle name="Normal 3 2 2 7 2 2" xfId="8285"/>
    <cellStyle name="Normal 3 2 2 7 2 2 2" xfId="17548"/>
    <cellStyle name="Normal 3 2 2 7 2 2 2 2" xfId="36138"/>
    <cellStyle name="Normal 3 2 2 7 2 2 3" xfId="26878"/>
    <cellStyle name="Normal 3 2 2 7 2 3" xfId="12916"/>
    <cellStyle name="Normal 3 2 2 7 2 3 2" xfId="31508"/>
    <cellStyle name="Normal 3 2 2 7 2 4" xfId="22248"/>
    <cellStyle name="Normal 3 2 2 7 3" xfId="5970"/>
    <cellStyle name="Normal 3 2 2 7 3 2" xfId="15233"/>
    <cellStyle name="Normal 3 2 2 7 3 2 2" xfId="33823"/>
    <cellStyle name="Normal 3 2 2 7 3 3" xfId="24563"/>
    <cellStyle name="Normal 3 2 2 7 4" xfId="10601"/>
    <cellStyle name="Normal 3 2 2 7 4 2" xfId="29193"/>
    <cellStyle name="Normal 3 2 2 7 5" xfId="19933"/>
    <cellStyle name="Normal 3 2 2 8" xfId="2494"/>
    <cellStyle name="Normal 3 2 2 8 2" xfId="7126"/>
    <cellStyle name="Normal 3 2 2 8 2 2" xfId="16389"/>
    <cellStyle name="Normal 3 2 2 8 2 2 2" xfId="34979"/>
    <cellStyle name="Normal 3 2 2 8 2 3" xfId="25719"/>
    <cellStyle name="Normal 3 2 2 8 3" xfId="11757"/>
    <cellStyle name="Normal 3 2 2 8 3 2" xfId="30349"/>
    <cellStyle name="Normal 3 2 2 8 4" xfId="21089"/>
    <cellStyle name="Normal 3 2 2 9" xfId="4811"/>
    <cellStyle name="Normal 3 2 2 9 2" xfId="14074"/>
    <cellStyle name="Normal 3 2 2 9 2 2" xfId="32664"/>
    <cellStyle name="Normal 3 2 2 9 3" xfId="23404"/>
    <cellStyle name="Normal 3 2 3" xfId="169"/>
    <cellStyle name="Normal 3 2 3 10" xfId="18792"/>
    <cellStyle name="Normal 3 2 3 2" xfId="242"/>
    <cellStyle name="Normal 3 2 3 2 2" xfId="390"/>
    <cellStyle name="Normal 3 2 3 2 2 2" xfId="682"/>
    <cellStyle name="Normal 3 2 3 2 2 2 2" xfId="1271"/>
    <cellStyle name="Normal 3 2 3 2 2 2 2 2" xfId="2433"/>
    <cellStyle name="Normal 3 2 3 2 2 2 2 2 2" xfId="4753"/>
    <cellStyle name="Normal 3 2 3 2 2 2 2 2 2 2" xfId="9385"/>
    <cellStyle name="Normal 3 2 3 2 2 2 2 2 2 2 2" xfId="18648"/>
    <cellStyle name="Normal 3 2 3 2 2 2 2 2 2 2 2 2" xfId="37238"/>
    <cellStyle name="Normal 3 2 3 2 2 2 2 2 2 2 3" xfId="27978"/>
    <cellStyle name="Normal 3 2 3 2 2 2 2 2 2 3" xfId="14016"/>
    <cellStyle name="Normal 3 2 3 2 2 2 2 2 2 3 2" xfId="32608"/>
    <cellStyle name="Normal 3 2 3 2 2 2 2 2 2 4" xfId="23348"/>
    <cellStyle name="Normal 3 2 3 2 2 2 2 2 3" xfId="7070"/>
    <cellStyle name="Normal 3 2 3 2 2 2 2 2 3 2" xfId="16333"/>
    <cellStyle name="Normal 3 2 3 2 2 2 2 2 3 2 2" xfId="34923"/>
    <cellStyle name="Normal 3 2 3 2 2 2 2 2 3 3" xfId="25663"/>
    <cellStyle name="Normal 3 2 3 2 2 2 2 2 4" xfId="11701"/>
    <cellStyle name="Normal 3 2 3 2 2 2 2 2 4 2" xfId="30293"/>
    <cellStyle name="Normal 3 2 3 2 2 2 2 2 5" xfId="21033"/>
    <cellStyle name="Normal 3 2 3 2 2 2 2 3" xfId="3594"/>
    <cellStyle name="Normal 3 2 3 2 2 2 2 3 2" xfId="8226"/>
    <cellStyle name="Normal 3 2 3 2 2 2 2 3 2 2" xfId="17489"/>
    <cellStyle name="Normal 3 2 3 2 2 2 2 3 2 2 2" xfId="36079"/>
    <cellStyle name="Normal 3 2 3 2 2 2 2 3 2 3" xfId="26819"/>
    <cellStyle name="Normal 3 2 3 2 2 2 2 3 3" xfId="12857"/>
    <cellStyle name="Normal 3 2 3 2 2 2 2 3 3 2" xfId="31449"/>
    <cellStyle name="Normal 3 2 3 2 2 2 2 3 4" xfId="22189"/>
    <cellStyle name="Normal 3 2 3 2 2 2 2 4" xfId="5911"/>
    <cellStyle name="Normal 3 2 3 2 2 2 2 4 2" xfId="15174"/>
    <cellStyle name="Normal 3 2 3 2 2 2 2 4 2 2" xfId="33764"/>
    <cellStyle name="Normal 3 2 3 2 2 2 2 4 3" xfId="24504"/>
    <cellStyle name="Normal 3 2 3 2 2 2 2 5" xfId="10542"/>
    <cellStyle name="Normal 3 2 3 2 2 2 2 5 2" xfId="29134"/>
    <cellStyle name="Normal 3 2 3 2 2 2 2 6" xfId="19874"/>
    <cellStyle name="Normal 3 2 3 2 2 2 3" xfId="1854"/>
    <cellStyle name="Normal 3 2 3 2 2 2 3 2" xfId="4174"/>
    <cellStyle name="Normal 3 2 3 2 2 2 3 2 2" xfId="8806"/>
    <cellStyle name="Normal 3 2 3 2 2 2 3 2 2 2" xfId="18069"/>
    <cellStyle name="Normal 3 2 3 2 2 2 3 2 2 2 2" xfId="36659"/>
    <cellStyle name="Normal 3 2 3 2 2 2 3 2 2 3" xfId="27399"/>
    <cellStyle name="Normal 3 2 3 2 2 2 3 2 3" xfId="13437"/>
    <cellStyle name="Normal 3 2 3 2 2 2 3 2 3 2" xfId="32029"/>
    <cellStyle name="Normal 3 2 3 2 2 2 3 2 4" xfId="22769"/>
    <cellStyle name="Normal 3 2 3 2 2 2 3 3" xfId="6491"/>
    <cellStyle name="Normal 3 2 3 2 2 2 3 3 2" xfId="15754"/>
    <cellStyle name="Normal 3 2 3 2 2 2 3 3 2 2" xfId="34344"/>
    <cellStyle name="Normal 3 2 3 2 2 2 3 3 3" xfId="25084"/>
    <cellStyle name="Normal 3 2 3 2 2 2 3 4" xfId="11122"/>
    <cellStyle name="Normal 3 2 3 2 2 2 3 4 2" xfId="29714"/>
    <cellStyle name="Normal 3 2 3 2 2 2 3 5" xfId="20454"/>
    <cellStyle name="Normal 3 2 3 2 2 2 4" xfId="3015"/>
    <cellStyle name="Normal 3 2 3 2 2 2 4 2" xfId="7647"/>
    <cellStyle name="Normal 3 2 3 2 2 2 4 2 2" xfId="16910"/>
    <cellStyle name="Normal 3 2 3 2 2 2 4 2 2 2" xfId="35500"/>
    <cellStyle name="Normal 3 2 3 2 2 2 4 2 3" xfId="26240"/>
    <cellStyle name="Normal 3 2 3 2 2 2 4 3" xfId="12278"/>
    <cellStyle name="Normal 3 2 3 2 2 2 4 3 2" xfId="30870"/>
    <cellStyle name="Normal 3 2 3 2 2 2 4 4" xfId="21610"/>
    <cellStyle name="Normal 3 2 3 2 2 2 5" xfId="5332"/>
    <cellStyle name="Normal 3 2 3 2 2 2 5 2" xfId="14595"/>
    <cellStyle name="Normal 3 2 3 2 2 2 5 2 2" xfId="33185"/>
    <cellStyle name="Normal 3 2 3 2 2 2 5 3" xfId="23925"/>
    <cellStyle name="Normal 3 2 3 2 2 2 6" xfId="9963"/>
    <cellStyle name="Normal 3 2 3 2 2 2 6 2" xfId="28555"/>
    <cellStyle name="Normal 3 2 3 2 2 2 7" xfId="19295"/>
    <cellStyle name="Normal 3 2 3 2 2 3" xfId="982"/>
    <cellStyle name="Normal 3 2 3 2 2 3 2" xfId="2144"/>
    <cellStyle name="Normal 3 2 3 2 2 3 2 2" xfId="4464"/>
    <cellStyle name="Normal 3 2 3 2 2 3 2 2 2" xfId="9096"/>
    <cellStyle name="Normal 3 2 3 2 2 3 2 2 2 2" xfId="18359"/>
    <cellStyle name="Normal 3 2 3 2 2 3 2 2 2 2 2" xfId="36949"/>
    <cellStyle name="Normal 3 2 3 2 2 3 2 2 2 3" xfId="27689"/>
    <cellStyle name="Normal 3 2 3 2 2 3 2 2 3" xfId="13727"/>
    <cellStyle name="Normal 3 2 3 2 2 3 2 2 3 2" xfId="32319"/>
    <cellStyle name="Normal 3 2 3 2 2 3 2 2 4" xfId="23059"/>
    <cellStyle name="Normal 3 2 3 2 2 3 2 3" xfId="6781"/>
    <cellStyle name="Normal 3 2 3 2 2 3 2 3 2" xfId="16044"/>
    <cellStyle name="Normal 3 2 3 2 2 3 2 3 2 2" xfId="34634"/>
    <cellStyle name="Normal 3 2 3 2 2 3 2 3 3" xfId="25374"/>
    <cellStyle name="Normal 3 2 3 2 2 3 2 4" xfId="11412"/>
    <cellStyle name="Normal 3 2 3 2 2 3 2 4 2" xfId="30004"/>
    <cellStyle name="Normal 3 2 3 2 2 3 2 5" xfId="20744"/>
    <cellStyle name="Normal 3 2 3 2 2 3 3" xfId="3305"/>
    <cellStyle name="Normal 3 2 3 2 2 3 3 2" xfId="7937"/>
    <cellStyle name="Normal 3 2 3 2 2 3 3 2 2" xfId="17200"/>
    <cellStyle name="Normal 3 2 3 2 2 3 3 2 2 2" xfId="35790"/>
    <cellStyle name="Normal 3 2 3 2 2 3 3 2 3" xfId="26530"/>
    <cellStyle name="Normal 3 2 3 2 2 3 3 3" xfId="12568"/>
    <cellStyle name="Normal 3 2 3 2 2 3 3 3 2" xfId="31160"/>
    <cellStyle name="Normal 3 2 3 2 2 3 3 4" xfId="21900"/>
    <cellStyle name="Normal 3 2 3 2 2 3 4" xfId="5622"/>
    <cellStyle name="Normal 3 2 3 2 2 3 4 2" xfId="14885"/>
    <cellStyle name="Normal 3 2 3 2 2 3 4 2 2" xfId="33475"/>
    <cellStyle name="Normal 3 2 3 2 2 3 4 3" xfId="24215"/>
    <cellStyle name="Normal 3 2 3 2 2 3 5" xfId="10253"/>
    <cellStyle name="Normal 3 2 3 2 2 3 5 2" xfId="28845"/>
    <cellStyle name="Normal 3 2 3 2 2 3 6" xfId="19585"/>
    <cellStyle name="Normal 3 2 3 2 2 4" xfId="1565"/>
    <cellStyle name="Normal 3 2 3 2 2 4 2" xfId="3885"/>
    <cellStyle name="Normal 3 2 3 2 2 4 2 2" xfId="8517"/>
    <cellStyle name="Normal 3 2 3 2 2 4 2 2 2" xfId="17780"/>
    <cellStyle name="Normal 3 2 3 2 2 4 2 2 2 2" xfId="36370"/>
    <cellStyle name="Normal 3 2 3 2 2 4 2 2 3" xfId="27110"/>
    <cellStyle name="Normal 3 2 3 2 2 4 2 3" xfId="13148"/>
    <cellStyle name="Normal 3 2 3 2 2 4 2 3 2" xfId="31740"/>
    <cellStyle name="Normal 3 2 3 2 2 4 2 4" xfId="22480"/>
    <cellStyle name="Normal 3 2 3 2 2 4 3" xfId="6202"/>
    <cellStyle name="Normal 3 2 3 2 2 4 3 2" xfId="15465"/>
    <cellStyle name="Normal 3 2 3 2 2 4 3 2 2" xfId="34055"/>
    <cellStyle name="Normal 3 2 3 2 2 4 3 3" xfId="24795"/>
    <cellStyle name="Normal 3 2 3 2 2 4 4" xfId="10833"/>
    <cellStyle name="Normal 3 2 3 2 2 4 4 2" xfId="29425"/>
    <cellStyle name="Normal 3 2 3 2 2 4 5" xfId="20165"/>
    <cellStyle name="Normal 3 2 3 2 2 5" xfId="2726"/>
    <cellStyle name="Normal 3 2 3 2 2 5 2" xfId="7358"/>
    <cellStyle name="Normal 3 2 3 2 2 5 2 2" xfId="16621"/>
    <cellStyle name="Normal 3 2 3 2 2 5 2 2 2" xfId="35211"/>
    <cellStyle name="Normal 3 2 3 2 2 5 2 3" xfId="25951"/>
    <cellStyle name="Normal 3 2 3 2 2 5 3" xfId="11989"/>
    <cellStyle name="Normal 3 2 3 2 2 5 3 2" xfId="30581"/>
    <cellStyle name="Normal 3 2 3 2 2 5 4" xfId="21321"/>
    <cellStyle name="Normal 3 2 3 2 2 6" xfId="5043"/>
    <cellStyle name="Normal 3 2 3 2 2 6 2" xfId="14306"/>
    <cellStyle name="Normal 3 2 3 2 2 6 2 2" xfId="32896"/>
    <cellStyle name="Normal 3 2 3 2 2 6 3" xfId="23636"/>
    <cellStyle name="Normal 3 2 3 2 2 7" xfId="9674"/>
    <cellStyle name="Normal 3 2 3 2 2 7 2" xfId="28266"/>
    <cellStyle name="Normal 3 2 3 2 2 8" xfId="19006"/>
    <cellStyle name="Normal 3 2 3 2 3" xfId="538"/>
    <cellStyle name="Normal 3 2 3 2 3 2" xfId="1127"/>
    <cellStyle name="Normal 3 2 3 2 3 2 2" xfId="2289"/>
    <cellStyle name="Normal 3 2 3 2 3 2 2 2" xfId="4609"/>
    <cellStyle name="Normal 3 2 3 2 3 2 2 2 2" xfId="9241"/>
    <cellStyle name="Normal 3 2 3 2 3 2 2 2 2 2" xfId="18504"/>
    <cellStyle name="Normal 3 2 3 2 3 2 2 2 2 2 2" xfId="37094"/>
    <cellStyle name="Normal 3 2 3 2 3 2 2 2 2 3" xfId="27834"/>
    <cellStyle name="Normal 3 2 3 2 3 2 2 2 3" xfId="13872"/>
    <cellStyle name="Normal 3 2 3 2 3 2 2 2 3 2" xfId="32464"/>
    <cellStyle name="Normal 3 2 3 2 3 2 2 2 4" xfId="23204"/>
    <cellStyle name="Normal 3 2 3 2 3 2 2 3" xfId="6926"/>
    <cellStyle name="Normal 3 2 3 2 3 2 2 3 2" xfId="16189"/>
    <cellStyle name="Normal 3 2 3 2 3 2 2 3 2 2" xfId="34779"/>
    <cellStyle name="Normal 3 2 3 2 3 2 2 3 3" xfId="25519"/>
    <cellStyle name="Normal 3 2 3 2 3 2 2 4" xfId="11557"/>
    <cellStyle name="Normal 3 2 3 2 3 2 2 4 2" xfId="30149"/>
    <cellStyle name="Normal 3 2 3 2 3 2 2 5" xfId="20889"/>
    <cellStyle name="Normal 3 2 3 2 3 2 3" xfId="3450"/>
    <cellStyle name="Normal 3 2 3 2 3 2 3 2" xfId="8082"/>
    <cellStyle name="Normal 3 2 3 2 3 2 3 2 2" xfId="17345"/>
    <cellStyle name="Normal 3 2 3 2 3 2 3 2 2 2" xfId="35935"/>
    <cellStyle name="Normal 3 2 3 2 3 2 3 2 3" xfId="26675"/>
    <cellStyle name="Normal 3 2 3 2 3 2 3 3" xfId="12713"/>
    <cellStyle name="Normal 3 2 3 2 3 2 3 3 2" xfId="31305"/>
    <cellStyle name="Normal 3 2 3 2 3 2 3 4" xfId="22045"/>
    <cellStyle name="Normal 3 2 3 2 3 2 4" xfId="5767"/>
    <cellStyle name="Normal 3 2 3 2 3 2 4 2" xfId="15030"/>
    <cellStyle name="Normal 3 2 3 2 3 2 4 2 2" xfId="33620"/>
    <cellStyle name="Normal 3 2 3 2 3 2 4 3" xfId="24360"/>
    <cellStyle name="Normal 3 2 3 2 3 2 5" xfId="10398"/>
    <cellStyle name="Normal 3 2 3 2 3 2 5 2" xfId="28990"/>
    <cellStyle name="Normal 3 2 3 2 3 2 6" xfId="19730"/>
    <cellStyle name="Normal 3 2 3 2 3 3" xfId="1710"/>
    <cellStyle name="Normal 3 2 3 2 3 3 2" xfId="4030"/>
    <cellStyle name="Normal 3 2 3 2 3 3 2 2" xfId="8662"/>
    <cellStyle name="Normal 3 2 3 2 3 3 2 2 2" xfId="17925"/>
    <cellStyle name="Normal 3 2 3 2 3 3 2 2 2 2" xfId="36515"/>
    <cellStyle name="Normal 3 2 3 2 3 3 2 2 3" xfId="27255"/>
    <cellStyle name="Normal 3 2 3 2 3 3 2 3" xfId="13293"/>
    <cellStyle name="Normal 3 2 3 2 3 3 2 3 2" xfId="31885"/>
    <cellStyle name="Normal 3 2 3 2 3 3 2 4" xfId="22625"/>
    <cellStyle name="Normal 3 2 3 2 3 3 3" xfId="6347"/>
    <cellStyle name="Normal 3 2 3 2 3 3 3 2" xfId="15610"/>
    <cellStyle name="Normal 3 2 3 2 3 3 3 2 2" xfId="34200"/>
    <cellStyle name="Normal 3 2 3 2 3 3 3 3" xfId="24940"/>
    <cellStyle name="Normal 3 2 3 2 3 3 4" xfId="10978"/>
    <cellStyle name="Normal 3 2 3 2 3 3 4 2" xfId="29570"/>
    <cellStyle name="Normal 3 2 3 2 3 3 5" xfId="20310"/>
    <cellStyle name="Normal 3 2 3 2 3 4" xfId="2871"/>
    <cellStyle name="Normal 3 2 3 2 3 4 2" xfId="7503"/>
    <cellStyle name="Normal 3 2 3 2 3 4 2 2" xfId="16766"/>
    <cellStyle name="Normal 3 2 3 2 3 4 2 2 2" xfId="35356"/>
    <cellStyle name="Normal 3 2 3 2 3 4 2 3" xfId="26096"/>
    <cellStyle name="Normal 3 2 3 2 3 4 3" xfId="12134"/>
    <cellStyle name="Normal 3 2 3 2 3 4 3 2" xfId="30726"/>
    <cellStyle name="Normal 3 2 3 2 3 4 4" xfId="21466"/>
    <cellStyle name="Normal 3 2 3 2 3 5" xfId="5188"/>
    <cellStyle name="Normal 3 2 3 2 3 5 2" xfId="14451"/>
    <cellStyle name="Normal 3 2 3 2 3 5 2 2" xfId="33041"/>
    <cellStyle name="Normal 3 2 3 2 3 5 3" xfId="23781"/>
    <cellStyle name="Normal 3 2 3 2 3 6" xfId="9819"/>
    <cellStyle name="Normal 3 2 3 2 3 6 2" xfId="28411"/>
    <cellStyle name="Normal 3 2 3 2 3 7" xfId="19151"/>
    <cellStyle name="Normal 3 2 3 2 4" xfId="838"/>
    <cellStyle name="Normal 3 2 3 2 4 2" xfId="2000"/>
    <cellStyle name="Normal 3 2 3 2 4 2 2" xfId="4320"/>
    <cellStyle name="Normal 3 2 3 2 4 2 2 2" xfId="8952"/>
    <cellStyle name="Normal 3 2 3 2 4 2 2 2 2" xfId="18215"/>
    <cellStyle name="Normal 3 2 3 2 4 2 2 2 2 2" xfId="36805"/>
    <cellStyle name="Normal 3 2 3 2 4 2 2 2 3" xfId="27545"/>
    <cellStyle name="Normal 3 2 3 2 4 2 2 3" xfId="13583"/>
    <cellStyle name="Normal 3 2 3 2 4 2 2 3 2" xfId="32175"/>
    <cellStyle name="Normal 3 2 3 2 4 2 2 4" xfId="22915"/>
    <cellStyle name="Normal 3 2 3 2 4 2 3" xfId="6637"/>
    <cellStyle name="Normal 3 2 3 2 4 2 3 2" xfId="15900"/>
    <cellStyle name="Normal 3 2 3 2 4 2 3 2 2" xfId="34490"/>
    <cellStyle name="Normal 3 2 3 2 4 2 3 3" xfId="25230"/>
    <cellStyle name="Normal 3 2 3 2 4 2 4" xfId="11268"/>
    <cellStyle name="Normal 3 2 3 2 4 2 4 2" xfId="29860"/>
    <cellStyle name="Normal 3 2 3 2 4 2 5" xfId="20600"/>
    <cellStyle name="Normal 3 2 3 2 4 3" xfId="3161"/>
    <cellStyle name="Normal 3 2 3 2 4 3 2" xfId="7793"/>
    <cellStyle name="Normal 3 2 3 2 4 3 2 2" xfId="17056"/>
    <cellStyle name="Normal 3 2 3 2 4 3 2 2 2" xfId="35646"/>
    <cellStyle name="Normal 3 2 3 2 4 3 2 3" xfId="26386"/>
    <cellStyle name="Normal 3 2 3 2 4 3 3" xfId="12424"/>
    <cellStyle name="Normal 3 2 3 2 4 3 3 2" xfId="31016"/>
    <cellStyle name="Normal 3 2 3 2 4 3 4" xfId="21756"/>
    <cellStyle name="Normal 3 2 3 2 4 4" xfId="5478"/>
    <cellStyle name="Normal 3 2 3 2 4 4 2" xfId="14741"/>
    <cellStyle name="Normal 3 2 3 2 4 4 2 2" xfId="33331"/>
    <cellStyle name="Normal 3 2 3 2 4 4 3" xfId="24071"/>
    <cellStyle name="Normal 3 2 3 2 4 5" xfId="10109"/>
    <cellStyle name="Normal 3 2 3 2 4 5 2" xfId="28701"/>
    <cellStyle name="Normal 3 2 3 2 4 6" xfId="19441"/>
    <cellStyle name="Normal 3 2 3 2 5" xfId="1421"/>
    <cellStyle name="Normal 3 2 3 2 5 2" xfId="3741"/>
    <cellStyle name="Normal 3 2 3 2 5 2 2" xfId="8373"/>
    <cellStyle name="Normal 3 2 3 2 5 2 2 2" xfId="17636"/>
    <cellStyle name="Normal 3 2 3 2 5 2 2 2 2" xfId="36226"/>
    <cellStyle name="Normal 3 2 3 2 5 2 2 3" xfId="26966"/>
    <cellStyle name="Normal 3 2 3 2 5 2 3" xfId="13004"/>
    <cellStyle name="Normal 3 2 3 2 5 2 3 2" xfId="31596"/>
    <cellStyle name="Normal 3 2 3 2 5 2 4" xfId="22336"/>
    <cellStyle name="Normal 3 2 3 2 5 3" xfId="6058"/>
    <cellStyle name="Normal 3 2 3 2 5 3 2" xfId="15321"/>
    <cellStyle name="Normal 3 2 3 2 5 3 2 2" xfId="33911"/>
    <cellStyle name="Normal 3 2 3 2 5 3 3" xfId="24651"/>
    <cellStyle name="Normal 3 2 3 2 5 4" xfId="10689"/>
    <cellStyle name="Normal 3 2 3 2 5 4 2" xfId="29281"/>
    <cellStyle name="Normal 3 2 3 2 5 5" xfId="20021"/>
    <cellStyle name="Normal 3 2 3 2 6" xfId="2582"/>
    <cellStyle name="Normal 3 2 3 2 6 2" xfId="7214"/>
    <cellStyle name="Normal 3 2 3 2 6 2 2" xfId="16477"/>
    <cellStyle name="Normal 3 2 3 2 6 2 2 2" xfId="35067"/>
    <cellStyle name="Normal 3 2 3 2 6 2 3" xfId="25807"/>
    <cellStyle name="Normal 3 2 3 2 6 3" xfId="11845"/>
    <cellStyle name="Normal 3 2 3 2 6 3 2" xfId="30437"/>
    <cellStyle name="Normal 3 2 3 2 6 4" xfId="21177"/>
    <cellStyle name="Normal 3 2 3 2 7" xfId="4899"/>
    <cellStyle name="Normal 3 2 3 2 7 2" xfId="14162"/>
    <cellStyle name="Normal 3 2 3 2 7 2 2" xfId="32752"/>
    <cellStyle name="Normal 3 2 3 2 7 3" xfId="23492"/>
    <cellStyle name="Normal 3 2 3 2 8" xfId="9530"/>
    <cellStyle name="Normal 3 2 3 2 8 2" xfId="28122"/>
    <cellStyle name="Normal 3 2 3 2 9" xfId="18862"/>
    <cellStyle name="Normal 3 2 3 3" xfId="320"/>
    <cellStyle name="Normal 3 2 3 3 2" xfId="612"/>
    <cellStyle name="Normal 3 2 3 3 2 2" xfId="1201"/>
    <cellStyle name="Normal 3 2 3 3 2 2 2" xfId="2363"/>
    <cellStyle name="Normal 3 2 3 3 2 2 2 2" xfId="4683"/>
    <cellStyle name="Normal 3 2 3 3 2 2 2 2 2" xfId="9315"/>
    <cellStyle name="Normal 3 2 3 3 2 2 2 2 2 2" xfId="18578"/>
    <cellStyle name="Normal 3 2 3 3 2 2 2 2 2 2 2" xfId="37168"/>
    <cellStyle name="Normal 3 2 3 3 2 2 2 2 2 3" xfId="27908"/>
    <cellStyle name="Normal 3 2 3 3 2 2 2 2 3" xfId="13946"/>
    <cellStyle name="Normal 3 2 3 3 2 2 2 2 3 2" xfId="32538"/>
    <cellStyle name="Normal 3 2 3 3 2 2 2 2 4" xfId="23278"/>
    <cellStyle name="Normal 3 2 3 3 2 2 2 3" xfId="7000"/>
    <cellStyle name="Normal 3 2 3 3 2 2 2 3 2" xfId="16263"/>
    <cellStyle name="Normal 3 2 3 3 2 2 2 3 2 2" xfId="34853"/>
    <cellStyle name="Normal 3 2 3 3 2 2 2 3 3" xfId="25593"/>
    <cellStyle name="Normal 3 2 3 3 2 2 2 4" xfId="11631"/>
    <cellStyle name="Normal 3 2 3 3 2 2 2 4 2" xfId="30223"/>
    <cellStyle name="Normal 3 2 3 3 2 2 2 5" xfId="20963"/>
    <cellStyle name="Normal 3 2 3 3 2 2 3" xfId="3524"/>
    <cellStyle name="Normal 3 2 3 3 2 2 3 2" xfId="8156"/>
    <cellStyle name="Normal 3 2 3 3 2 2 3 2 2" xfId="17419"/>
    <cellStyle name="Normal 3 2 3 3 2 2 3 2 2 2" xfId="36009"/>
    <cellStyle name="Normal 3 2 3 3 2 2 3 2 3" xfId="26749"/>
    <cellStyle name="Normal 3 2 3 3 2 2 3 3" xfId="12787"/>
    <cellStyle name="Normal 3 2 3 3 2 2 3 3 2" xfId="31379"/>
    <cellStyle name="Normal 3 2 3 3 2 2 3 4" xfId="22119"/>
    <cellStyle name="Normal 3 2 3 3 2 2 4" xfId="5841"/>
    <cellStyle name="Normal 3 2 3 3 2 2 4 2" xfId="15104"/>
    <cellStyle name="Normal 3 2 3 3 2 2 4 2 2" xfId="33694"/>
    <cellStyle name="Normal 3 2 3 3 2 2 4 3" xfId="24434"/>
    <cellStyle name="Normal 3 2 3 3 2 2 5" xfId="10472"/>
    <cellStyle name="Normal 3 2 3 3 2 2 5 2" xfId="29064"/>
    <cellStyle name="Normal 3 2 3 3 2 2 6" xfId="19804"/>
    <cellStyle name="Normal 3 2 3 3 2 3" xfId="1784"/>
    <cellStyle name="Normal 3 2 3 3 2 3 2" xfId="4104"/>
    <cellStyle name="Normal 3 2 3 3 2 3 2 2" xfId="8736"/>
    <cellStyle name="Normal 3 2 3 3 2 3 2 2 2" xfId="17999"/>
    <cellStyle name="Normal 3 2 3 3 2 3 2 2 2 2" xfId="36589"/>
    <cellStyle name="Normal 3 2 3 3 2 3 2 2 3" xfId="27329"/>
    <cellStyle name="Normal 3 2 3 3 2 3 2 3" xfId="13367"/>
    <cellStyle name="Normal 3 2 3 3 2 3 2 3 2" xfId="31959"/>
    <cellStyle name="Normal 3 2 3 3 2 3 2 4" xfId="22699"/>
    <cellStyle name="Normal 3 2 3 3 2 3 3" xfId="6421"/>
    <cellStyle name="Normal 3 2 3 3 2 3 3 2" xfId="15684"/>
    <cellStyle name="Normal 3 2 3 3 2 3 3 2 2" xfId="34274"/>
    <cellStyle name="Normal 3 2 3 3 2 3 3 3" xfId="25014"/>
    <cellStyle name="Normal 3 2 3 3 2 3 4" xfId="11052"/>
    <cellStyle name="Normal 3 2 3 3 2 3 4 2" xfId="29644"/>
    <cellStyle name="Normal 3 2 3 3 2 3 5" xfId="20384"/>
    <cellStyle name="Normal 3 2 3 3 2 4" xfId="2945"/>
    <cellStyle name="Normal 3 2 3 3 2 4 2" xfId="7577"/>
    <cellStyle name="Normal 3 2 3 3 2 4 2 2" xfId="16840"/>
    <cellStyle name="Normal 3 2 3 3 2 4 2 2 2" xfId="35430"/>
    <cellStyle name="Normal 3 2 3 3 2 4 2 3" xfId="26170"/>
    <cellStyle name="Normal 3 2 3 3 2 4 3" xfId="12208"/>
    <cellStyle name="Normal 3 2 3 3 2 4 3 2" xfId="30800"/>
    <cellStyle name="Normal 3 2 3 3 2 4 4" xfId="21540"/>
    <cellStyle name="Normal 3 2 3 3 2 5" xfId="5262"/>
    <cellStyle name="Normal 3 2 3 3 2 5 2" xfId="14525"/>
    <cellStyle name="Normal 3 2 3 3 2 5 2 2" xfId="33115"/>
    <cellStyle name="Normal 3 2 3 3 2 5 3" xfId="23855"/>
    <cellStyle name="Normal 3 2 3 3 2 6" xfId="9893"/>
    <cellStyle name="Normal 3 2 3 3 2 6 2" xfId="28485"/>
    <cellStyle name="Normal 3 2 3 3 2 7" xfId="19225"/>
    <cellStyle name="Normal 3 2 3 3 3" xfId="912"/>
    <cellStyle name="Normal 3 2 3 3 3 2" xfId="2074"/>
    <cellStyle name="Normal 3 2 3 3 3 2 2" xfId="4394"/>
    <cellStyle name="Normal 3 2 3 3 3 2 2 2" xfId="9026"/>
    <cellStyle name="Normal 3 2 3 3 3 2 2 2 2" xfId="18289"/>
    <cellStyle name="Normal 3 2 3 3 3 2 2 2 2 2" xfId="36879"/>
    <cellStyle name="Normal 3 2 3 3 3 2 2 2 3" xfId="27619"/>
    <cellStyle name="Normal 3 2 3 3 3 2 2 3" xfId="13657"/>
    <cellStyle name="Normal 3 2 3 3 3 2 2 3 2" xfId="32249"/>
    <cellStyle name="Normal 3 2 3 3 3 2 2 4" xfId="22989"/>
    <cellStyle name="Normal 3 2 3 3 3 2 3" xfId="6711"/>
    <cellStyle name="Normal 3 2 3 3 3 2 3 2" xfId="15974"/>
    <cellStyle name="Normal 3 2 3 3 3 2 3 2 2" xfId="34564"/>
    <cellStyle name="Normal 3 2 3 3 3 2 3 3" xfId="25304"/>
    <cellStyle name="Normal 3 2 3 3 3 2 4" xfId="11342"/>
    <cellStyle name="Normal 3 2 3 3 3 2 4 2" xfId="29934"/>
    <cellStyle name="Normal 3 2 3 3 3 2 5" xfId="20674"/>
    <cellStyle name="Normal 3 2 3 3 3 3" xfId="3235"/>
    <cellStyle name="Normal 3 2 3 3 3 3 2" xfId="7867"/>
    <cellStyle name="Normal 3 2 3 3 3 3 2 2" xfId="17130"/>
    <cellStyle name="Normal 3 2 3 3 3 3 2 2 2" xfId="35720"/>
    <cellStyle name="Normal 3 2 3 3 3 3 2 3" xfId="26460"/>
    <cellStyle name="Normal 3 2 3 3 3 3 3" xfId="12498"/>
    <cellStyle name="Normal 3 2 3 3 3 3 3 2" xfId="31090"/>
    <cellStyle name="Normal 3 2 3 3 3 3 4" xfId="21830"/>
    <cellStyle name="Normal 3 2 3 3 3 4" xfId="5552"/>
    <cellStyle name="Normal 3 2 3 3 3 4 2" xfId="14815"/>
    <cellStyle name="Normal 3 2 3 3 3 4 2 2" xfId="33405"/>
    <cellStyle name="Normal 3 2 3 3 3 4 3" xfId="24145"/>
    <cellStyle name="Normal 3 2 3 3 3 5" xfId="10183"/>
    <cellStyle name="Normal 3 2 3 3 3 5 2" xfId="28775"/>
    <cellStyle name="Normal 3 2 3 3 3 6" xfId="19515"/>
    <cellStyle name="Normal 3 2 3 3 4" xfId="1495"/>
    <cellStyle name="Normal 3 2 3 3 4 2" xfId="3815"/>
    <cellStyle name="Normal 3 2 3 3 4 2 2" xfId="8447"/>
    <cellStyle name="Normal 3 2 3 3 4 2 2 2" xfId="17710"/>
    <cellStyle name="Normal 3 2 3 3 4 2 2 2 2" xfId="36300"/>
    <cellStyle name="Normal 3 2 3 3 4 2 2 3" xfId="27040"/>
    <cellStyle name="Normal 3 2 3 3 4 2 3" xfId="13078"/>
    <cellStyle name="Normal 3 2 3 3 4 2 3 2" xfId="31670"/>
    <cellStyle name="Normal 3 2 3 3 4 2 4" xfId="22410"/>
    <cellStyle name="Normal 3 2 3 3 4 3" xfId="6132"/>
    <cellStyle name="Normal 3 2 3 3 4 3 2" xfId="15395"/>
    <cellStyle name="Normal 3 2 3 3 4 3 2 2" xfId="33985"/>
    <cellStyle name="Normal 3 2 3 3 4 3 3" xfId="24725"/>
    <cellStyle name="Normal 3 2 3 3 4 4" xfId="10763"/>
    <cellStyle name="Normal 3 2 3 3 4 4 2" xfId="29355"/>
    <cellStyle name="Normal 3 2 3 3 4 5" xfId="20095"/>
    <cellStyle name="Normal 3 2 3 3 5" xfId="2656"/>
    <cellStyle name="Normal 3 2 3 3 5 2" xfId="7288"/>
    <cellStyle name="Normal 3 2 3 3 5 2 2" xfId="16551"/>
    <cellStyle name="Normal 3 2 3 3 5 2 2 2" xfId="35141"/>
    <cellStyle name="Normal 3 2 3 3 5 2 3" xfId="25881"/>
    <cellStyle name="Normal 3 2 3 3 5 3" xfId="11919"/>
    <cellStyle name="Normal 3 2 3 3 5 3 2" xfId="30511"/>
    <cellStyle name="Normal 3 2 3 3 5 4" xfId="21251"/>
    <cellStyle name="Normal 3 2 3 3 6" xfId="4973"/>
    <cellStyle name="Normal 3 2 3 3 6 2" xfId="14236"/>
    <cellStyle name="Normal 3 2 3 3 6 2 2" xfId="32826"/>
    <cellStyle name="Normal 3 2 3 3 6 3" xfId="23566"/>
    <cellStyle name="Normal 3 2 3 3 7" xfId="9604"/>
    <cellStyle name="Normal 3 2 3 3 7 2" xfId="28196"/>
    <cellStyle name="Normal 3 2 3 3 8" xfId="18936"/>
    <cellStyle name="Normal 3 2 3 4" xfId="468"/>
    <cellStyle name="Normal 3 2 3 4 2" xfId="1057"/>
    <cellStyle name="Normal 3 2 3 4 2 2" xfId="2219"/>
    <cellStyle name="Normal 3 2 3 4 2 2 2" xfId="4539"/>
    <cellStyle name="Normal 3 2 3 4 2 2 2 2" xfId="9171"/>
    <cellStyle name="Normal 3 2 3 4 2 2 2 2 2" xfId="18434"/>
    <cellStyle name="Normal 3 2 3 4 2 2 2 2 2 2" xfId="37024"/>
    <cellStyle name="Normal 3 2 3 4 2 2 2 2 3" xfId="27764"/>
    <cellStyle name="Normal 3 2 3 4 2 2 2 3" xfId="13802"/>
    <cellStyle name="Normal 3 2 3 4 2 2 2 3 2" xfId="32394"/>
    <cellStyle name="Normal 3 2 3 4 2 2 2 4" xfId="23134"/>
    <cellStyle name="Normal 3 2 3 4 2 2 3" xfId="6856"/>
    <cellStyle name="Normal 3 2 3 4 2 2 3 2" xfId="16119"/>
    <cellStyle name="Normal 3 2 3 4 2 2 3 2 2" xfId="34709"/>
    <cellStyle name="Normal 3 2 3 4 2 2 3 3" xfId="25449"/>
    <cellStyle name="Normal 3 2 3 4 2 2 4" xfId="11487"/>
    <cellStyle name="Normal 3 2 3 4 2 2 4 2" xfId="30079"/>
    <cellStyle name="Normal 3 2 3 4 2 2 5" xfId="20819"/>
    <cellStyle name="Normal 3 2 3 4 2 3" xfId="3380"/>
    <cellStyle name="Normal 3 2 3 4 2 3 2" xfId="8012"/>
    <cellStyle name="Normal 3 2 3 4 2 3 2 2" xfId="17275"/>
    <cellStyle name="Normal 3 2 3 4 2 3 2 2 2" xfId="35865"/>
    <cellStyle name="Normal 3 2 3 4 2 3 2 3" xfId="26605"/>
    <cellStyle name="Normal 3 2 3 4 2 3 3" xfId="12643"/>
    <cellStyle name="Normal 3 2 3 4 2 3 3 2" xfId="31235"/>
    <cellStyle name="Normal 3 2 3 4 2 3 4" xfId="21975"/>
    <cellStyle name="Normal 3 2 3 4 2 4" xfId="5697"/>
    <cellStyle name="Normal 3 2 3 4 2 4 2" xfId="14960"/>
    <cellStyle name="Normal 3 2 3 4 2 4 2 2" xfId="33550"/>
    <cellStyle name="Normal 3 2 3 4 2 4 3" xfId="24290"/>
    <cellStyle name="Normal 3 2 3 4 2 5" xfId="10328"/>
    <cellStyle name="Normal 3 2 3 4 2 5 2" xfId="28920"/>
    <cellStyle name="Normal 3 2 3 4 2 6" xfId="19660"/>
    <cellStyle name="Normal 3 2 3 4 3" xfId="1640"/>
    <cellStyle name="Normal 3 2 3 4 3 2" xfId="3960"/>
    <cellStyle name="Normal 3 2 3 4 3 2 2" xfId="8592"/>
    <cellStyle name="Normal 3 2 3 4 3 2 2 2" xfId="17855"/>
    <cellStyle name="Normal 3 2 3 4 3 2 2 2 2" xfId="36445"/>
    <cellStyle name="Normal 3 2 3 4 3 2 2 3" xfId="27185"/>
    <cellStyle name="Normal 3 2 3 4 3 2 3" xfId="13223"/>
    <cellStyle name="Normal 3 2 3 4 3 2 3 2" xfId="31815"/>
    <cellStyle name="Normal 3 2 3 4 3 2 4" xfId="22555"/>
    <cellStyle name="Normal 3 2 3 4 3 3" xfId="6277"/>
    <cellStyle name="Normal 3 2 3 4 3 3 2" xfId="15540"/>
    <cellStyle name="Normal 3 2 3 4 3 3 2 2" xfId="34130"/>
    <cellStyle name="Normal 3 2 3 4 3 3 3" xfId="24870"/>
    <cellStyle name="Normal 3 2 3 4 3 4" xfId="10908"/>
    <cellStyle name="Normal 3 2 3 4 3 4 2" xfId="29500"/>
    <cellStyle name="Normal 3 2 3 4 3 5" xfId="20240"/>
    <cellStyle name="Normal 3 2 3 4 4" xfId="2801"/>
    <cellStyle name="Normal 3 2 3 4 4 2" xfId="7433"/>
    <cellStyle name="Normal 3 2 3 4 4 2 2" xfId="16696"/>
    <cellStyle name="Normal 3 2 3 4 4 2 2 2" xfId="35286"/>
    <cellStyle name="Normal 3 2 3 4 4 2 3" xfId="26026"/>
    <cellStyle name="Normal 3 2 3 4 4 3" xfId="12064"/>
    <cellStyle name="Normal 3 2 3 4 4 3 2" xfId="30656"/>
    <cellStyle name="Normal 3 2 3 4 4 4" xfId="21396"/>
    <cellStyle name="Normal 3 2 3 4 5" xfId="5118"/>
    <cellStyle name="Normal 3 2 3 4 5 2" xfId="14381"/>
    <cellStyle name="Normal 3 2 3 4 5 2 2" xfId="32971"/>
    <cellStyle name="Normal 3 2 3 4 5 3" xfId="23711"/>
    <cellStyle name="Normal 3 2 3 4 6" xfId="9749"/>
    <cellStyle name="Normal 3 2 3 4 6 2" xfId="28341"/>
    <cellStyle name="Normal 3 2 3 4 7" xfId="19081"/>
    <cellStyle name="Normal 3 2 3 5" xfId="768"/>
    <cellStyle name="Normal 3 2 3 5 2" xfId="1930"/>
    <cellStyle name="Normal 3 2 3 5 2 2" xfId="4250"/>
    <cellStyle name="Normal 3 2 3 5 2 2 2" xfId="8882"/>
    <cellStyle name="Normal 3 2 3 5 2 2 2 2" xfId="18145"/>
    <cellStyle name="Normal 3 2 3 5 2 2 2 2 2" xfId="36735"/>
    <cellStyle name="Normal 3 2 3 5 2 2 2 3" xfId="27475"/>
    <cellStyle name="Normal 3 2 3 5 2 2 3" xfId="13513"/>
    <cellStyle name="Normal 3 2 3 5 2 2 3 2" xfId="32105"/>
    <cellStyle name="Normal 3 2 3 5 2 2 4" xfId="22845"/>
    <cellStyle name="Normal 3 2 3 5 2 3" xfId="6567"/>
    <cellStyle name="Normal 3 2 3 5 2 3 2" xfId="15830"/>
    <cellStyle name="Normal 3 2 3 5 2 3 2 2" xfId="34420"/>
    <cellStyle name="Normal 3 2 3 5 2 3 3" xfId="25160"/>
    <cellStyle name="Normal 3 2 3 5 2 4" xfId="11198"/>
    <cellStyle name="Normal 3 2 3 5 2 4 2" xfId="29790"/>
    <cellStyle name="Normal 3 2 3 5 2 5" xfId="20530"/>
    <cellStyle name="Normal 3 2 3 5 3" xfId="3091"/>
    <cellStyle name="Normal 3 2 3 5 3 2" xfId="7723"/>
    <cellStyle name="Normal 3 2 3 5 3 2 2" xfId="16986"/>
    <cellStyle name="Normal 3 2 3 5 3 2 2 2" xfId="35576"/>
    <cellStyle name="Normal 3 2 3 5 3 2 3" xfId="26316"/>
    <cellStyle name="Normal 3 2 3 5 3 3" xfId="12354"/>
    <cellStyle name="Normal 3 2 3 5 3 3 2" xfId="30946"/>
    <cellStyle name="Normal 3 2 3 5 3 4" xfId="21686"/>
    <cellStyle name="Normal 3 2 3 5 4" xfId="5408"/>
    <cellStyle name="Normal 3 2 3 5 4 2" xfId="14671"/>
    <cellStyle name="Normal 3 2 3 5 4 2 2" xfId="33261"/>
    <cellStyle name="Normal 3 2 3 5 4 3" xfId="24001"/>
    <cellStyle name="Normal 3 2 3 5 5" xfId="10039"/>
    <cellStyle name="Normal 3 2 3 5 5 2" xfId="28631"/>
    <cellStyle name="Normal 3 2 3 5 6" xfId="19371"/>
    <cellStyle name="Normal 3 2 3 6" xfId="1351"/>
    <cellStyle name="Normal 3 2 3 6 2" xfId="3671"/>
    <cellStyle name="Normal 3 2 3 6 2 2" xfId="8303"/>
    <cellStyle name="Normal 3 2 3 6 2 2 2" xfId="17566"/>
    <cellStyle name="Normal 3 2 3 6 2 2 2 2" xfId="36156"/>
    <cellStyle name="Normal 3 2 3 6 2 2 3" xfId="26896"/>
    <cellStyle name="Normal 3 2 3 6 2 3" xfId="12934"/>
    <cellStyle name="Normal 3 2 3 6 2 3 2" xfId="31526"/>
    <cellStyle name="Normal 3 2 3 6 2 4" xfId="22266"/>
    <cellStyle name="Normal 3 2 3 6 3" xfId="5988"/>
    <cellStyle name="Normal 3 2 3 6 3 2" xfId="15251"/>
    <cellStyle name="Normal 3 2 3 6 3 2 2" xfId="33841"/>
    <cellStyle name="Normal 3 2 3 6 3 3" xfId="24581"/>
    <cellStyle name="Normal 3 2 3 6 4" xfId="10619"/>
    <cellStyle name="Normal 3 2 3 6 4 2" xfId="29211"/>
    <cellStyle name="Normal 3 2 3 6 5" xfId="19951"/>
    <cellStyle name="Normal 3 2 3 7" xfId="2512"/>
    <cellStyle name="Normal 3 2 3 7 2" xfId="7144"/>
    <cellStyle name="Normal 3 2 3 7 2 2" xfId="16407"/>
    <cellStyle name="Normal 3 2 3 7 2 2 2" xfId="34997"/>
    <cellStyle name="Normal 3 2 3 7 2 3" xfId="25737"/>
    <cellStyle name="Normal 3 2 3 7 3" xfId="11775"/>
    <cellStyle name="Normal 3 2 3 7 3 2" xfId="30367"/>
    <cellStyle name="Normal 3 2 3 7 4" xfId="21107"/>
    <cellStyle name="Normal 3 2 3 8" xfId="4829"/>
    <cellStyle name="Normal 3 2 3 8 2" xfId="14092"/>
    <cellStyle name="Normal 3 2 3 8 2 2" xfId="32682"/>
    <cellStyle name="Normal 3 2 3 8 3" xfId="23422"/>
    <cellStyle name="Normal 3 2 3 9" xfId="9460"/>
    <cellStyle name="Normal 3 2 3 9 2" xfId="28052"/>
    <cellStyle name="Normal 3 2 4" xfId="206"/>
    <cellStyle name="Normal 3 2 4 2" xfId="355"/>
    <cellStyle name="Normal 3 2 4 2 2" xfId="647"/>
    <cellStyle name="Normal 3 2 4 2 2 2" xfId="1236"/>
    <cellStyle name="Normal 3 2 4 2 2 2 2" xfId="2398"/>
    <cellStyle name="Normal 3 2 4 2 2 2 2 2" xfId="4718"/>
    <cellStyle name="Normal 3 2 4 2 2 2 2 2 2" xfId="9350"/>
    <cellStyle name="Normal 3 2 4 2 2 2 2 2 2 2" xfId="18613"/>
    <cellStyle name="Normal 3 2 4 2 2 2 2 2 2 2 2" xfId="37203"/>
    <cellStyle name="Normal 3 2 4 2 2 2 2 2 2 3" xfId="27943"/>
    <cellStyle name="Normal 3 2 4 2 2 2 2 2 3" xfId="13981"/>
    <cellStyle name="Normal 3 2 4 2 2 2 2 2 3 2" xfId="32573"/>
    <cellStyle name="Normal 3 2 4 2 2 2 2 2 4" xfId="23313"/>
    <cellStyle name="Normal 3 2 4 2 2 2 2 3" xfId="7035"/>
    <cellStyle name="Normal 3 2 4 2 2 2 2 3 2" xfId="16298"/>
    <cellStyle name="Normal 3 2 4 2 2 2 2 3 2 2" xfId="34888"/>
    <cellStyle name="Normal 3 2 4 2 2 2 2 3 3" xfId="25628"/>
    <cellStyle name="Normal 3 2 4 2 2 2 2 4" xfId="11666"/>
    <cellStyle name="Normal 3 2 4 2 2 2 2 4 2" xfId="30258"/>
    <cellStyle name="Normal 3 2 4 2 2 2 2 5" xfId="20998"/>
    <cellStyle name="Normal 3 2 4 2 2 2 3" xfId="3559"/>
    <cellStyle name="Normal 3 2 4 2 2 2 3 2" xfId="8191"/>
    <cellStyle name="Normal 3 2 4 2 2 2 3 2 2" xfId="17454"/>
    <cellStyle name="Normal 3 2 4 2 2 2 3 2 2 2" xfId="36044"/>
    <cellStyle name="Normal 3 2 4 2 2 2 3 2 3" xfId="26784"/>
    <cellStyle name="Normal 3 2 4 2 2 2 3 3" xfId="12822"/>
    <cellStyle name="Normal 3 2 4 2 2 2 3 3 2" xfId="31414"/>
    <cellStyle name="Normal 3 2 4 2 2 2 3 4" xfId="22154"/>
    <cellStyle name="Normal 3 2 4 2 2 2 4" xfId="5876"/>
    <cellStyle name="Normal 3 2 4 2 2 2 4 2" xfId="15139"/>
    <cellStyle name="Normal 3 2 4 2 2 2 4 2 2" xfId="33729"/>
    <cellStyle name="Normal 3 2 4 2 2 2 4 3" xfId="24469"/>
    <cellStyle name="Normal 3 2 4 2 2 2 5" xfId="10507"/>
    <cellStyle name="Normal 3 2 4 2 2 2 5 2" xfId="29099"/>
    <cellStyle name="Normal 3 2 4 2 2 2 6" xfId="19839"/>
    <cellStyle name="Normal 3 2 4 2 2 3" xfId="1819"/>
    <cellStyle name="Normal 3 2 4 2 2 3 2" xfId="4139"/>
    <cellStyle name="Normal 3 2 4 2 2 3 2 2" xfId="8771"/>
    <cellStyle name="Normal 3 2 4 2 2 3 2 2 2" xfId="18034"/>
    <cellStyle name="Normal 3 2 4 2 2 3 2 2 2 2" xfId="36624"/>
    <cellStyle name="Normal 3 2 4 2 2 3 2 2 3" xfId="27364"/>
    <cellStyle name="Normal 3 2 4 2 2 3 2 3" xfId="13402"/>
    <cellStyle name="Normal 3 2 4 2 2 3 2 3 2" xfId="31994"/>
    <cellStyle name="Normal 3 2 4 2 2 3 2 4" xfId="22734"/>
    <cellStyle name="Normal 3 2 4 2 2 3 3" xfId="6456"/>
    <cellStyle name="Normal 3 2 4 2 2 3 3 2" xfId="15719"/>
    <cellStyle name="Normal 3 2 4 2 2 3 3 2 2" xfId="34309"/>
    <cellStyle name="Normal 3 2 4 2 2 3 3 3" xfId="25049"/>
    <cellStyle name="Normal 3 2 4 2 2 3 4" xfId="11087"/>
    <cellStyle name="Normal 3 2 4 2 2 3 4 2" xfId="29679"/>
    <cellStyle name="Normal 3 2 4 2 2 3 5" xfId="20419"/>
    <cellStyle name="Normal 3 2 4 2 2 4" xfId="2980"/>
    <cellStyle name="Normal 3 2 4 2 2 4 2" xfId="7612"/>
    <cellStyle name="Normal 3 2 4 2 2 4 2 2" xfId="16875"/>
    <cellStyle name="Normal 3 2 4 2 2 4 2 2 2" xfId="35465"/>
    <cellStyle name="Normal 3 2 4 2 2 4 2 3" xfId="26205"/>
    <cellStyle name="Normal 3 2 4 2 2 4 3" xfId="12243"/>
    <cellStyle name="Normal 3 2 4 2 2 4 3 2" xfId="30835"/>
    <cellStyle name="Normal 3 2 4 2 2 4 4" xfId="21575"/>
    <cellStyle name="Normal 3 2 4 2 2 5" xfId="5297"/>
    <cellStyle name="Normal 3 2 4 2 2 5 2" xfId="14560"/>
    <cellStyle name="Normal 3 2 4 2 2 5 2 2" xfId="33150"/>
    <cellStyle name="Normal 3 2 4 2 2 5 3" xfId="23890"/>
    <cellStyle name="Normal 3 2 4 2 2 6" xfId="9928"/>
    <cellStyle name="Normal 3 2 4 2 2 6 2" xfId="28520"/>
    <cellStyle name="Normal 3 2 4 2 2 7" xfId="19260"/>
    <cellStyle name="Normal 3 2 4 2 3" xfId="947"/>
    <cellStyle name="Normal 3 2 4 2 3 2" xfId="2109"/>
    <cellStyle name="Normal 3 2 4 2 3 2 2" xfId="4429"/>
    <cellStyle name="Normal 3 2 4 2 3 2 2 2" xfId="9061"/>
    <cellStyle name="Normal 3 2 4 2 3 2 2 2 2" xfId="18324"/>
    <cellStyle name="Normal 3 2 4 2 3 2 2 2 2 2" xfId="36914"/>
    <cellStyle name="Normal 3 2 4 2 3 2 2 2 3" xfId="27654"/>
    <cellStyle name="Normal 3 2 4 2 3 2 2 3" xfId="13692"/>
    <cellStyle name="Normal 3 2 4 2 3 2 2 3 2" xfId="32284"/>
    <cellStyle name="Normal 3 2 4 2 3 2 2 4" xfId="23024"/>
    <cellStyle name="Normal 3 2 4 2 3 2 3" xfId="6746"/>
    <cellStyle name="Normal 3 2 4 2 3 2 3 2" xfId="16009"/>
    <cellStyle name="Normal 3 2 4 2 3 2 3 2 2" xfId="34599"/>
    <cellStyle name="Normal 3 2 4 2 3 2 3 3" xfId="25339"/>
    <cellStyle name="Normal 3 2 4 2 3 2 4" xfId="11377"/>
    <cellStyle name="Normal 3 2 4 2 3 2 4 2" xfId="29969"/>
    <cellStyle name="Normal 3 2 4 2 3 2 5" xfId="20709"/>
    <cellStyle name="Normal 3 2 4 2 3 3" xfId="3270"/>
    <cellStyle name="Normal 3 2 4 2 3 3 2" xfId="7902"/>
    <cellStyle name="Normal 3 2 4 2 3 3 2 2" xfId="17165"/>
    <cellStyle name="Normal 3 2 4 2 3 3 2 2 2" xfId="35755"/>
    <cellStyle name="Normal 3 2 4 2 3 3 2 3" xfId="26495"/>
    <cellStyle name="Normal 3 2 4 2 3 3 3" xfId="12533"/>
    <cellStyle name="Normal 3 2 4 2 3 3 3 2" xfId="31125"/>
    <cellStyle name="Normal 3 2 4 2 3 3 4" xfId="21865"/>
    <cellStyle name="Normal 3 2 4 2 3 4" xfId="5587"/>
    <cellStyle name="Normal 3 2 4 2 3 4 2" xfId="14850"/>
    <cellStyle name="Normal 3 2 4 2 3 4 2 2" xfId="33440"/>
    <cellStyle name="Normal 3 2 4 2 3 4 3" xfId="24180"/>
    <cellStyle name="Normal 3 2 4 2 3 5" xfId="10218"/>
    <cellStyle name="Normal 3 2 4 2 3 5 2" xfId="28810"/>
    <cellStyle name="Normal 3 2 4 2 3 6" xfId="19550"/>
    <cellStyle name="Normal 3 2 4 2 4" xfId="1530"/>
    <cellStyle name="Normal 3 2 4 2 4 2" xfId="3850"/>
    <cellStyle name="Normal 3 2 4 2 4 2 2" xfId="8482"/>
    <cellStyle name="Normal 3 2 4 2 4 2 2 2" xfId="17745"/>
    <cellStyle name="Normal 3 2 4 2 4 2 2 2 2" xfId="36335"/>
    <cellStyle name="Normal 3 2 4 2 4 2 2 3" xfId="27075"/>
    <cellStyle name="Normal 3 2 4 2 4 2 3" xfId="13113"/>
    <cellStyle name="Normal 3 2 4 2 4 2 3 2" xfId="31705"/>
    <cellStyle name="Normal 3 2 4 2 4 2 4" xfId="22445"/>
    <cellStyle name="Normal 3 2 4 2 4 3" xfId="6167"/>
    <cellStyle name="Normal 3 2 4 2 4 3 2" xfId="15430"/>
    <cellStyle name="Normal 3 2 4 2 4 3 2 2" xfId="34020"/>
    <cellStyle name="Normal 3 2 4 2 4 3 3" xfId="24760"/>
    <cellStyle name="Normal 3 2 4 2 4 4" xfId="10798"/>
    <cellStyle name="Normal 3 2 4 2 4 4 2" xfId="29390"/>
    <cellStyle name="Normal 3 2 4 2 4 5" xfId="20130"/>
    <cellStyle name="Normal 3 2 4 2 5" xfId="2691"/>
    <cellStyle name="Normal 3 2 4 2 5 2" xfId="7323"/>
    <cellStyle name="Normal 3 2 4 2 5 2 2" xfId="16586"/>
    <cellStyle name="Normal 3 2 4 2 5 2 2 2" xfId="35176"/>
    <cellStyle name="Normal 3 2 4 2 5 2 3" xfId="25916"/>
    <cellStyle name="Normal 3 2 4 2 5 3" xfId="11954"/>
    <cellStyle name="Normal 3 2 4 2 5 3 2" xfId="30546"/>
    <cellStyle name="Normal 3 2 4 2 5 4" xfId="21286"/>
    <cellStyle name="Normal 3 2 4 2 6" xfId="5008"/>
    <cellStyle name="Normal 3 2 4 2 6 2" xfId="14271"/>
    <cellStyle name="Normal 3 2 4 2 6 2 2" xfId="32861"/>
    <cellStyle name="Normal 3 2 4 2 6 3" xfId="23601"/>
    <cellStyle name="Normal 3 2 4 2 7" xfId="9639"/>
    <cellStyle name="Normal 3 2 4 2 7 2" xfId="28231"/>
    <cellStyle name="Normal 3 2 4 2 8" xfId="18971"/>
    <cellStyle name="Normal 3 2 4 3" xfId="503"/>
    <cellStyle name="Normal 3 2 4 3 2" xfId="1092"/>
    <cellStyle name="Normal 3 2 4 3 2 2" xfId="2254"/>
    <cellStyle name="Normal 3 2 4 3 2 2 2" xfId="4574"/>
    <cellStyle name="Normal 3 2 4 3 2 2 2 2" xfId="9206"/>
    <cellStyle name="Normal 3 2 4 3 2 2 2 2 2" xfId="18469"/>
    <cellStyle name="Normal 3 2 4 3 2 2 2 2 2 2" xfId="37059"/>
    <cellStyle name="Normal 3 2 4 3 2 2 2 2 3" xfId="27799"/>
    <cellStyle name="Normal 3 2 4 3 2 2 2 3" xfId="13837"/>
    <cellStyle name="Normal 3 2 4 3 2 2 2 3 2" xfId="32429"/>
    <cellStyle name="Normal 3 2 4 3 2 2 2 4" xfId="23169"/>
    <cellStyle name="Normal 3 2 4 3 2 2 3" xfId="6891"/>
    <cellStyle name="Normal 3 2 4 3 2 2 3 2" xfId="16154"/>
    <cellStyle name="Normal 3 2 4 3 2 2 3 2 2" xfId="34744"/>
    <cellStyle name="Normal 3 2 4 3 2 2 3 3" xfId="25484"/>
    <cellStyle name="Normal 3 2 4 3 2 2 4" xfId="11522"/>
    <cellStyle name="Normal 3 2 4 3 2 2 4 2" xfId="30114"/>
    <cellStyle name="Normal 3 2 4 3 2 2 5" xfId="20854"/>
    <cellStyle name="Normal 3 2 4 3 2 3" xfId="3415"/>
    <cellStyle name="Normal 3 2 4 3 2 3 2" xfId="8047"/>
    <cellStyle name="Normal 3 2 4 3 2 3 2 2" xfId="17310"/>
    <cellStyle name="Normal 3 2 4 3 2 3 2 2 2" xfId="35900"/>
    <cellStyle name="Normal 3 2 4 3 2 3 2 3" xfId="26640"/>
    <cellStyle name="Normal 3 2 4 3 2 3 3" xfId="12678"/>
    <cellStyle name="Normal 3 2 4 3 2 3 3 2" xfId="31270"/>
    <cellStyle name="Normal 3 2 4 3 2 3 4" xfId="22010"/>
    <cellStyle name="Normal 3 2 4 3 2 4" xfId="5732"/>
    <cellStyle name="Normal 3 2 4 3 2 4 2" xfId="14995"/>
    <cellStyle name="Normal 3 2 4 3 2 4 2 2" xfId="33585"/>
    <cellStyle name="Normal 3 2 4 3 2 4 3" xfId="24325"/>
    <cellStyle name="Normal 3 2 4 3 2 5" xfId="10363"/>
    <cellStyle name="Normal 3 2 4 3 2 5 2" xfId="28955"/>
    <cellStyle name="Normal 3 2 4 3 2 6" xfId="19695"/>
    <cellStyle name="Normal 3 2 4 3 3" xfId="1675"/>
    <cellStyle name="Normal 3 2 4 3 3 2" xfId="3995"/>
    <cellStyle name="Normal 3 2 4 3 3 2 2" xfId="8627"/>
    <cellStyle name="Normal 3 2 4 3 3 2 2 2" xfId="17890"/>
    <cellStyle name="Normal 3 2 4 3 3 2 2 2 2" xfId="36480"/>
    <cellStyle name="Normal 3 2 4 3 3 2 2 3" xfId="27220"/>
    <cellStyle name="Normal 3 2 4 3 3 2 3" xfId="13258"/>
    <cellStyle name="Normal 3 2 4 3 3 2 3 2" xfId="31850"/>
    <cellStyle name="Normal 3 2 4 3 3 2 4" xfId="22590"/>
    <cellStyle name="Normal 3 2 4 3 3 3" xfId="6312"/>
    <cellStyle name="Normal 3 2 4 3 3 3 2" xfId="15575"/>
    <cellStyle name="Normal 3 2 4 3 3 3 2 2" xfId="34165"/>
    <cellStyle name="Normal 3 2 4 3 3 3 3" xfId="24905"/>
    <cellStyle name="Normal 3 2 4 3 3 4" xfId="10943"/>
    <cellStyle name="Normal 3 2 4 3 3 4 2" xfId="29535"/>
    <cellStyle name="Normal 3 2 4 3 3 5" xfId="20275"/>
    <cellStyle name="Normal 3 2 4 3 4" xfId="2836"/>
    <cellStyle name="Normal 3 2 4 3 4 2" xfId="7468"/>
    <cellStyle name="Normal 3 2 4 3 4 2 2" xfId="16731"/>
    <cellStyle name="Normal 3 2 4 3 4 2 2 2" xfId="35321"/>
    <cellStyle name="Normal 3 2 4 3 4 2 3" xfId="26061"/>
    <cellStyle name="Normal 3 2 4 3 4 3" xfId="12099"/>
    <cellStyle name="Normal 3 2 4 3 4 3 2" xfId="30691"/>
    <cellStyle name="Normal 3 2 4 3 4 4" xfId="21431"/>
    <cellStyle name="Normal 3 2 4 3 5" xfId="5153"/>
    <cellStyle name="Normal 3 2 4 3 5 2" xfId="14416"/>
    <cellStyle name="Normal 3 2 4 3 5 2 2" xfId="33006"/>
    <cellStyle name="Normal 3 2 4 3 5 3" xfId="23746"/>
    <cellStyle name="Normal 3 2 4 3 6" xfId="9784"/>
    <cellStyle name="Normal 3 2 4 3 6 2" xfId="28376"/>
    <cellStyle name="Normal 3 2 4 3 7" xfId="19116"/>
    <cellStyle name="Normal 3 2 4 4" xfId="803"/>
    <cellStyle name="Normal 3 2 4 4 2" xfId="1965"/>
    <cellStyle name="Normal 3 2 4 4 2 2" xfId="4285"/>
    <cellStyle name="Normal 3 2 4 4 2 2 2" xfId="8917"/>
    <cellStyle name="Normal 3 2 4 4 2 2 2 2" xfId="18180"/>
    <cellStyle name="Normal 3 2 4 4 2 2 2 2 2" xfId="36770"/>
    <cellStyle name="Normal 3 2 4 4 2 2 2 3" xfId="27510"/>
    <cellStyle name="Normal 3 2 4 4 2 2 3" xfId="13548"/>
    <cellStyle name="Normal 3 2 4 4 2 2 3 2" xfId="32140"/>
    <cellStyle name="Normal 3 2 4 4 2 2 4" xfId="22880"/>
    <cellStyle name="Normal 3 2 4 4 2 3" xfId="6602"/>
    <cellStyle name="Normal 3 2 4 4 2 3 2" xfId="15865"/>
    <cellStyle name="Normal 3 2 4 4 2 3 2 2" xfId="34455"/>
    <cellStyle name="Normal 3 2 4 4 2 3 3" xfId="25195"/>
    <cellStyle name="Normal 3 2 4 4 2 4" xfId="11233"/>
    <cellStyle name="Normal 3 2 4 4 2 4 2" xfId="29825"/>
    <cellStyle name="Normal 3 2 4 4 2 5" xfId="20565"/>
    <cellStyle name="Normal 3 2 4 4 3" xfId="3126"/>
    <cellStyle name="Normal 3 2 4 4 3 2" xfId="7758"/>
    <cellStyle name="Normal 3 2 4 4 3 2 2" xfId="17021"/>
    <cellStyle name="Normal 3 2 4 4 3 2 2 2" xfId="35611"/>
    <cellStyle name="Normal 3 2 4 4 3 2 3" xfId="26351"/>
    <cellStyle name="Normal 3 2 4 4 3 3" xfId="12389"/>
    <cellStyle name="Normal 3 2 4 4 3 3 2" xfId="30981"/>
    <cellStyle name="Normal 3 2 4 4 3 4" xfId="21721"/>
    <cellStyle name="Normal 3 2 4 4 4" xfId="5443"/>
    <cellStyle name="Normal 3 2 4 4 4 2" xfId="14706"/>
    <cellStyle name="Normal 3 2 4 4 4 2 2" xfId="33296"/>
    <cellStyle name="Normal 3 2 4 4 4 3" xfId="24036"/>
    <cellStyle name="Normal 3 2 4 4 5" xfId="10074"/>
    <cellStyle name="Normal 3 2 4 4 5 2" xfId="28666"/>
    <cellStyle name="Normal 3 2 4 4 6" xfId="19406"/>
    <cellStyle name="Normal 3 2 4 5" xfId="1386"/>
    <cellStyle name="Normal 3 2 4 5 2" xfId="3706"/>
    <cellStyle name="Normal 3 2 4 5 2 2" xfId="8338"/>
    <cellStyle name="Normal 3 2 4 5 2 2 2" xfId="17601"/>
    <cellStyle name="Normal 3 2 4 5 2 2 2 2" xfId="36191"/>
    <cellStyle name="Normal 3 2 4 5 2 2 3" xfId="26931"/>
    <cellStyle name="Normal 3 2 4 5 2 3" xfId="12969"/>
    <cellStyle name="Normal 3 2 4 5 2 3 2" xfId="31561"/>
    <cellStyle name="Normal 3 2 4 5 2 4" xfId="22301"/>
    <cellStyle name="Normal 3 2 4 5 3" xfId="6023"/>
    <cellStyle name="Normal 3 2 4 5 3 2" xfId="15286"/>
    <cellStyle name="Normal 3 2 4 5 3 2 2" xfId="33876"/>
    <cellStyle name="Normal 3 2 4 5 3 3" xfId="24616"/>
    <cellStyle name="Normal 3 2 4 5 4" xfId="10654"/>
    <cellStyle name="Normal 3 2 4 5 4 2" xfId="29246"/>
    <cellStyle name="Normal 3 2 4 5 5" xfId="19986"/>
    <cellStyle name="Normal 3 2 4 6" xfId="2547"/>
    <cellStyle name="Normal 3 2 4 6 2" xfId="7179"/>
    <cellStyle name="Normal 3 2 4 6 2 2" xfId="16442"/>
    <cellStyle name="Normal 3 2 4 6 2 2 2" xfId="35032"/>
    <cellStyle name="Normal 3 2 4 6 2 3" xfId="25772"/>
    <cellStyle name="Normal 3 2 4 6 3" xfId="11810"/>
    <cellStyle name="Normal 3 2 4 6 3 2" xfId="30402"/>
    <cellStyle name="Normal 3 2 4 6 4" xfId="21142"/>
    <cellStyle name="Normal 3 2 4 7" xfId="4864"/>
    <cellStyle name="Normal 3 2 4 7 2" xfId="14127"/>
    <cellStyle name="Normal 3 2 4 7 2 2" xfId="32717"/>
    <cellStyle name="Normal 3 2 4 7 3" xfId="23457"/>
    <cellStyle name="Normal 3 2 4 8" xfId="9495"/>
    <cellStyle name="Normal 3 2 4 8 2" xfId="28087"/>
    <cellStyle name="Normal 3 2 4 9" xfId="18827"/>
    <cellStyle name="Normal 3 2 5" xfId="281"/>
    <cellStyle name="Normal 3 2 5 2" xfId="576"/>
    <cellStyle name="Normal 3 2 5 2 2" xfId="1165"/>
    <cellStyle name="Normal 3 2 5 2 2 2" xfId="2327"/>
    <cellStyle name="Normal 3 2 5 2 2 2 2" xfId="4647"/>
    <cellStyle name="Normal 3 2 5 2 2 2 2 2" xfId="9279"/>
    <cellStyle name="Normal 3 2 5 2 2 2 2 2 2" xfId="18542"/>
    <cellStyle name="Normal 3 2 5 2 2 2 2 2 2 2" xfId="37132"/>
    <cellStyle name="Normal 3 2 5 2 2 2 2 2 3" xfId="27872"/>
    <cellStyle name="Normal 3 2 5 2 2 2 2 3" xfId="13910"/>
    <cellStyle name="Normal 3 2 5 2 2 2 2 3 2" xfId="32502"/>
    <cellStyle name="Normal 3 2 5 2 2 2 2 4" xfId="23242"/>
    <cellStyle name="Normal 3 2 5 2 2 2 3" xfId="6964"/>
    <cellStyle name="Normal 3 2 5 2 2 2 3 2" xfId="16227"/>
    <cellStyle name="Normal 3 2 5 2 2 2 3 2 2" xfId="34817"/>
    <cellStyle name="Normal 3 2 5 2 2 2 3 3" xfId="25557"/>
    <cellStyle name="Normal 3 2 5 2 2 2 4" xfId="11595"/>
    <cellStyle name="Normal 3 2 5 2 2 2 4 2" xfId="30187"/>
    <cellStyle name="Normal 3 2 5 2 2 2 5" xfId="20927"/>
    <cellStyle name="Normal 3 2 5 2 2 3" xfId="3488"/>
    <cellStyle name="Normal 3 2 5 2 2 3 2" xfId="8120"/>
    <cellStyle name="Normal 3 2 5 2 2 3 2 2" xfId="17383"/>
    <cellStyle name="Normal 3 2 5 2 2 3 2 2 2" xfId="35973"/>
    <cellStyle name="Normal 3 2 5 2 2 3 2 3" xfId="26713"/>
    <cellStyle name="Normal 3 2 5 2 2 3 3" xfId="12751"/>
    <cellStyle name="Normal 3 2 5 2 2 3 3 2" xfId="31343"/>
    <cellStyle name="Normal 3 2 5 2 2 3 4" xfId="22083"/>
    <cellStyle name="Normal 3 2 5 2 2 4" xfId="5805"/>
    <cellStyle name="Normal 3 2 5 2 2 4 2" xfId="15068"/>
    <cellStyle name="Normal 3 2 5 2 2 4 2 2" xfId="33658"/>
    <cellStyle name="Normal 3 2 5 2 2 4 3" xfId="24398"/>
    <cellStyle name="Normal 3 2 5 2 2 5" xfId="10436"/>
    <cellStyle name="Normal 3 2 5 2 2 5 2" xfId="29028"/>
    <cellStyle name="Normal 3 2 5 2 2 6" xfId="19768"/>
    <cellStyle name="Normal 3 2 5 2 3" xfId="1748"/>
    <cellStyle name="Normal 3 2 5 2 3 2" xfId="4068"/>
    <cellStyle name="Normal 3 2 5 2 3 2 2" xfId="8700"/>
    <cellStyle name="Normal 3 2 5 2 3 2 2 2" xfId="17963"/>
    <cellStyle name="Normal 3 2 5 2 3 2 2 2 2" xfId="36553"/>
    <cellStyle name="Normal 3 2 5 2 3 2 2 3" xfId="27293"/>
    <cellStyle name="Normal 3 2 5 2 3 2 3" xfId="13331"/>
    <cellStyle name="Normal 3 2 5 2 3 2 3 2" xfId="31923"/>
    <cellStyle name="Normal 3 2 5 2 3 2 4" xfId="22663"/>
    <cellStyle name="Normal 3 2 5 2 3 3" xfId="6385"/>
    <cellStyle name="Normal 3 2 5 2 3 3 2" xfId="15648"/>
    <cellStyle name="Normal 3 2 5 2 3 3 2 2" xfId="34238"/>
    <cellStyle name="Normal 3 2 5 2 3 3 3" xfId="24978"/>
    <cellStyle name="Normal 3 2 5 2 3 4" xfId="11016"/>
    <cellStyle name="Normal 3 2 5 2 3 4 2" xfId="29608"/>
    <cellStyle name="Normal 3 2 5 2 3 5" xfId="20348"/>
    <cellStyle name="Normal 3 2 5 2 4" xfId="2909"/>
    <cellStyle name="Normal 3 2 5 2 4 2" xfId="7541"/>
    <cellStyle name="Normal 3 2 5 2 4 2 2" xfId="16804"/>
    <cellStyle name="Normal 3 2 5 2 4 2 2 2" xfId="35394"/>
    <cellStyle name="Normal 3 2 5 2 4 2 3" xfId="26134"/>
    <cellStyle name="Normal 3 2 5 2 4 3" xfId="12172"/>
    <cellStyle name="Normal 3 2 5 2 4 3 2" xfId="30764"/>
    <cellStyle name="Normal 3 2 5 2 4 4" xfId="21504"/>
    <cellStyle name="Normal 3 2 5 2 5" xfId="5226"/>
    <cellStyle name="Normal 3 2 5 2 5 2" xfId="14489"/>
    <cellStyle name="Normal 3 2 5 2 5 2 2" xfId="33079"/>
    <cellStyle name="Normal 3 2 5 2 5 3" xfId="23819"/>
    <cellStyle name="Normal 3 2 5 2 6" xfId="9857"/>
    <cellStyle name="Normal 3 2 5 2 6 2" xfId="28449"/>
    <cellStyle name="Normal 3 2 5 2 7" xfId="19189"/>
    <cellStyle name="Normal 3 2 5 3" xfId="876"/>
    <cellStyle name="Normal 3 2 5 3 2" xfId="2038"/>
    <cellStyle name="Normal 3 2 5 3 2 2" xfId="4358"/>
    <cellStyle name="Normal 3 2 5 3 2 2 2" xfId="8990"/>
    <cellStyle name="Normal 3 2 5 3 2 2 2 2" xfId="18253"/>
    <cellStyle name="Normal 3 2 5 3 2 2 2 2 2" xfId="36843"/>
    <cellStyle name="Normal 3 2 5 3 2 2 2 3" xfId="27583"/>
    <cellStyle name="Normal 3 2 5 3 2 2 3" xfId="13621"/>
    <cellStyle name="Normal 3 2 5 3 2 2 3 2" xfId="32213"/>
    <cellStyle name="Normal 3 2 5 3 2 2 4" xfId="22953"/>
    <cellStyle name="Normal 3 2 5 3 2 3" xfId="6675"/>
    <cellStyle name="Normal 3 2 5 3 2 3 2" xfId="15938"/>
    <cellStyle name="Normal 3 2 5 3 2 3 2 2" xfId="34528"/>
    <cellStyle name="Normal 3 2 5 3 2 3 3" xfId="25268"/>
    <cellStyle name="Normal 3 2 5 3 2 4" xfId="11306"/>
    <cellStyle name="Normal 3 2 5 3 2 4 2" xfId="29898"/>
    <cellStyle name="Normal 3 2 5 3 2 5" xfId="20638"/>
    <cellStyle name="Normal 3 2 5 3 3" xfId="3199"/>
    <cellStyle name="Normal 3 2 5 3 3 2" xfId="7831"/>
    <cellStyle name="Normal 3 2 5 3 3 2 2" xfId="17094"/>
    <cellStyle name="Normal 3 2 5 3 3 2 2 2" xfId="35684"/>
    <cellStyle name="Normal 3 2 5 3 3 2 3" xfId="26424"/>
    <cellStyle name="Normal 3 2 5 3 3 3" xfId="12462"/>
    <cellStyle name="Normal 3 2 5 3 3 3 2" xfId="31054"/>
    <cellStyle name="Normal 3 2 5 3 3 4" xfId="21794"/>
    <cellStyle name="Normal 3 2 5 3 4" xfId="5516"/>
    <cellStyle name="Normal 3 2 5 3 4 2" xfId="14779"/>
    <cellStyle name="Normal 3 2 5 3 4 2 2" xfId="33369"/>
    <cellStyle name="Normal 3 2 5 3 4 3" xfId="24109"/>
    <cellStyle name="Normal 3 2 5 3 5" xfId="10147"/>
    <cellStyle name="Normal 3 2 5 3 5 2" xfId="28739"/>
    <cellStyle name="Normal 3 2 5 3 6" xfId="19479"/>
    <cellStyle name="Normal 3 2 5 4" xfId="1459"/>
    <cellStyle name="Normal 3 2 5 4 2" xfId="3779"/>
    <cellStyle name="Normal 3 2 5 4 2 2" xfId="8411"/>
    <cellStyle name="Normal 3 2 5 4 2 2 2" xfId="17674"/>
    <cellStyle name="Normal 3 2 5 4 2 2 2 2" xfId="36264"/>
    <cellStyle name="Normal 3 2 5 4 2 2 3" xfId="27004"/>
    <cellStyle name="Normal 3 2 5 4 2 3" xfId="13042"/>
    <cellStyle name="Normal 3 2 5 4 2 3 2" xfId="31634"/>
    <cellStyle name="Normal 3 2 5 4 2 4" xfId="22374"/>
    <cellStyle name="Normal 3 2 5 4 3" xfId="6096"/>
    <cellStyle name="Normal 3 2 5 4 3 2" xfId="15359"/>
    <cellStyle name="Normal 3 2 5 4 3 2 2" xfId="33949"/>
    <cellStyle name="Normal 3 2 5 4 3 3" xfId="24689"/>
    <cellStyle name="Normal 3 2 5 4 4" xfId="10727"/>
    <cellStyle name="Normal 3 2 5 4 4 2" xfId="29319"/>
    <cellStyle name="Normal 3 2 5 4 5" xfId="20059"/>
    <cellStyle name="Normal 3 2 5 5" xfId="2620"/>
    <cellStyle name="Normal 3 2 5 5 2" xfId="7252"/>
    <cellStyle name="Normal 3 2 5 5 2 2" xfId="16515"/>
    <cellStyle name="Normal 3 2 5 5 2 2 2" xfId="35105"/>
    <cellStyle name="Normal 3 2 5 5 2 3" xfId="25845"/>
    <cellStyle name="Normal 3 2 5 5 3" xfId="11883"/>
    <cellStyle name="Normal 3 2 5 5 3 2" xfId="30475"/>
    <cellStyle name="Normal 3 2 5 5 4" xfId="21215"/>
    <cellStyle name="Normal 3 2 5 6" xfId="4937"/>
    <cellStyle name="Normal 3 2 5 6 2" xfId="14200"/>
    <cellStyle name="Normal 3 2 5 6 2 2" xfId="32790"/>
    <cellStyle name="Normal 3 2 5 6 3" xfId="23530"/>
    <cellStyle name="Normal 3 2 5 7" xfId="9568"/>
    <cellStyle name="Normal 3 2 5 7 2" xfId="28160"/>
    <cellStyle name="Normal 3 2 5 8" xfId="18900"/>
    <cellStyle name="Normal 3 2 6" xfId="433"/>
    <cellStyle name="Normal 3 2 6 2" xfId="1022"/>
    <cellStyle name="Normal 3 2 6 2 2" xfId="2184"/>
    <cellStyle name="Normal 3 2 6 2 2 2" xfId="4504"/>
    <cellStyle name="Normal 3 2 6 2 2 2 2" xfId="9136"/>
    <cellStyle name="Normal 3 2 6 2 2 2 2 2" xfId="18399"/>
    <cellStyle name="Normal 3 2 6 2 2 2 2 2 2" xfId="36989"/>
    <cellStyle name="Normal 3 2 6 2 2 2 2 3" xfId="27729"/>
    <cellStyle name="Normal 3 2 6 2 2 2 3" xfId="13767"/>
    <cellStyle name="Normal 3 2 6 2 2 2 3 2" xfId="32359"/>
    <cellStyle name="Normal 3 2 6 2 2 2 4" xfId="23099"/>
    <cellStyle name="Normal 3 2 6 2 2 3" xfId="6821"/>
    <cellStyle name="Normal 3 2 6 2 2 3 2" xfId="16084"/>
    <cellStyle name="Normal 3 2 6 2 2 3 2 2" xfId="34674"/>
    <cellStyle name="Normal 3 2 6 2 2 3 3" xfId="25414"/>
    <cellStyle name="Normal 3 2 6 2 2 4" xfId="11452"/>
    <cellStyle name="Normal 3 2 6 2 2 4 2" xfId="30044"/>
    <cellStyle name="Normal 3 2 6 2 2 5" xfId="20784"/>
    <cellStyle name="Normal 3 2 6 2 3" xfId="3345"/>
    <cellStyle name="Normal 3 2 6 2 3 2" xfId="7977"/>
    <cellStyle name="Normal 3 2 6 2 3 2 2" xfId="17240"/>
    <cellStyle name="Normal 3 2 6 2 3 2 2 2" xfId="35830"/>
    <cellStyle name="Normal 3 2 6 2 3 2 3" xfId="26570"/>
    <cellStyle name="Normal 3 2 6 2 3 3" xfId="12608"/>
    <cellStyle name="Normal 3 2 6 2 3 3 2" xfId="31200"/>
    <cellStyle name="Normal 3 2 6 2 3 4" xfId="21940"/>
    <cellStyle name="Normal 3 2 6 2 4" xfId="5662"/>
    <cellStyle name="Normal 3 2 6 2 4 2" xfId="14925"/>
    <cellStyle name="Normal 3 2 6 2 4 2 2" xfId="33515"/>
    <cellStyle name="Normal 3 2 6 2 4 3" xfId="24255"/>
    <cellStyle name="Normal 3 2 6 2 5" xfId="10293"/>
    <cellStyle name="Normal 3 2 6 2 5 2" xfId="28885"/>
    <cellStyle name="Normal 3 2 6 2 6" xfId="19625"/>
    <cellStyle name="Normal 3 2 6 3" xfId="1605"/>
    <cellStyle name="Normal 3 2 6 3 2" xfId="3925"/>
    <cellStyle name="Normal 3 2 6 3 2 2" xfId="8557"/>
    <cellStyle name="Normal 3 2 6 3 2 2 2" xfId="17820"/>
    <cellStyle name="Normal 3 2 6 3 2 2 2 2" xfId="36410"/>
    <cellStyle name="Normal 3 2 6 3 2 2 3" xfId="27150"/>
    <cellStyle name="Normal 3 2 6 3 2 3" xfId="13188"/>
    <cellStyle name="Normal 3 2 6 3 2 3 2" xfId="31780"/>
    <cellStyle name="Normal 3 2 6 3 2 4" xfId="22520"/>
    <cellStyle name="Normal 3 2 6 3 3" xfId="6242"/>
    <cellStyle name="Normal 3 2 6 3 3 2" xfId="15505"/>
    <cellStyle name="Normal 3 2 6 3 3 2 2" xfId="34095"/>
    <cellStyle name="Normal 3 2 6 3 3 3" xfId="24835"/>
    <cellStyle name="Normal 3 2 6 3 4" xfId="10873"/>
    <cellStyle name="Normal 3 2 6 3 4 2" xfId="29465"/>
    <cellStyle name="Normal 3 2 6 3 5" xfId="20205"/>
    <cellStyle name="Normal 3 2 6 4" xfId="2766"/>
    <cellStyle name="Normal 3 2 6 4 2" xfId="7398"/>
    <cellStyle name="Normal 3 2 6 4 2 2" xfId="16661"/>
    <cellStyle name="Normal 3 2 6 4 2 2 2" xfId="35251"/>
    <cellStyle name="Normal 3 2 6 4 2 3" xfId="25991"/>
    <cellStyle name="Normal 3 2 6 4 3" xfId="12029"/>
    <cellStyle name="Normal 3 2 6 4 3 2" xfId="30621"/>
    <cellStyle name="Normal 3 2 6 4 4" xfId="21361"/>
    <cellStyle name="Normal 3 2 6 5" xfId="5083"/>
    <cellStyle name="Normal 3 2 6 5 2" xfId="14346"/>
    <cellStyle name="Normal 3 2 6 5 2 2" xfId="32936"/>
    <cellStyle name="Normal 3 2 6 5 3" xfId="23676"/>
    <cellStyle name="Normal 3 2 6 6" xfId="9714"/>
    <cellStyle name="Normal 3 2 6 6 2" xfId="28306"/>
    <cellStyle name="Normal 3 2 6 7" xfId="19046"/>
    <cellStyle name="Normal 3 2 7" xfId="730"/>
    <cellStyle name="Normal 3 2 7 2" xfId="1895"/>
    <cellStyle name="Normal 3 2 7 2 2" xfId="4215"/>
    <cellStyle name="Normal 3 2 7 2 2 2" xfId="8847"/>
    <cellStyle name="Normal 3 2 7 2 2 2 2" xfId="18110"/>
    <cellStyle name="Normal 3 2 7 2 2 2 2 2" xfId="36700"/>
    <cellStyle name="Normal 3 2 7 2 2 2 3" xfId="27440"/>
    <cellStyle name="Normal 3 2 7 2 2 3" xfId="13478"/>
    <cellStyle name="Normal 3 2 7 2 2 3 2" xfId="32070"/>
    <cellStyle name="Normal 3 2 7 2 2 4" xfId="22810"/>
    <cellStyle name="Normal 3 2 7 2 3" xfId="6532"/>
    <cellStyle name="Normal 3 2 7 2 3 2" xfId="15795"/>
    <cellStyle name="Normal 3 2 7 2 3 2 2" xfId="34385"/>
    <cellStyle name="Normal 3 2 7 2 3 3" xfId="25125"/>
    <cellStyle name="Normal 3 2 7 2 4" xfId="11163"/>
    <cellStyle name="Normal 3 2 7 2 4 2" xfId="29755"/>
    <cellStyle name="Normal 3 2 7 2 5" xfId="20495"/>
    <cellStyle name="Normal 3 2 7 3" xfId="3056"/>
    <cellStyle name="Normal 3 2 7 3 2" xfId="7688"/>
    <cellStyle name="Normal 3 2 7 3 2 2" xfId="16951"/>
    <cellStyle name="Normal 3 2 7 3 2 2 2" xfId="35541"/>
    <cellStyle name="Normal 3 2 7 3 2 3" xfId="26281"/>
    <cellStyle name="Normal 3 2 7 3 3" xfId="12319"/>
    <cellStyle name="Normal 3 2 7 3 3 2" xfId="30911"/>
    <cellStyle name="Normal 3 2 7 3 4" xfId="21651"/>
    <cellStyle name="Normal 3 2 7 4" xfId="5373"/>
    <cellStyle name="Normal 3 2 7 4 2" xfId="14636"/>
    <cellStyle name="Normal 3 2 7 4 2 2" xfId="33226"/>
    <cellStyle name="Normal 3 2 7 4 3" xfId="23966"/>
    <cellStyle name="Normal 3 2 7 5" xfId="10004"/>
    <cellStyle name="Normal 3 2 7 5 2" xfId="28596"/>
    <cellStyle name="Normal 3 2 7 6" xfId="19336"/>
    <cellStyle name="Normal 3 2 8" xfId="1314"/>
    <cellStyle name="Normal 3 2 8 2" xfId="3636"/>
    <cellStyle name="Normal 3 2 8 2 2" xfId="8268"/>
    <cellStyle name="Normal 3 2 8 2 2 2" xfId="17531"/>
    <cellStyle name="Normal 3 2 8 2 2 2 2" xfId="36121"/>
    <cellStyle name="Normal 3 2 8 2 2 3" xfId="26861"/>
    <cellStyle name="Normal 3 2 8 2 3" xfId="12899"/>
    <cellStyle name="Normal 3 2 8 2 3 2" xfId="31491"/>
    <cellStyle name="Normal 3 2 8 2 4" xfId="22231"/>
    <cellStyle name="Normal 3 2 8 3" xfId="5953"/>
    <cellStyle name="Normal 3 2 8 3 2" xfId="15216"/>
    <cellStyle name="Normal 3 2 8 3 2 2" xfId="33806"/>
    <cellStyle name="Normal 3 2 8 3 3" xfId="24546"/>
    <cellStyle name="Normal 3 2 8 4" xfId="10584"/>
    <cellStyle name="Normal 3 2 8 4 2" xfId="29176"/>
    <cellStyle name="Normal 3 2 8 5" xfId="19916"/>
    <cellStyle name="Normal 3 2 9" xfId="2475"/>
    <cellStyle name="Normal 3 2 9 2" xfId="7109"/>
    <cellStyle name="Normal 3 2 9 2 2" xfId="16372"/>
    <cellStyle name="Normal 3 2 9 2 2 2" xfId="34962"/>
    <cellStyle name="Normal 3 2 9 2 3" xfId="25702"/>
    <cellStyle name="Normal 3 2 9 3" xfId="11740"/>
    <cellStyle name="Normal 3 2 9 3 2" xfId="30332"/>
    <cellStyle name="Normal 3 2 9 4" xfId="21072"/>
    <cellStyle name="Normal 3 3" xfId="77"/>
    <cellStyle name="Normal 3 4" xfId="78"/>
    <cellStyle name="Normal 3 5" xfId="123"/>
    <cellStyle name="Normal 3 6" xfId="138"/>
    <cellStyle name="Normal 3 6 10" xfId="9440"/>
    <cellStyle name="Normal 3 6 10 2" xfId="28032"/>
    <cellStyle name="Normal 3 6 11" xfId="18772"/>
    <cellStyle name="Normal 3 6 2" xfId="185"/>
    <cellStyle name="Normal 3 6 2 10" xfId="18808"/>
    <cellStyle name="Normal 3 6 2 2" xfId="258"/>
    <cellStyle name="Normal 3 6 2 2 2" xfId="406"/>
    <cellStyle name="Normal 3 6 2 2 2 2" xfId="698"/>
    <cellStyle name="Normal 3 6 2 2 2 2 2" xfId="1287"/>
    <cellStyle name="Normal 3 6 2 2 2 2 2 2" xfId="2449"/>
    <cellStyle name="Normal 3 6 2 2 2 2 2 2 2" xfId="4769"/>
    <cellStyle name="Normal 3 6 2 2 2 2 2 2 2 2" xfId="9401"/>
    <cellStyle name="Normal 3 6 2 2 2 2 2 2 2 2 2" xfId="18664"/>
    <cellStyle name="Normal 3 6 2 2 2 2 2 2 2 2 2 2" xfId="37254"/>
    <cellStyle name="Normal 3 6 2 2 2 2 2 2 2 2 3" xfId="27994"/>
    <cellStyle name="Normal 3 6 2 2 2 2 2 2 2 3" xfId="14032"/>
    <cellStyle name="Normal 3 6 2 2 2 2 2 2 2 3 2" xfId="32624"/>
    <cellStyle name="Normal 3 6 2 2 2 2 2 2 2 4" xfId="23364"/>
    <cellStyle name="Normal 3 6 2 2 2 2 2 2 3" xfId="7086"/>
    <cellStyle name="Normal 3 6 2 2 2 2 2 2 3 2" xfId="16349"/>
    <cellStyle name="Normal 3 6 2 2 2 2 2 2 3 2 2" xfId="34939"/>
    <cellStyle name="Normal 3 6 2 2 2 2 2 2 3 3" xfId="25679"/>
    <cellStyle name="Normal 3 6 2 2 2 2 2 2 4" xfId="11717"/>
    <cellStyle name="Normal 3 6 2 2 2 2 2 2 4 2" xfId="30309"/>
    <cellStyle name="Normal 3 6 2 2 2 2 2 2 5" xfId="21049"/>
    <cellStyle name="Normal 3 6 2 2 2 2 2 3" xfId="3610"/>
    <cellStyle name="Normal 3 6 2 2 2 2 2 3 2" xfId="8242"/>
    <cellStyle name="Normal 3 6 2 2 2 2 2 3 2 2" xfId="17505"/>
    <cellStyle name="Normal 3 6 2 2 2 2 2 3 2 2 2" xfId="36095"/>
    <cellStyle name="Normal 3 6 2 2 2 2 2 3 2 3" xfId="26835"/>
    <cellStyle name="Normal 3 6 2 2 2 2 2 3 3" xfId="12873"/>
    <cellStyle name="Normal 3 6 2 2 2 2 2 3 3 2" xfId="31465"/>
    <cellStyle name="Normal 3 6 2 2 2 2 2 3 4" xfId="22205"/>
    <cellStyle name="Normal 3 6 2 2 2 2 2 4" xfId="5927"/>
    <cellStyle name="Normal 3 6 2 2 2 2 2 4 2" xfId="15190"/>
    <cellStyle name="Normal 3 6 2 2 2 2 2 4 2 2" xfId="33780"/>
    <cellStyle name="Normal 3 6 2 2 2 2 2 4 3" xfId="24520"/>
    <cellStyle name="Normal 3 6 2 2 2 2 2 5" xfId="10558"/>
    <cellStyle name="Normal 3 6 2 2 2 2 2 5 2" xfId="29150"/>
    <cellStyle name="Normal 3 6 2 2 2 2 2 6" xfId="19890"/>
    <cellStyle name="Normal 3 6 2 2 2 2 3" xfId="1870"/>
    <cellStyle name="Normal 3 6 2 2 2 2 3 2" xfId="4190"/>
    <cellStyle name="Normal 3 6 2 2 2 2 3 2 2" xfId="8822"/>
    <cellStyle name="Normal 3 6 2 2 2 2 3 2 2 2" xfId="18085"/>
    <cellStyle name="Normal 3 6 2 2 2 2 3 2 2 2 2" xfId="36675"/>
    <cellStyle name="Normal 3 6 2 2 2 2 3 2 2 3" xfId="27415"/>
    <cellStyle name="Normal 3 6 2 2 2 2 3 2 3" xfId="13453"/>
    <cellStyle name="Normal 3 6 2 2 2 2 3 2 3 2" xfId="32045"/>
    <cellStyle name="Normal 3 6 2 2 2 2 3 2 4" xfId="22785"/>
    <cellStyle name="Normal 3 6 2 2 2 2 3 3" xfId="6507"/>
    <cellStyle name="Normal 3 6 2 2 2 2 3 3 2" xfId="15770"/>
    <cellStyle name="Normal 3 6 2 2 2 2 3 3 2 2" xfId="34360"/>
    <cellStyle name="Normal 3 6 2 2 2 2 3 3 3" xfId="25100"/>
    <cellStyle name="Normal 3 6 2 2 2 2 3 4" xfId="11138"/>
    <cellStyle name="Normal 3 6 2 2 2 2 3 4 2" xfId="29730"/>
    <cellStyle name="Normal 3 6 2 2 2 2 3 5" xfId="20470"/>
    <cellStyle name="Normal 3 6 2 2 2 2 4" xfId="3031"/>
    <cellStyle name="Normal 3 6 2 2 2 2 4 2" xfId="7663"/>
    <cellStyle name="Normal 3 6 2 2 2 2 4 2 2" xfId="16926"/>
    <cellStyle name="Normal 3 6 2 2 2 2 4 2 2 2" xfId="35516"/>
    <cellStyle name="Normal 3 6 2 2 2 2 4 2 3" xfId="26256"/>
    <cellStyle name="Normal 3 6 2 2 2 2 4 3" xfId="12294"/>
    <cellStyle name="Normal 3 6 2 2 2 2 4 3 2" xfId="30886"/>
    <cellStyle name="Normal 3 6 2 2 2 2 4 4" xfId="21626"/>
    <cellStyle name="Normal 3 6 2 2 2 2 5" xfId="5348"/>
    <cellStyle name="Normal 3 6 2 2 2 2 5 2" xfId="14611"/>
    <cellStyle name="Normal 3 6 2 2 2 2 5 2 2" xfId="33201"/>
    <cellStyle name="Normal 3 6 2 2 2 2 5 3" xfId="23941"/>
    <cellStyle name="Normal 3 6 2 2 2 2 6" xfId="9979"/>
    <cellStyle name="Normal 3 6 2 2 2 2 6 2" xfId="28571"/>
    <cellStyle name="Normal 3 6 2 2 2 2 7" xfId="19311"/>
    <cellStyle name="Normal 3 6 2 2 2 3" xfId="998"/>
    <cellStyle name="Normal 3 6 2 2 2 3 2" xfId="2160"/>
    <cellStyle name="Normal 3 6 2 2 2 3 2 2" xfId="4480"/>
    <cellStyle name="Normal 3 6 2 2 2 3 2 2 2" xfId="9112"/>
    <cellStyle name="Normal 3 6 2 2 2 3 2 2 2 2" xfId="18375"/>
    <cellStyle name="Normal 3 6 2 2 2 3 2 2 2 2 2" xfId="36965"/>
    <cellStyle name="Normal 3 6 2 2 2 3 2 2 2 3" xfId="27705"/>
    <cellStyle name="Normal 3 6 2 2 2 3 2 2 3" xfId="13743"/>
    <cellStyle name="Normal 3 6 2 2 2 3 2 2 3 2" xfId="32335"/>
    <cellStyle name="Normal 3 6 2 2 2 3 2 2 4" xfId="23075"/>
    <cellStyle name="Normal 3 6 2 2 2 3 2 3" xfId="6797"/>
    <cellStyle name="Normal 3 6 2 2 2 3 2 3 2" xfId="16060"/>
    <cellStyle name="Normal 3 6 2 2 2 3 2 3 2 2" xfId="34650"/>
    <cellStyle name="Normal 3 6 2 2 2 3 2 3 3" xfId="25390"/>
    <cellStyle name="Normal 3 6 2 2 2 3 2 4" xfId="11428"/>
    <cellStyle name="Normal 3 6 2 2 2 3 2 4 2" xfId="30020"/>
    <cellStyle name="Normal 3 6 2 2 2 3 2 5" xfId="20760"/>
    <cellStyle name="Normal 3 6 2 2 2 3 3" xfId="3321"/>
    <cellStyle name="Normal 3 6 2 2 2 3 3 2" xfId="7953"/>
    <cellStyle name="Normal 3 6 2 2 2 3 3 2 2" xfId="17216"/>
    <cellStyle name="Normal 3 6 2 2 2 3 3 2 2 2" xfId="35806"/>
    <cellStyle name="Normal 3 6 2 2 2 3 3 2 3" xfId="26546"/>
    <cellStyle name="Normal 3 6 2 2 2 3 3 3" xfId="12584"/>
    <cellStyle name="Normal 3 6 2 2 2 3 3 3 2" xfId="31176"/>
    <cellStyle name="Normal 3 6 2 2 2 3 3 4" xfId="21916"/>
    <cellStyle name="Normal 3 6 2 2 2 3 4" xfId="5638"/>
    <cellStyle name="Normal 3 6 2 2 2 3 4 2" xfId="14901"/>
    <cellStyle name="Normal 3 6 2 2 2 3 4 2 2" xfId="33491"/>
    <cellStyle name="Normal 3 6 2 2 2 3 4 3" xfId="24231"/>
    <cellStyle name="Normal 3 6 2 2 2 3 5" xfId="10269"/>
    <cellStyle name="Normal 3 6 2 2 2 3 5 2" xfId="28861"/>
    <cellStyle name="Normal 3 6 2 2 2 3 6" xfId="19601"/>
    <cellStyle name="Normal 3 6 2 2 2 4" xfId="1581"/>
    <cellStyle name="Normal 3 6 2 2 2 4 2" xfId="3901"/>
    <cellStyle name="Normal 3 6 2 2 2 4 2 2" xfId="8533"/>
    <cellStyle name="Normal 3 6 2 2 2 4 2 2 2" xfId="17796"/>
    <cellStyle name="Normal 3 6 2 2 2 4 2 2 2 2" xfId="36386"/>
    <cellStyle name="Normal 3 6 2 2 2 4 2 2 3" xfId="27126"/>
    <cellStyle name="Normal 3 6 2 2 2 4 2 3" xfId="13164"/>
    <cellStyle name="Normal 3 6 2 2 2 4 2 3 2" xfId="31756"/>
    <cellStyle name="Normal 3 6 2 2 2 4 2 4" xfId="22496"/>
    <cellStyle name="Normal 3 6 2 2 2 4 3" xfId="6218"/>
    <cellStyle name="Normal 3 6 2 2 2 4 3 2" xfId="15481"/>
    <cellStyle name="Normal 3 6 2 2 2 4 3 2 2" xfId="34071"/>
    <cellStyle name="Normal 3 6 2 2 2 4 3 3" xfId="24811"/>
    <cellStyle name="Normal 3 6 2 2 2 4 4" xfId="10849"/>
    <cellStyle name="Normal 3 6 2 2 2 4 4 2" xfId="29441"/>
    <cellStyle name="Normal 3 6 2 2 2 4 5" xfId="20181"/>
    <cellStyle name="Normal 3 6 2 2 2 5" xfId="2742"/>
    <cellStyle name="Normal 3 6 2 2 2 5 2" xfId="7374"/>
    <cellStyle name="Normal 3 6 2 2 2 5 2 2" xfId="16637"/>
    <cellStyle name="Normal 3 6 2 2 2 5 2 2 2" xfId="35227"/>
    <cellStyle name="Normal 3 6 2 2 2 5 2 3" xfId="25967"/>
    <cellStyle name="Normal 3 6 2 2 2 5 3" xfId="12005"/>
    <cellStyle name="Normal 3 6 2 2 2 5 3 2" xfId="30597"/>
    <cellStyle name="Normal 3 6 2 2 2 5 4" xfId="21337"/>
    <cellStyle name="Normal 3 6 2 2 2 6" xfId="5059"/>
    <cellStyle name="Normal 3 6 2 2 2 6 2" xfId="14322"/>
    <cellStyle name="Normal 3 6 2 2 2 6 2 2" xfId="32912"/>
    <cellStyle name="Normal 3 6 2 2 2 6 3" xfId="23652"/>
    <cellStyle name="Normal 3 6 2 2 2 7" xfId="9690"/>
    <cellStyle name="Normal 3 6 2 2 2 7 2" xfId="28282"/>
    <cellStyle name="Normal 3 6 2 2 2 8" xfId="19022"/>
    <cellStyle name="Normal 3 6 2 2 3" xfId="554"/>
    <cellStyle name="Normal 3 6 2 2 3 2" xfId="1143"/>
    <cellStyle name="Normal 3 6 2 2 3 2 2" xfId="2305"/>
    <cellStyle name="Normal 3 6 2 2 3 2 2 2" xfId="4625"/>
    <cellStyle name="Normal 3 6 2 2 3 2 2 2 2" xfId="9257"/>
    <cellStyle name="Normal 3 6 2 2 3 2 2 2 2 2" xfId="18520"/>
    <cellStyle name="Normal 3 6 2 2 3 2 2 2 2 2 2" xfId="37110"/>
    <cellStyle name="Normal 3 6 2 2 3 2 2 2 2 3" xfId="27850"/>
    <cellStyle name="Normal 3 6 2 2 3 2 2 2 3" xfId="13888"/>
    <cellStyle name="Normal 3 6 2 2 3 2 2 2 3 2" xfId="32480"/>
    <cellStyle name="Normal 3 6 2 2 3 2 2 2 4" xfId="23220"/>
    <cellStyle name="Normal 3 6 2 2 3 2 2 3" xfId="6942"/>
    <cellStyle name="Normal 3 6 2 2 3 2 2 3 2" xfId="16205"/>
    <cellStyle name="Normal 3 6 2 2 3 2 2 3 2 2" xfId="34795"/>
    <cellStyle name="Normal 3 6 2 2 3 2 2 3 3" xfId="25535"/>
    <cellStyle name="Normal 3 6 2 2 3 2 2 4" xfId="11573"/>
    <cellStyle name="Normal 3 6 2 2 3 2 2 4 2" xfId="30165"/>
    <cellStyle name="Normal 3 6 2 2 3 2 2 5" xfId="20905"/>
    <cellStyle name="Normal 3 6 2 2 3 2 3" xfId="3466"/>
    <cellStyle name="Normal 3 6 2 2 3 2 3 2" xfId="8098"/>
    <cellStyle name="Normal 3 6 2 2 3 2 3 2 2" xfId="17361"/>
    <cellStyle name="Normal 3 6 2 2 3 2 3 2 2 2" xfId="35951"/>
    <cellStyle name="Normal 3 6 2 2 3 2 3 2 3" xfId="26691"/>
    <cellStyle name="Normal 3 6 2 2 3 2 3 3" xfId="12729"/>
    <cellStyle name="Normal 3 6 2 2 3 2 3 3 2" xfId="31321"/>
    <cellStyle name="Normal 3 6 2 2 3 2 3 4" xfId="22061"/>
    <cellStyle name="Normal 3 6 2 2 3 2 4" xfId="5783"/>
    <cellStyle name="Normal 3 6 2 2 3 2 4 2" xfId="15046"/>
    <cellStyle name="Normal 3 6 2 2 3 2 4 2 2" xfId="33636"/>
    <cellStyle name="Normal 3 6 2 2 3 2 4 3" xfId="24376"/>
    <cellStyle name="Normal 3 6 2 2 3 2 5" xfId="10414"/>
    <cellStyle name="Normal 3 6 2 2 3 2 5 2" xfId="29006"/>
    <cellStyle name="Normal 3 6 2 2 3 2 6" xfId="19746"/>
    <cellStyle name="Normal 3 6 2 2 3 3" xfId="1726"/>
    <cellStyle name="Normal 3 6 2 2 3 3 2" xfId="4046"/>
    <cellStyle name="Normal 3 6 2 2 3 3 2 2" xfId="8678"/>
    <cellStyle name="Normal 3 6 2 2 3 3 2 2 2" xfId="17941"/>
    <cellStyle name="Normal 3 6 2 2 3 3 2 2 2 2" xfId="36531"/>
    <cellStyle name="Normal 3 6 2 2 3 3 2 2 3" xfId="27271"/>
    <cellStyle name="Normal 3 6 2 2 3 3 2 3" xfId="13309"/>
    <cellStyle name="Normal 3 6 2 2 3 3 2 3 2" xfId="31901"/>
    <cellStyle name="Normal 3 6 2 2 3 3 2 4" xfId="22641"/>
    <cellStyle name="Normal 3 6 2 2 3 3 3" xfId="6363"/>
    <cellStyle name="Normal 3 6 2 2 3 3 3 2" xfId="15626"/>
    <cellStyle name="Normal 3 6 2 2 3 3 3 2 2" xfId="34216"/>
    <cellStyle name="Normal 3 6 2 2 3 3 3 3" xfId="24956"/>
    <cellStyle name="Normal 3 6 2 2 3 3 4" xfId="10994"/>
    <cellStyle name="Normal 3 6 2 2 3 3 4 2" xfId="29586"/>
    <cellStyle name="Normal 3 6 2 2 3 3 5" xfId="20326"/>
    <cellStyle name="Normal 3 6 2 2 3 4" xfId="2887"/>
    <cellStyle name="Normal 3 6 2 2 3 4 2" xfId="7519"/>
    <cellStyle name="Normal 3 6 2 2 3 4 2 2" xfId="16782"/>
    <cellStyle name="Normal 3 6 2 2 3 4 2 2 2" xfId="35372"/>
    <cellStyle name="Normal 3 6 2 2 3 4 2 3" xfId="26112"/>
    <cellStyle name="Normal 3 6 2 2 3 4 3" xfId="12150"/>
    <cellStyle name="Normal 3 6 2 2 3 4 3 2" xfId="30742"/>
    <cellStyle name="Normal 3 6 2 2 3 4 4" xfId="21482"/>
    <cellStyle name="Normal 3 6 2 2 3 5" xfId="5204"/>
    <cellStyle name="Normal 3 6 2 2 3 5 2" xfId="14467"/>
    <cellStyle name="Normal 3 6 2 2 3 5 2 2" xfId="33057"/>
    <cellStyle name="Normal 3 6 2 2 3 5 3" xfId="23797"/>
    <cellStyle name="Normal 3 6 2 2 3 6" xfId="9835"/>
    <cellStyle name="Normal 3 6 2 2 3 6 2" xfId="28427"/>
    <cellStyle name="Normal 3 6 2 2 3 7" xfId="19167"/>
    <cellStyle name="Normal 3 6 2 2 4" xfId="854"/>
    <cellStyle name="Normal 3 6 2 2 4 2" xfId="2016"/>
    <cellStyle name="Normal 3 6 2 2 4 2 2" xfId="4336"/>
    <cellStyle name="Normal 3 6 2 2 4 2 2 2" xfId="8968"/>
    <cellStyle name="Normal 3 6 2 2 4 2 2 2 2" xfId="18231"/>
    <cellStyle name="Normal 3 6 2 2 4 2 2 2 2 2" xfId="36821"/>
    <cellStyle name="Normal 3 6 2 2 4 2 2 2 3" xfId="27561"/>
    <cellStyle name="Normal 3 6 2 2 4 2 2 3" xfId="13599"/>
    <cellStyle name="Normal 3 6 2 2 4 2 2 3 2" xfId="32191"/>
    <cellStyle name="Normal 3 6 2 2 4 2 2 4" xfId="22931"/>
    <cellStyle name="Normal 3 6 2 2 4 2 3" xfId="6653"/>
    <cellStyle name="Normal 3 6 2 2 4 2 3 2" xfId="15916"/>
    <cellStyle name="Normal 3 6 2 2 4 2 3 2 2" xfId="34506"/>
    <cellStyle name="Normal 3 6 2 2 4 2 3 3" xfId="25246"/>
    <cellStyle name="Normal 3 6 2 2 4 2 4" xfId="11284"/>
    <cellStyle name="Normal 3 6 2 2 4 2 4 2" xfId="29876"/>
    <cellStyle name="Normal 3 6 2 2 4 2 5" xfId="20616"/>
    <cellStyle name="Normal 3 6 2 2 4 3" xfId="3177"/>
    <cellStyle name="Normal 3 6 2 2 4 3 2" xfId="7809"/>
    <cellStyle name="Normal 3 6 2 2 4 3 2 2" xfId="17072"/>
    <cellStyle name="Normal 3 6 2 2 4 3 2 2 2" xfId="35662"/>
    <cellStyle name="Normal 3 6 2 2 4 3 2 3" xfId="26402"/>
    <cellStyle name="Normal 3 6 2 2 4 3 3" xfId="12440"/>
    <cellStyle name="Normal 3 6 2 2 4 3 3 2" xfId="31032"/>
    <cellStyle name="Normal 3 6 2 2 4 3 4" xfId="21772"/>
    <cellStyle name="Normal 3 6 2 2 4 4" xfId="5494"/>
    <cellStyle name="Normal 3 6 2 2 4 4 2" xfId="14757"/>
    <cellStyle name="Normal 3 6 2 2 4 4 2 2" xfId="33347"/>
    <cellStyle name="Normal 3 6 2 2 4 4 3" xfId="24087"/>
    <cellStyle name="Normal 3 6 2 2 4 5" xfId="10125"/>
    <cellStyle name="Normal 3 6 2 2 4 5 2" xfId="28717"/>
    <cellStyle name="Normal 3 6 2 2 4 6" xfId="19457"/>
    <cellStyle name="Normal 3 6 2 2 5" xfId="1437"/>
    <cellStyle name="Normal 3 6 2 2 5 2" xfId="3757"/>
    <cellStyle name="Normal 3 6 2 2 5 2 2" xfId="8389"/>
    <cellStyle name="Normal 3 6 2 2 5 2 2 2" xfId="17652"/>
    <cellStyle name="Normal 3 6 2 2 5 2 2 2 2" xfId="36242"/>
    <cellStyle name="Normal 3 6 2 2 5 2 2 3" xfId="26982"/>
    <cellStyle name="Normal 3 6 2 2 5 2 3" xfId="13020"/>
    <cellStyle name="Normal 3 6 2 2 5 2 3 2" xfId="31612"/>
    <cellStyle name="Normal 3 6 2 2 5 2 4" xfId="22352"/>
    <cellStyle name="Normal 3 6 2 2 5 3" xfId="6074"/>
    <cellStyle name="Normal 3 6 2 2 5 3 2" xfId="15337"/>
    <cellStyle name="Normal 3 6 2 2 5 3 2 2" xfId="33927"/>
    <cellStyle name="Normal 3 6 2 2 5 3 3" xfId="24667"/>
    <cellStyle name="Normal 3 6 2 2 5 4" xfId="10705"/>
    <cellStyle name="Normal 3 6 2 2 5 4 2" xfId="29297"/>
    <cellStyle name="Normal 3 6 2 2 5 5" xfId="20037"/>
    <cellStyle name="Normal 3 6 2 2 6" xfId="2598"/>
    <cellStyle name="Normal 3 6 2 2 6 2" xfId="7230"/>
    <cellStyle name="Normal 3 6 2 2 6 2 2" xfId="16493"/>
    <cellStyle name="Normal 3 6 2 2 6 2 2 2" xfId="35083"/>
    <cellStyle name="Normal 3 6 2 2 6 2 3" xfId="25823"/>
    <cellStyle name="Normal 3 6 2 2 6 3" xfId="11861"/>
    <cellStyle name="Normal 3 6 2 2 6 3 2" xfId="30453"/>
    <cellStyle name="Normal 3 6 2 2 6 4" xfId="21193"/>
    <cellStyle name="Normal 3 6 2 2 7" xfId="4915"/>
    <cellStyle name="Normal 3 6 2 2 7 2" xfId="14178"/>
    <cellStyle name="Normal 3 6 2 2 7 2 2" xfId="32768"/>
    <cellStyle name="Normal 3 6 2 2 7 3" xfId="23508"/>
    <cellStyle name="Normal 3 6 2 2 8" xfId="9546"/>
    <cellStyle name="Normal 3 6 2 2 8 2" xfId="28138"/>
    <cellStyle name="Normal 3 6 2 2 9" xfId="18878"/>
    <cellStyle name="Normal 3 6 2 3" xfId="336"/>
    <cellStyle name="Normal 3 6 2 3 2" xfId="628"/>
    <cellStyle name="Normal 3 6 2 3 2 2" xfId="1217"/>
    <cellStyle name="Normal 3 6 2 3 2 2 2" xfId="2379"/>
    <cellStyle name="Normal 3 6 2 3 2 2 2 2" xfId="4699"/>
    <cellStyle name="Normal 3 6 2 3 2 2 2 2 2" xfId="9331"/>
    <cellStyle name="Normal 3 6 2 3 2 2 2 2 2 2" xfId="18594"/>
    <cellStyle name="Normal 3 6 2 3 2 2 2 2 2 2 2" xfId="37184"/>
    <cellStyle name="Normal 3 6 2 3 2 2 2 2 2 3" xfId="27924"/>
    <cellStyle name="Normal 3 6 2 3 2 2 2 2 3" xfId="13962"/>
    <cellStyle name="Normal 3 6 2 3 2 2 2 2 3 2" xfId="32554"/>
    <cellStyle name="Normal 3 6 2 3 2 2 2 2 4" xfId="23294"/>
    <cellStyle name="Normal 3 6 2 3 2 2 2 3" xfId="7016"/>
    <cellStyle name="Normal 3 6 2 3 2 2 2 3 2" xfId="16279"/>
    <cellStyle name="Normal 3 6 2 3 2 2 2 3 2 2" xfId="34869"/>
    <cellStyle name="Normal 3 6 2 3 2 2 2 3 3" xfId="25609"/>
    <cellStyle name="Normal 3 6 2 3 2 2 2 4" xfId="11647"/>
    <cellStyle name="Normal 3 6 2 3 2 2 2 4 2" xfId="30239"/>
    <cellStyle name="Normal 3 6 2 3 2 2 2 5" xfId="20979"/>
    <cellStyle name="Normal 3 6 2 3 2 2 3" xfId="3540"/>
    <cellStyle name="Normal 3 6 2 3 2 2 3 2" xfId="8172"/>
    <cellStyle name="Normal 3 6 2 3 2 2 3 2 2" xfId="17435"/>
    <cellStyle name="Normal 3 6 2 3 2 2 3 2 2 2" xfId="36025"/>
    <cellStyle name="Normal 3 6 2 3 2 2 3 2 3" xfId="26765"/>
    <cellStyle name="Normal 3 6 2 3 2 2 3 3" xfId="12803"/>
    <cellStyle name="Normal 3 6 2 3 2 2 3 3 2" xfId="31395"/>
    <cellStyle name="Normal 3 6 2 3 2 2 3 4" xfId="22135"/>
    <cellStyle name="Normal 3 6 2 3 2 2 4" xfId="5857"/>
    <cellStyle name="Normal 3 6 2 3 2 2 4 2" xfId="15120"/>
    <cellStyle name="Normal 3 6 2 3 2 2 4 2 2" xfId="33710"/>
    <cellStyle name="Normal 3 6 2 3 2 2 4 3" xfId="24450"/>
    <cellStyle name="Normal 3 6 2 3 2 2 5" xfId="10488"/>
    <cellStyle name="Normal 3 6 2 3 2 2 5 2" xfId="29080"/>
    <cellStyle name="Normal 3 6 2 3 2 2 6" xfId="19820"/>
    <cellStyle name="Normal 3 6 2 3 2 3" xfId="1800"/>
    <cellStyle name="Normal 3 6 2 3 2 3 2" xfId="4120"/>
    <cellStyle name="Normal 3 6 2 3 2 3 2 2" xfId="8752"/>
    <cellStyle name="Normal 3 6 2 3 2 3 2 2 2" xfId="18015"/>
    <cellStyle name="Normal 3 6 2 3 2 3 2 2 2 2" xfId="36605"/>
    <cellStyle name="Normal 3 6 2 3 2 3 2 2 3" xfId="27345"/>
    <cellStyle name="Normal 3 6 2 3 2 3 2 3" xfId="13383"/>
    <cellStyle name="Normal 3 6 2 3 2 3 2 3 2" xfId="31975"/>
    <cellStyle name="Normal 3 6 2 3 2 3 2 4" xfId="22715"/>
    <cellStyle name="Normal 3 6 2 3 2 3 3" xfId="6437"/>
    <cellStyle name="Normal 3 6 2 3 2 3 3 2" xfId="15700"/>
    <cellStyle name="Normal 3 6 2 3 2 3 3 2 2" xfId="34290"/>
    <cellStyle name="Normal 3 6 2 3 2 3 3 3" xfId="25030"/>
    <cellStyle name="Normal 3 6 2 3 2 3 4" xfId="11068"/>
    <cellStyle name="Normal 3 6 2 3 2 3 4 2" xfId="29660"/>
    <cellStyle name="Normal 3 6 2 3 2 3 5" xfId="20400"/>
    <cellStyle name="Normal 3 6 2 3 2 4" xfId="2961"/>
    <cellStyle name="Normal 3 6 2 3 2 4 2" xfId="7593"/>
    <cellStyle name="Normal 3 6 2 3 2 4 2 2" xfId="16856"/>
    <cellStyle name="Normal 3 6 2 3 2 4 2 2 2" xfId="35446"/>
    <cellStyle name="Normal 3 6 2 3 2 4 2 3" xfId="26186"/>
    <cellStyle name="Normal 3 6 2 3 2 4 3" xfId="12224"/>
    <cellStyle name="Normal 3 6 2 3 2 4 3 2" xfId="30816"/>
    <cellStyle name="Normal 3 6 2 3 2 4 4" xfId="21556"/>
    <cellStyle name="Normal 3 6 2 3 2 5" xfId="5278"/>
    <cellStyle name="Normal 3 6 2 3 2 5 2" xfId="14541"/>
    <cellStyle name="Normal 3 6 2 3 2 5 2 2" xfId="33131"/>
    <cellStyle name="Normal 3 6 2 3 2 5 3" xfId="23871"/>
    <cellStyle name="Normal 3 6 2 3 2 6" xfId="9909"/>
    <cellStyle name="Normal 3 6 2 3 2 6 2" xfId="28501"/>
    <cellStyle name="Normal 3 6 2 3 2 7" xfId="19241"/>
    <cellStyle name="Normal 3 6 2 3 3" xfId="928"/>
    <cellStyle name="Normal 3 6 2 3 3 2" xfId="2090"/>
    <cellStyle name="Normal 3 6 2 3 3 2 2" xfId="4410"/>
    <cellStyle name="Normal 3 6 2 3 3 2 2 2" xfId="9042"/>
    <cellStyle name="Normal 3 6 2 3 3 2 2 2 2" xfId="18305"/>
    <cellStyle name="Normal 3 6 2 3 3 2 2 2 2 2" xfId="36895"/>
    <cellStyle name="Normal 3 6 2 3 3 2 2 2 3" xfId="27635"/>
    <cellStyle name="Normal 3 6 2 3 3 2 2 3" xfId="13673"/>
    <cellStyle name="Normal 3 6 2 3 3 2 2 3 2" xfId="32265"/>
    <cellStyle name="Normal 3 6 2 3 3 2 2 4" xfId="23005"/>
    <cellStyle name="Normal 3 6 2 3 3 2 3" xfId="6727"/>
    <cellStyle name="Normal 3 6 2 3 3 2 3 2" xfId="15990"/>
    <cellStyle name="Normal 3 6 2 3 3 2 3 2 2" xfId="34580"/>
    <cellStyle name="Normal 3 6 2 3 3 2 3 3" xfId="25320"/>
    <cellStyle name="Normal 3 6 2 3 3 2 4" xfId="11358"/>
    <cellStyle name="Normal 3 6 2 3 3 2 4 2" xfId="29950"/>
    <cellStyle name="Normal 3 6 2 3 3 2 5" xfId="20690"/>
    <cellStyle name="Normal 3 6 2 3 3 3" xfId="3251"/>
    <cellStyle name="Normal 3 6 2 3 3 3 2" xfId="7883"/>
    <cellStyle name="Normal 3 6 2 3 3 3 2 2" xfId="17146"/>
    <cellStyle name="Normal 3 6 2 3 3 3 2 2 2" xfId="35736"/>
    <cellStyle name="Normal 3 6 2 3 3 3 2 3" xfId="26476"/>
    <cellStyle name="Normal 3 6 2 3 3 3 3" xfId="12514"/>
    <cellStyle name="Normal 3 6 2 3 3 3 3 2" xfId="31106"/>
    <cellStyle name="Normal 3 6 2 3 3 3 4" xfId="21846"/>
    <cellStyle name="Normal 3 6 2 3 3 4" xfId="5568"/>
    <cellStyle name="Normal 3 6 2 3 3 4 2" xfId="14831"/>
    <cellStyle name="Normal 3 6 2 3 3 4 2 2" xfId="33421"/>
    <cellStyle name="Normal 3 6 2 3 3 4 3" xfId="24161"/>
    <cellStyle name="Normal 3 6 2 3 3 5" xfId="10199"/>
    <cellStyle name="Normal 3 6 2 3 3 5 2" xfId="28791"/>
    <cellStyle name="Normal 3 6 2 3 3 6" xfId="19531"/>
    <cellStyle name="Normal 3 6 2 3 4" xfId="1511"/>
    <cellStyle name="Normal 3 6 2 3 4 2" xfId="3831"/>
    <cellStyle name="Normal 3 6 2 3 4 2 2" xfId="8463"/>
    <cellStyle name="Normal 3 6 2 3 4 2 2 2" xfId="17726"/>
    <cellStyle name="Normal 3 6 2 3 4 2 2 2 2" xfId="36316"/>
    <cellStyle name="Normal 3 6 2 3 4 2 2 3" xfId="27056"/>
    <cellStyle name="Normal 3 6 2 3 4 2 3" xfId="13094"/>
    <cellStyle name="Normal 3 6 2 3 4 2 3 2" xfId="31686"/>
    <cellStyle name="Normal 3 6 2 3 4 2 4" xfId="22426"/>
    <cellStyle name="Normal 3 6 2 3 4 3" xfId="6148"/>
    <cellStyle name="Normal 3 6 2 3 4 3 2" xfId="15411"/>
    <cellStyle name="Normal 3 6 2 3 4 3 2 2" xfId="34001"/>
    <cellStyle name="Normal 3 6 2 3 4 3 3" xfId="24741"/>
    <cellStyle name="Normal 3 6 2 3 4 4" xfId="10779"/>
    <cellStyle name="Normal 3 6 2 3 4 4 2" xfId="29371"/>
    <cellStyle name="Normal 3 6 2 3 4 5" xfId="20111"/>
    <cellStyle name="Normal 3 6 2 3 5" xfId="2672"/>
    <cellStyle name="Normal 3 6 2 3 5 2" xfId="7304"/>
    <cellStyle name="Normal 3 6 2 3 5 2 2" xfId="16567"/>
    <cellStyle name="Normal 3 6 2 3 5 2 2 2" xfId="35157"/>
    <cellStyle name="Normal 3 6 2 3 5 2 3" xfId="25897"/>
    <cellStyle name="Normal 3 6 2 3 5 3" xfId="11935"/>
    <cellStyle name="Normal 3 6 2 3 5 3 2" xfId="30527"/>
    <cellStyle name="Normal 3 6 2 3 5 4" xfId="21267"/>
    <cellStyle name="Normal 3 6 2 3 6" xfId="4989"/>
    <cellStyle name="Normal 3 6 2 3 6 2" xfId="14252"/>
    <cellStyle name="Normal 3 6 2 3 6 2 2" xfId="32842"/>
    <cellStyle name="Normal 3 6 2 3 6 3" xfId="23582"/>
    <cellStyle name="Normal 3 6 2 3 7" xfId="9620"/>
    <cellStyle name="Normal 3 6 2 3 7 2" xfId="28212"/>
    <cellStyle name="Normal 3 6 2 3 8" xfId="18952"/>
    <cellStyle name="Normal 3 6 2 4" xfId="484"/>
    <cellStyle name="Normal 3 6 2 4 2" xfId="1073"/>
    <cellStyle name="Normal 3 6 2 4 2 2" xfId="2235"/>
    <cellStyle name="Normal 3 6 2 4 2 2 2" xfId="4555"/>
    <cellStyle name="Normal 3 6 2 4 2 2 2 2" xfId="9187"/>
    <cellStyle name="Normal 3 6 2 4 2 2 2 2 2" xfId="18450"/>
    <cellStyle name="Normal 3 6 2 4 2 2 2 2 2 2" xfId="37040"/>
    <cellStyle name="Normal 3 6 2 4 2 2 2 2 3" xfId="27780"/>
    <cellStyle name="Normal 3 6 2 4 2 2 2 3" xfId="13818"/>
    <cellStyle name="Normal 3 6 2 4 2 2 2 3 2" xfId="32410"/>
    <cellStyle name="Normal 3 6 2 4 2 2 2 4" xfId="23150"/>
    <cellStyle name="Normal 3 6 2 4 2 2 3" xfId="6872"/>
    <cellStyle name="Normal 3 6 2 4 2 2 3 2" xfId="16135"/>
    <cellStyle name="Normal 3 6 2 4 2 2 3 2 2" xfId="34725"/>
    <cellStyle name="Normal 3 6 2 4 2 2 3 3" xfId="25465"/>
    <cellStyle name="Normal 3 6 2 4 2 2 4" xfId="11503"/>
    <cellStyle name="Normal 3 6 2 4 2 2 4 2" xfId="30095"/>
    <cellStyle name="Normal 3 6 2 4 2 2 5" xfId="20835"/>
    <cellStyle name="Normal 3 6 2 4 2 3" xfId="3396"/>
    <cellStyle name="Normal 3 6 2 4 2 3 2" xfId="8028"/>
    <cellStyle name="Normal 3 6 2 4 2 3 2 2" xfId="17291"/>
    <cellStyle name="Normal 3 6 2 4 2 3 2 2 2" xfId="35881"/>
    <cellStyle name="Normal 3 6 2 4 2 3 2 3" xfId="26621"/>
    <cellStyle name="Normal 3 6 2 4 2 3 3" xfId="12659"/>
    <cellStyle name="Normal 3 6 2 4 2 3 3 2" xfId="31251"/>
    <cellStyle name="Normal 3 6 2 4 2 3 4" xfId="21991"/>
    <cellStyle name="Normal 3 6 2 4 2 4" xfId="5713"/>
    <cellStyle name="Normal 3 6 2 4 2 4 2" xfId="14976"/>
    <cellStyle name="Normal 3 6 2 4 2 4 2 2" xfId="33566"/>
    <cellStyle name="Normal 3 6 2 4 2 4 3" xfId="24306"/>
    <cellStyle name="Normal 3 6 2 4 2 5" xfId="10344"/>
    <cellStyle name="Normal 3 6 2 4 2 5 2" xfId="28936"/>
    <cellStyle name="Normal 3 6 2 4 2 6" xfId="19676"/>
    <cellStyle name="Normal 3 6 2 4 3" xfId="1656"/>
    <cellStyle name="Normal 3 6 2 4 3 2" xfId="3976"/>
    <cellStyle name="Normal 3 6 2 4 3 2 2" xfId="8608"/>
    <cellStyle name="Normal 3 6 2 4 3 2 2 2" xfId="17871"/>
    <cellStyle name="Normal 3 6 2 4 3 2 2 2 2" xfId="36461"/>
    <cellStyle name="Normal 3 6 2 4 3 2 2 3" xfId="27201"/>
    <cellStyle name="Normal 3 6 2 4 3 2 3" xfId="13239"/>
    <cellStyle name="Normal 3 6 2 4 3 2 3 2" xfId="31831"/>
    <cellStyle name="Normal 3 6 2 4 3 2 4" xfId="22571"/>
    <cellStyle name="Normal 3 6 2 4 3 3" xfId="6293"/>
    <cellStyle name="Normal 3 6 2 4 3 3 2" xfId="15556"/>
    <cellStyle name="Normal 3 6 2 4 3 3 2 2" xfId="34146"/>
    <cellStyle name="Normal 3 6 2 4 3 3 3" xfId="24886"/>
    <cellStyle name="Normal 3 6 2 4 3 4" xfId="10924"/>
    <cellStyle name="Normal 3 6 2 4 3 4 2" xfId="29516"/>
    <cellStyle name="Normal 3 6 2 4 3 5" xfId="20256"/>
    <cellStyle name="Normal 3 6 2 4 4" xfId="2817"/>
    <cellStyle name="Normal 3 6 2 4 4 2" xfId="7449"/>
    <cellStyle name="Normal 3 6 2 4 4 2 2" xfId="16712"/>
    <cellStyle name="Normal 3 6 2 4 4 2 2 2" xfId="35302"/>
    <cellStyle name="Normal 3 6 2 4 4 2 3" xfId="26042"/>
    <cellStyle name="Normal 3 6 2 4 4 3" xfId="12080"/>
    <cellStyle name="Normal 3 6 2 4 4 3 2" xfId="30672"/>
    <cellStyle name="Normal 3 6 2 4 4 4" xfId="21412"/>
    <cellStyle name="Normal 3 6 2 4 5" xfId="5134"/>
    <cellStyle name="Normal 3 6 2 4 5 2" xfId="14397"/>
    <cellStyle name="Normal 3 6 2 4 5 2 2" xfId="32987"/>
    <cellStyle name="Normal 3 6 2 4 5 3" xfId="23727"/>
    <cellStyle name="Normal 3 6 2 4 6" xfId="9765"/>
    <cellStyle name="Normal 3 6 2 4 6 2" xfId="28357"/>
    <cellStyle name="Normal 3 6 2 4 7" xfId="19097"/>
    <cellStyle name="Normal 3 6 2 5" xfId="784"/>
    <cellStyle name="Normal 3 6 2 5 2" xfId="1946"/>
    <cellStyle name="Normal 3 6 2 5 2 2" xfId="4266"/>
    <cellStyle name="Normal 3 6 2 5 2 2 2" xfId="8898"/>
    <cellStyle name="Normal 3 6 2 5 2 2 2 2" xfId="18161"/>
    <cellStyle name="Normal 3 6 2 5 2 2 2 2 2" xfId="36751"/>
    <cellStyle name="Normal 3 6 2 5 2 2 2 3" xfId="27491"/>
    <cellStyle name="Normal 3 6 2 5 2 2 3" xfId="13529"/>
    <cellStyle name="Normal 3 6 2 5 2 2 3 2" xfId="32121"/>
    <cellStyle name="Normal 3 6 2 5 2 2 4" xfId="22861"/>
    <cellStyle name="Normal 3 6 2 5 2 3" xfId="6583"/>
    <cellStyle name="Normal 3 6 2 5 2 3 2" xfId="15846"/>
    <cellStyle name="Normal 3 6 2 5 2 3 2 2" xfId="34436"/>
    <cellStyle name="Normal 3 6 2 5 2 3 3" xfId="25176"/>
    <cellStyle name="Normal 3 6 2 5 2 4" xfId="11214"/>
    <cellStyle name="Normal 3 6 2 5 2 4 2" xfId="29806"/>
    <cellStyle name="Normal 3 6 2 5 2 5" xfId="20546"/>
    <cellStyle name="Normal 3 6 2 5 3" xfId="3107"/>
    <cellStyle name="Normal 3 6 2 5 3 2" xfId="7739"/>
    <cellStyle name="Normal 3 6 2 5 3 2 2" xfId="17002"/>
    <cellStyle name="Normal 3 6 2 5 3 2 2 2" xfId="35592"/>
    <cellStyle name="Normal 3 6 2 5 3 2 3" xfId="26332"/>
    <cellStyle name="Normal 3 6 2 5 3 3" xfId="12370"/>
    <cellStyle name="Normal 3 6 2 5 3 3 2" xfId="30962"/>
    <cellStyle name="Normal 3 6 2 5 3 4" xfId="21702"/>
    <cellStyle name="Normal 3 6 2 5 4" xfId="5424"/>
    <cellStyle name="Normal 3 6 2 5 4 2" xfId="14687"/>
    <cellStyle name="Normal 3 6 2 5 4 2 2" xfId="33277"/>
    <cellStyle name="Normal 3 6 2 5 4 3" xfId="24017"/>
    <cellStyle name="Normal 3 6 2 5 5" xfId="10055"/>
    <cellStyle name="Normal 3 6 2 5 5 2" xfId="28647"/>
    <cellStyle name="Normal 3 6 2 5 6" xfId="19387"/>
    <cellStyle name="Normal 3 6 2 6" xfId="1367"/>
    <cellStyle name="Normal 3 6 2 6 2" xfId="3687"/>
    <cellStyle name="Normal 3 6 2 6 2 2" xfId="8319"/>
    <cellStyle name="Normal 3 6 2 6 2 2 2" xfId="17582"/>
    <cellStyle name="Normal 3 6 2 6 2 2 2 2" xfId="36172"/>
    <cellStyle name="Normal 3 6 2 6 2 2 3" xfId="26912"/>
    <cellStyle name="Normal 3 6 2 6 2 3" xfId="12950"/>
    <cellStyle name="Normal 3 6 2 6 2 3 2" xfId="31542"/>
    <cellStyle name="Normal 3 6 2 6 2 4" xfId="22282"/>
    <cellStyle name="Normal 3 6 2 6 3" xfId="6004"/>
    <cellStyle name="Normal 3 6 2 6 3 2" xfId="15267"/>
    <cellStyle name="Normal 3 6 2 6 3 2 2" xfId="33857"/>
    <cellStyle name="Normal 3 6 2 6 3 3" xfId="24597"/>
    <cellStyle name="Normal 3 6 2 6 4" xfId="10635"/>
    <cellStyle name="Normal 3 6 2 6 4 2" xfId="29227"/>
    <cellStyle name="Normal 3 6 2 6 5" xfId="19967"/>
    <cellStyle name="Normal 3 6 2 7" xfId="2528"/>
    <cellStyle name="Normal 3 6 2 7 2" xfId="7160"/>
    <cellStyle name="Normal 3 6 2 7 2 2" xfId="16423"/>
    <cellStyle name="Normal 3 6 2 7 2 2 2" xfId="35013"/>
    <cellStyle name="Normal 3 6 2 7 2 3" xfId="25753"/>
    <cellStyle name="Normal 3 6 2 7 3" xfId="11791"/>
    <cellStyle name="Normal 3 6 2 7 3 2" xfId="30383"/>
    <cellStyle name="Normal 3 6 2 7 4" xfId="21123"/>
    <cellStyle name="Normal 3 6 2 8" xfId="4845"/>
    <cellStyle name="Normal 3 6 2 8 2" xfId="14108"/>
    <cellStyle name="Normal 3 6 2 8 2 2" xfId="32698"/>
    <cellStyle name="Normal 3 6 2 8 3" xfId="23438"/>
    <cellStyle name="Normal 3 6 2 9" xfId="9476"/>
    <cellStyle name="Normal 3 6 2 9 2" xfId="28068"/>
    <cellStyle name="Normal 3 6 3" xfId="222"/>
    <cellStyle name="Normal 3 6 3 2" xfId="370"/>
    <cellStyle name="Normal 3 6 3 2 2" xfId="662"/>
    <cellStyle name="Normal 3 6 3 2 2 2" xfId="1251"/>
    <cellStyle name="Normal 3 6 3 2 2 2 2" xfId="2413"/>
    <cellStyle name="Normal 3 6 3 2 2 2 2 2" xfId="4733"/>
    <cellStyle name="Normal 3 6 3 2 2 2 2 2 2" xfId="9365"/>
    <cellStyle name="Normal 3 6 3 2 2 2 2 2 2 2" xfId="18628"/>
    <cellStyle name="Normal 3 6 3 2 2 2 2 2 2 2 2" xfId="37218"/>
    <cellStyle name="Normal 3 6 3 2 2 2 2 2 2 3" xfId="27958"/>
    <cellStyle name="Normal 3 6 3 2 2 2 2 2 3" xfId="13996"/>
    <cellStyle name="Normal 3 6 3 2 2 2 2 2 3 2" xfId="32588"/>
    <cellStyle name="Normal 3 6 3 2 2 2 2 2 4" xfId="23328"/>
    <cellStyle name="Normal 3 6 3 2 2 2 2 3" xfId="7050"/>
    <cellStyle name="Normal 3 6 3 2 2 2 2 3 2" xfId="16313"/>
    <cellStyle name="Normal 3 6 3 2 2 2 2 3 2 2" xfId="34903"/>
    <cellStyle name="Normal 3 6 3 2 2 2 2 3 3" xfId="25643"/>
    <cellStyle name="Normal 3 6 3 2 2 2 2 4" xfId="11681"/>
    <cellStyle name="Normal 3 6 3 2 2 2 2 4 2" xfId="30273"/>
    <cellStyle name="Normal 3 6 3 2 2 2 2 5" xfId="21013"/>
    <cellStyle name="Normal 3 6 3 2 2 2 3" xfId="3574"/>
    <cellStyle name="Normal 3 6 3 2 2 2 3 2" xfId="8206"/>
    <cellStyle name="Normal 3 6 3 2 2 2 3 2 2" xfId="17469"/>
    <cellStyle name="Normal 3 6 3 2 2 2 3 2 2 2" xfId="36059"/>
    <cellStyle name="Normal 3 6 3 2 2 2 3 2 3" xfId="26799"/>
    <cellStyle name="Normal 3 6 3 2 2 2 3 3" xfId="12837"/>
    <cellStyle name="Normal 3 6 3 2 2 2 3 3 2" xfId="31429"/>
    <cellStyle name="Normal 3 6 3 2 2 2 3 4" xfId="22169"/>
    <cellStyle name="Normal 3 6 3 2 2 2 4" xfId="5891"/>
    <cellStyle name="Normal 3 6 3 2 2 2 4 2" xfId="15154"/>
    <cellStyle name="Normal 3 6 3 2 2 2 4 2 2" xfId="33744"/>
    <cellStyle name="Normal 3 6 3 2 2 2 4 3" xfId="24484"/>
    <cellStyle name="Normal 3 6 3 2 2 2 5" xfId="10522"/>
    <cellStyle name="Normal 3 6 3 2 2 2 5 2" xfId="29114"/>
    <cellStyle name="Normal 3 6 3 2 2 2 6" xfId="19854"/>
    <cellStyle name="Normal 3 6 3 2 2 3" xfId="1834"/>
    <cellStyle name="Normal 3 6 3 2 2 3 2" xfId="4154"/>
    <cellStyle name="Normal 3 6 3 2 2 3 2 2" xfId="8786"/>
    <cellStyle name="Normal 3 6 3 2 2 3 2 2 2" xfId="18049"/>
    <cellStyle name="Normal 3 6 3 2 2 3 2 2 2 2" xfId="36639"/>
    <cellStyle name="Normal 3 6 3 2 2 3 2 2 3" xfId="27379"/>
    <cellStyle name="Normal 3 6 3 2 2 3 2 3" xfId="13417"/>
    <cellStyle name="Normal 3 6 3 2 2 3 2 3 2" xfId="32009"/>
    <cellStyle name="Normal 3 6 3 2 2 3 2 4" xfId="22749"/>
    <cellStyle name="Normal 3 6 3 2 2 3 3" xfId="6471"/>
    <cellStyle name="Normal 3 6 3 2 2 3 3 2" xfId="15734"/>
    <cellStyle name="Normal 3 6 3 2 2 3 3 2 2" xfId="34324"/>
    <cellStyle name="Normal 3 6 3 2 2 3 3 3" xfId="25064"/>
    <cellStyle name="Normal 3 6 3 2 2 3 4" xfId="11102"/>
    <cellStyle name="Normal 3 6 3 2 2 3 4 2" xfId="29694"/>
    <cellStyle name="Normal 3 6 3 2 2 3 5" xfId="20434"/>
    <cellStyle name="Normal 3 6 3 2 2 4" xfId="2995"/>
    <cellStyle name="Normal 3 6 3 2 2 4 2" xfId="7627"/>
    <cellStyle name="Normal 3 6 3 2 2 4 2 2" xfId="16890"/>
    <cellStyle name="Normal 3 6 3 2 2 4 2 2 2" xfId="35480"/>
    <cellStyle name="Normal 3 6 3 2 2 4 2 3" xfId="26220"/>
    <cellStyle name="Normal 3 6 3 2 2 4 3" xfId="12258"/>
    <cellStyle name="Normal 3 6 3 2 2 4 3 2" xfId="30850"/>
    <cellStyle name="Normal 3 6 3 2 2 4 4" xfId="21590"/>
    <cellStyle name="Normal 3 6 3 2 2 5" xfId="5312"/>
    <cellStyle name="Normal 3 6 3 2 2 5 2" xfId="14575"/>
    <cellStyle name="Normal 3 6 3 2 2 5 2 2" xfId="33165"/>
    <cellStyle name="Normal 3 6 3 2 2 5 3" xfId="23905"/>
    <cellStyle name="Normal 3 6 3 2 2 6" xfId="9943"/>
    <cellStyle name="Normal 3 6 3 2 2 6 2" xfId="28535"/>
    <cellStyle name="Normal 3 6 3 2 2 7" xfId="19275"/>
    <cellStyle name="Normal 3 6 3 2 3" xfId="962"/>
    <cellStyle name="Normal 3 6 3 2 3 2" xfId="2124"/>
    <cellStyle name="Normal 3 6 3 2 3 2 2" xfId="4444"/>
    <cellStyle name="Normal 3 6 3 2 3 2 2 2" xfId="9076"/>
    <cellStyle name="Normal 3 6 3 2 3 2 2 2 2" xfId="18339"/>
    <cellStyle name="Normal 3 6 3 2 3 2 2 2 2 2" xfId="36929"/>
    <cellStyle name="Normal 3 6 3 2 3 2 2 2 3" xfId="27669"/>
    <cellStyle name="Normal 3 6 3 2 3 2 2 3" xfId="13707"/>
    <cellStyle name="Normal 3 6 3 2 3 2 2 3 2" xfId="32299"/>
    <cellStyle name="Normal 3 6 3 2 3 2 2 4" xfId="23039"/>
    <cellStyle name="Normal 3 6 3 2 3 2 3" xfId="6761"/>
    <cellStyle name="Normal 3 6 3 2 3 2 3 2" xfId="16024"/>
    <cellStyle name="Normal 3 6 3 2 3 2 3 2 2" xfId="34614"/>
    <cellStyle name="Normal 3 6 3 2 3 2 3 3" xfId="25354"/>
    <cellStyle name="Normal 3 6 3 2 3 2 4" xfId="11392"/>
    <cellStyle name="Normal 3 6 3 2 3 2 4 2" xfId="29984"/>
    <cellStyle name="Normal 3 6 3 2 3 2 5" xfId="20724"/>
    <cellStyle name="Normal 3 6 3 2 3 3" xfId="3285"/>
    <cellStyle name="Normal 3 6 3 2 3 3 2" xfId="7917"/>
    <cellStyle name="Normal 3 6 3 2 3 3 2 2" xfId="17180"/>
    <cellStyle name="Normal 3 6 3 2 3 3 2 2 2" xfId="35770"/>
    <cellStyle name="Normal 3 6 3 2 3 3 2 3" xfId="26510"/>
    <cellStyle name="Normal 3 6 3 2 3 3 3" xfId="12548"/>
    <cellStyle name="Normal 3 6 3 2 3 3 3 2" xfId="31140"/>
    <cellStyle name="Normal 3 6 3 2 3 3 4" xfId="21880"/>
    <cellStyle name="Normal 3 6 3 2 3 4" xfId="5602"/>
    <cellStyle name="Normal 3 6 3 2 3 4 2" xfId="14865"/>
    <cellStyle name="Normal 3 6 3 2 3 4 2 2" xfId="33455"/>
    <cellStyle name="Normal 3 6 3 2 3 4 3" xfId="24195"/>
    <cellStyle name="Normal 3 6 3 2 3 5" xfId="10233"/>
    <cellStyle name="Normal 3 6 3 2 3 5 2" xfId="28825"/>
    <cellStyle name="Normal 3 6 3 2 3 6" xfId="19565"/>
    <cellStyle name="Normal 3 6 3 2 4" xfId="1545"/>
    <cellStyle name="Normal 3 6 3 2 4 2" xfId="3865"/>
    <cellStyle name="Normal 3 6 3 2 4 2 2" xfId="8497"/>
    <cellStyle name="Normal 3 6 3 2 4 2 2 2" xfId="17760"/>
    <cellStyle name="Normal 3 6 3 2 4 2 2 2 2" xfId="36350"/>
    <cellStyle name="Normal 3 6 3 2 4 2 2 3" xfId="27090"/>
    <cellStyle name="Normal 3 6 3 2 4 2 3" xfId="13128"/>
    <cellStyle name="Normal 3 6 3 2 4 2 3 2" xfId="31720"/>
    <cellStyle name="Normal 3 6 3 2 4 2 4" xfId="22460"/>
    <cellStyle name="Normal 3 6 3 2 4 3" xfId="6182"/>
    <cellStyle name="Normal 3 6 3 2 4 3 2" xfId="15445"/>
    <cellStyle name="Normal 3 6 3 2 4 3 2 2" xfId="34035"/>
    <cellStyle name="Normal 3 6 3 2 4 3 3" xfId="24775"/>
    <cellStyle name="Normal 3 6 3 2 4 4" xfId="10813"/>
    <cellStyle name="Normal 3 6 3 2 4 4 2" xfId="29405"/>
    <cellStyle name="Normal 3 6 3 2 4 5" xfId="20145"/>
    <cellStyle name="Normal 3 6 3 2 5" xfId="2706"/>
    <cellStyle name="Normal 3 6 3 2 5 2" xfId="7338"/>
    <cellStyle name="Normal 3 6 3 2 5 2 2" xfId="16601"/>
    <cellStyle name="Normal 3 6 3 2 5 2 2 2" xfId="35191"/>
    <cellStyle name="Normal 3 6 3 2 5 2 3" xfId="25931"/>
    <cellStyle name="Normal 3 6 3 2 5 3" xfId="11969"/>
    <cellStyle name="Normal 3 6 3 2 5 3 2" xfId="30561"/>
    <cellStyle name="Normal 3 6 3 2 5 4" xfId="21301"/>
    <cellStyle name="Normal 3 6 3 2 6" xfId="5023"/>
    <cellStyle name="Normal 3 6 3 2 6 2" xfId="14286"/>
    <cellStyle name="Normal 3 6 3 2 6 2 2" xfId="32876"/>
    <cellStyle name="Normal 3 6 3 2 6 3" xfId="23616"/>
    <cellStyle name="Normal 3 6 3 2 7" xfId="9654"/>
    <cellStyle name="Normal 3 6 3 2 7 2" xfId="28246"/>
    <cellStyle name="Normal 3 6 3 2 8" xfId="18986"/>
    <cellStyle name="Normal 3 6 3 3" xfId="518"/>
    <cellStyle name="Normal 3 6 3 3 2" xfId="1107"/>
    <cellStyle name="Normal 3 6 3 3 2 2" xfId="2269"/>
    <cellStyle name="Normal 3 6 3 3 2 2 2" xfId="4589"/>
    <cellStyle name="Normal 3 6 3 3 2 2 2 2" xfId="9221"/>
    <cellStyle name="Normal 3 6 3 3 2 2 2 2 2" xfId="18484"/>
    <cellStyle name="Normal 3 6 3 3 2 2 2 2 2 2" xfId="37074"/>
    <cellStyle name="Normal 3 6 3 3 2 2 2 2 3" xfId="27814"/>
    <cellStyle name="Normal 3 6 3 3 2 2 2 3" xfId="13852"/>
    <cellStyle name="Normal 3 6 3 3 2 2 2 3 2" xfId="32444"/>
    <cellStyle name="Normal 3 6 3 3 2 2 2 4" xfId="23184"/>
    <cellStyle name="Normal 3 6 3 3 2 2 3" xfId="6906"/>
    <cellStyle name="Normal 3 6 3 3 2 2 3 2" xfId="16169"/>
    <cellStyle name="Normal 3 6 3 3 2 2 3 2 2" xfId="34759"/>
    <cellStyle name="Normal 3 6 3 3 2 2 3 3" xfId="25499"/>
    <cellStyle name="Normal 3 6 3 3 2 2 4" xfId="11537"/>
    <cellStyle name="Normal 3 6 3 3 2 2 4 2" xfId="30129"/>
    <cellStyle name="Normal 3 6 3 3 2 2 5" xfId="20869"/>
    <cellStyle name="Normal 3 6 3 3 2 3" xfId="3430"/>
    <cellStyle name="Normal 3 6 3 3 2 3 2" xfId="8062"/>
    <cellStyle name="Normal 3 6 3 3 2 3 2 2" xfId="17325"/>
    <cellStyle name="Normal 3 6 3 3 2 3 2 2 2" xfId="35915"/>
    <cellStyle name="Normal 3 6 3 3 2 3 2 3" xfId="26655"/>
    <cellStyle name="Normal 3 6 3 3 2 3 3" xfId="12693"/>
    <cellStyle name="Normal 3 6 3 3 2 3 3 2" xfId="31285"/>
    <cellStyle name="Normal 3 6 3 3 2 3 4" xfId="22025"/>
    <cellStyle name="Normal 3 6 3 3 2 4" xfId="5747"/>
    <cellStyle name="Normal 3 6 3 3 2 4 2" xfId="15010"/>
    <cellStyle name="Normal 3 6 3 3 2 4 2 2" xfId="33600"/>
    <cellStyle name="Normal 3 6 3 3 2 4 3" xfId="24340"/>
    <cellStyle name="Normal 3 6 3 3 2 5" xfId="10378"/>
    <cellStyle name="Normal 3 6 3 3 2 5 2" xfId="28970"/>
    <cellStyle name="Normal 3 6 3 3 2 6" xfId="19710"/>
    <cellStyle name="Normal 3 6 3 3 3" xfId="1690"/>
    <cellStyle name="Normal 3 6 3 3 3 2" xfId="4010"/>
    <cellStyle name="Normal 3 6 3 3 3 2 2" xfId="8642"/>
    <cellStyle name="Normal 3 6 3 3 3 2 2 2" xfId="17905"/>
    <cellStyle name="Normal 3 6 3 3 3 2 2 2 2" xfId="36495"/>
    <cellStyle name="Normal 3 6 3 3 3 2 2 3" xfId="27235"/>
    <cellStyle name="Normal 3 6 3 3 3 2 3" xfId="13273"/>
    <cellStyle name="Normal 3 6 3 3 3 2 3 2" xfId="31865"/>
    <cellStyle name="Normal 3 6 3 3 3 2 4" xfId="22605"/>
    <cellStyle name="Normal 3 6 3 3 3 3" xfId="6327"/>
    <cellStyle name="Normal 3 6 3 3 3 3 2" xfId="15590"/>
    <cellStyle name="Normal 3 6 3 3 3 3 2 2" xfId="34180"/>
    <cellStyle name="Normal 3 6 3 3 3 3 3" xfId="24920"/>
    <cellStyle name="Normal 3 6 3 3 3 4" xfId="10958"/>
    <cellStyle name="Normal 3 6 3 3 3 4 2" xfId="29550"/>
    <cellStyle name="Normal 3 6 3 3 3 5" xfId="20290"/>
    <cellStyle name="Normal 3 6 3 3 4" xfId="2851"/>
    <cellStyle name="Normal 3 6 3 3 4 2" xfId="7483"/>
    <cellStyle name="Normal 3 6 3 3 4 2 2" xfId="16746"/>
    <cellStyle name="Normal 3 6 3 3 4 2 2 2" xfId="35336"/>
    <cellStyle name="Normal 3 6 3 3 4 2 3" xfId="26076"/>
    <cellStyle name="Normal 3 6 3 3 4 3" xfId="12114"/>
    <cellStyle name="Normal 3 6 3 3 4 3 2" xfId="30706"/>
    <cellStyle name="Normal 3 6 3 3 4 4" xfId="21446"/>
    <cellStyle name="Normal 3 6 3 3 5" xfId="5168"/>
    <cellStyle name="Normal 3 6 3 3 5 2" xfId="14431"/>
    <cellStyle name="Normal 3 6 3 3 5 2 2" xfId="33021"/>
    <cellStyle name="Normal 3 6 3 3 5 3" xfId="23761"/>
    <cellStyle name="Normal 3 6 3 3 6" xfId="9799"/>
    <cellStyle name="Normal 3 6 3 3 6 2" xfId="28391"/>
    <cellStyle name="Normal 3 6 3 3 7" xfId="19131"/>
    <cellStyle name="Normal 3 6 3 4" xfId="818"/>
    <cellStyle name="Normal 3 6 3 4 2" xfId="1980"/>
    <cellStyle name="Normal 3 6 3 4 2 2" xfId="4300"/>
    <cellStyle name="Normal 3 6 3 4 2 2 2" xfId="8932"/>
    <cellStyle name="Normal 3 6 3 4 2 2 2 2" xfId="18195"/>
    <cellStyle name="Normal 3 6 3 4 2 2 2 2 2" xfId="36785"/>
    <cellStyle name="Normal 3 6 3 4 2 2 2 3" xfId="27525"/>
    <cellStyle name="Normal 3 6 3 4 2 2 3" xfId="13563"/>
    <cellStyle name="Normal 3 6 3 4 2 2 3 2" xfId="32155"/>
    <cellStyle name="Normal 3 6 3 4 2 2 4" xfId="22895"/>
    <cellStyle name="Normal 3 6 3 4 2 3" xfId="6617"/>
    <cellStyle name="Normal 3 6 3 4 2 3 2" xfId="15880"/>
    <cellStyle name="Normal 3 6 3 4 2 3 2 2" xfId="34470"/>
    <cellStyle name="Normal 3 6 3 4 2 3 3" xfId="25210"/>
    <cellStyle name="Normal 3 6 3 4 2 4" xfId="11248"/>
    <cellStyle name="Normal 3 6 3 4 2 4 2" xfId="29840"/>
    <cellStyle name="Normal 3 6 3 4 2 5" xfId="20580"/>
    <cellStyle name="Normal 3 6 3 4 3" xfId="3141"/>
    <cellStyle name="Normal 3 6 3 4 3 2" xfId="7773"/>
    <cellStyle name="Normal 3 6 3 4 3 2 2" xfId="17036"/>
    <cellStyle name="Normal 3 6 3 4 3 2 2 2" xfId="35626"/>
    <cellStyle name="Normal 3 6 3 4 3 2 3" xfId="26366"/>
    <cellStyle name="Normal 3 6 3 4 3 3" xfId="12404"/>
    <cellStyle name="Normal 3 6 3 4 3 3 2" xfId="30996"/>
    <cellStyle name="Normal 3 6 3 4 3 4" xfId="21736"/>
    <cellStyle name="Normal 3 6 3 4 4" xfId="5458"/>
    <cellStyle name="Normal 3 6 3 4 4 2" xfId="14721"/>
    <cellStyle name="Normal 3 6 3 4 4 2 2" xfId="33311"/>
    <cellStyle name="Normal 3 6 3 4 4 3" xfId="24051"/>
    <cellStyle name="Normal 3 6 3 4 5" xfId="10089"/>
    <cellStyle name="Normal 3 6 3 4 5 2" xfId="28681"/>
    <cellStyle name="Normal 3 6 3 4 6" xfId="19421"/>
    <cellStyle name="Normal 3 6 3 5" xfId="1401"/>
    <cellStyle name="Normal 3 6 3 5 2" xfId="3721"/>
    <cellStyle name="Normal 3 6 3 5 2 2" xfId="8353"/>
    <cellStyle name="Normal 3 6 3 5 2 2 2" xfId="17616"/>
    <cellStyle name="Normal 3 6 3 5 2 2 2 2" xfId="36206"/>
    <cellStyle name="Normal 3 6 3 5 2 2 3" xfId="26946"/>
    <cellStyle name="Normal 3 6 3 5 2 3" xfId="12984"/>
    <cellStyle name="Normal 3 6 3 5 2 3 2" xfId="31576"/>
    <cellStyle name="Normal 3 6 3 5 2 4" xfId="22316"/>
    <cellStyle name="Normal 3 6 3 5 3" xfId="6038"/>
    <cellStyle name="Normal 3 6 3 5 3 2" xfId="15301"/>
    <cellStyle name="Normal 3 6 3 5 3 2 2" xfId="33891"/>
    <cellStyle name="Normal 3 6 3 5 3 3" xfId="24631"/>
    <cellStyle name="Normal 3 6 3 5 4" xfId="10669"/>
    <cellStyle name="Normal 3 6 3 5 4 2" xfId="29261"/>
    <cellStyle name="Normal 3 6 3 5 5" xfId="20001"/>
    <cellStyle name="Normal 3 6 3 6" xfId="2562"/>
    <cellStyle name="Normal 3 6 3 6 2" xfId="7194"/>
    <cellStyle name="Normal 3 6 3 6 2 2" xfId="16457"/>
    <cellStyle name="Normal 3 6 3 6 2 2 2" xfId="35047"/>
    <cellStyle name="Normal 3 6 3 6 2 3" xfId="25787"/>
    <cellStyle name="Normal 3 6 3 6 3" xfId="11825"/>
    <cellStyle name="Normal 3 6 3 6 3 2" xfId="30417"/>
    <cellStyle name="Normal 3 6 3 6 4" xfId="21157"/>
    <cellStyle name="Normal 3 6 3 7" xfId="4879"/>
    <cellStyle name="Normal 3 6 3 7 2" xfId="14142"/>
    <cellStyle name="Normal 3 6 3 7 2 2" xfId="32732"/>
    <cellStyle name="Normal 3 6 3 7 3" xfId="23472"/>
    <cellStyle name="Normal 3 6 3 8" xfId="9510"/>
    <cellStyle name="Normal 3 6 3 8 2" xfId="28102"/>
    <cellStyle name="Normal 3 6 3 9" xfId="18842"/>
    <cellStyle name="Normal 3 6 4" xfId="300"/>
    <cellStyle name="Normal 3 6 4 2" xfId="592"/>
    <cellStyle name="Normal 3 6 4 2 2" xfId="1181"/>
    <cellStyle name="Normal 3 6 4 2 2 2" xfId="2343"/>
    <cellStyle name="Normal 3 6 4 2 2 2 2" xfId="4663"/>
    <cellStyle name="Normal 3 6 4 2 2 2 2 2" xfId="9295"/>
    <cellStyle name="Normal 3 6 4 2 2 2 2 2 2" xfId="18558"/>
    <cellStyle name="Normal 3 6 4 2 2 2 2 2 2 2" xfId="37148"/>
    <cellStyle name="Normal 3 6 4 2 2 2 2 2 3" xfId="27888"/>
    <cellStyle name="Normal 3 6 4 2 2 2 2 3" xfId="13926"/>
    <cellStyle name="Normal 3 6 4 2 2 2 2 3 2" xfId="32518"/>
    <cellStyle name="Normal 3 6 4 2 2 2 2 4" xfId="23258"/>
    <cellStyle name="Normal 3 6 4 2 2 2 3" xfId="6980"/>
    <cellStyle name="Normal 3 6 4 2 2 2 3 2" xfId="16243"/>
    <cellStyle name="Normal 3 6 4 2 2 2 3 2 2" xfId="34833"/>
    <cellStyle name="Normal 3 6 4 2 2 2 3 3" xfId="25573"/>
    <cellStyle name="Normal 3 6 4 2 2 2 4" xfId="11611"/>
    <cellStyle name="Normal 3 6 4 2 2 2 4 2" xfId="30203"/>
    <cellStyle name="Normal 3 6 4 2 2 2 5" xfId="20943"/>
    <cellStyle name="Normal 3 6 4 2 2 3" xfId="3504"/>
    <cellStyle name="Normal 3 6 4 2 2 3 2" xfId="8136"/>
    <cellStyle name="Normal 3 6 4 2 2 3 2 2" xfId="17399"/>
    <cellStyle name="Normal 3 6 4 2 2 3 2 2 2" xfId="35989"/>
    <cellStyle name="Normal 3 6 4 2 2 3 2 3" xfId="26729"/>
    <cellStyle name="Normal 3 6 4 2 2 3 3" xfId="12767"/>
    <cellStyle name="Normal 3 6 4 2 2 3 3 2" xfId="31359"/>
    <cellStyle name="Normal 3 6 4 2 2 3 4" xfId="22099"/>
    <cellStyle name="Normal 3 6 4 2 2 4" xfId="5821"/>
    <cellStyle name="Normal 3 6 4 2 2 4 2" xfId="15084"/>
    <cellStyle name="Normal 3 6 4 2 2 4 2 2" xfId="33674"/>
    <cellStyle name="Normal 3 6 4 2 2 4 3" xfId="24414"/>
    <cellStyle name="Normal 3 6 4 2 2 5" xfId="10452"/>
    <cellStyle name="Normal 3 6 4 2 2 5 2" xfId="29044"/>
    <cellStyle name="Normal 3 6 4 2 2 6" xfId="19784"/>
    <cellStyle name="Normal 3 6 4 2 3" xfId="1764"/>
    <cellStyle name="Normal 3 6 4 2 3 2" xfId="4084"/>
    <cellStyle name="Normal 3 6 4 2 3 2 2" xfId="8716"/>
    <cellStyle name="Normal 3 6 4 2 3 2 2 2" xfId="17979"/>
    <cellStyle name="Normal 3 6 4 2 3 2 2 2 2" xfId="36569"/>
    <cellStyle name="Normal 3 6 4 2 3 2 2 3" xfId="27309"/>
    <cellStyle name="Normal 3 6 4 2 3 2 3" xfId="13347"/>
    <cellStyle name="Normal 3 6 4 2 3 2 3 2" xfId="31939"/>
    <cellStyle name="Normal 3 6 4 2 3 2 4" xfId="22679"/>
    <cellStyle name="Normal 3 6 4 2 3 3" xfId="6401"/>
    <cellStyle name="Normal 3 6 4 2 3 3 2" xfId="15664"/>
    <cellStyle name="Normal 3 6 4 2 3 3 2 2" xfId="34254"/>
    <cellStyle name="Normal 3 6 4 2 3 3 3" xfId="24994"/>
    <cellStyle name="Normal 3 6 4 2 3 4" xfId="11032"/>
    <cellStyle name="Normal 3 6 4 2 3 4 2" xfId="29624"/>
    <cellStyle name="Normal 3 6 4 2 3 5" xfId="20364"/>
    <cellStyle name="Normal 3 6 4 2 4" xfId="2925"/>
    <cellStyle name="Normal 3 6 4 2 4 2" xfId="7557"/>
    <cellStyle name="Normal 3 6 4 2 4 2 2" xfId="16820"/>
    <cellStyle name="Normal 3 6 4 2 4 2 2 2" xfId="35410"/>
    <cellStyle name="Normal 3 6 4 2 4 2 3" xfId="26150"/>
    <cellStyle name="Normal 3 6 4 2 4 3" xfId="12188"/>
    <cellStyle name="Normal 3 6 4 2 4 3 2" xfId="30780"/>
    <cellStyle name="Normal 3 6 4 2 4 4" xfId="21520"/>
    <cellStyle name="Normal 3 6 4 2 5" xfId="5242"/>
    <cellStyle name="Normal 3 6 4 2 5 2" xfId="14505"/>
    <cellStyle name="Normal 3 6 4 2 5 2 2" xfId="33095"/>
    <cellStyle name="Normal 3 6 4 2 5 3" xfId="23835"/>
    <cellStyle name="Normal 3 6 4 2 6" xfId="9873"/>
    <cellStyle name="Normal 3 6 4 2 6 2" xfId="28465"/>
    <cellStyle name="Normal 3 6 4 2 7" xfId="19205"/>
    <cellStyle name="Normal 3 6 4 3" xfId="892"/>
    <cellStyle name="Normal 3 6 4 3 2" xfId="2054"/>
    <cellStyle name="Normal 3 6 4 3 2 2" xfId="4374"/>
    <cellStyle name="Normal 3 6 4 3 2 2 2" xfId="9006"/>
    <cellStyle name="Normal 3 6 4 3 2 2 2 2" xfId="18269"/>
    <cellStyle name="Normal 3 6 4 3 2 2 2 2 2" xfId="36859"/>
    <cellStyle name="Normal 3 6 4 3 2 2 2 3" xfId="27599"/>
    <cellStyle name="Normal 3 6 4 3 2 2 3" xfId="13637"/>
    <cellStyle name="Normal 3 6 4 3 2 2 3 2" xfId="32229"/>
    <cellStyle name="Normal 3 6 4 3 2 2 4" xfId="22969"/>
    <cellStyle name="Normal 3 6 4 3 2 3" xfId="6691"/>
    <cellStyle name="Normal 3 6 4 3 2 3 2" xfId="15954"/>
    <cellStyle name="Normal 3 6 4 3 2 3 2 2" xfId="34544"/>
    <cellStyle name="Normal 3 6 4 3 2 3 3" xfId="25284"/>
    <cellStyle name="Normal 3 6 4 3 2 4" xfId="11322"/>
    <cellStyle name="Normal 3 6 4 3 2 4 2" xfId="29914"/>
    <cellStyle name="Normal 3 6 4 3 2 5" xfId="20654"/>
    <cellStyle name="Normal 3 6 4 3 3" xfId="3215"/>
    <cellStyle name="Normal 3 6 4 3 3 2" xfId="7847"/>
    <cellStyle name="Normal 3 6 4 3 3 2 2" xfId="17110"/>
    <cellStyle name="Normal 3 6 4 3 3 2 2 2" xfId="35700"/>
    <cellStyle name="Normal 3 6 4 3 3 2 3" xfId="26440"/>
    <cellStyle name="Normal 3 6 4 3 3 3" xfId="12478"/>
    <cellStyle name="Normal 3 6 4 3 3 3 2" xfId="31070"/>
    <cellStyle name="Normal 3 6 4 3 3 4" xfId="21810"/>
    <cellStyle name="Normal 3 6 4 3 4" xfId="5532"/>
    <cellStyle name="Normal 3 6 4 3 4 2" xfId="14795"/>
    <cellStyle name="Normal 3 6 4 3 4 2 2" xfId="33385"/>
    <cellStyle name="Normal 3 6 4 3 4 3" xfId="24125"/>
    <cellStyle name="Normal 3 6 4 3 5" xfId="10163"/>
    <cellStyle name="Normal 3 6 4 3 5 2" xfId="28755"/>
    <cellStyle name="Normal 3 6 4 3 6" xfId="19495"/>
    <cellStyle name="Normal 3 6 4 4" xfId="1475"/>
    <cellStyle name="Normal 3 6 4 4 2" xfId="3795"/>
    <cellStyle name="Normal 3 6 4 4 2 2" xfId="8427"/>
    <cellStyle name="Normal 3 6 4 4 2 2 2" xfId="17690"/>
    <cellStyle name="Normal 3 6 4 4 2 2 2 2" xfId="36280"/>
    <cellStyle name="Normal 3 6 4 4 2 2 3" xfId="27020"/>
    <cellStyle name="Normal 3 6 4 4 2 3" xfId="13058"/>
    <cellStyle name="Normal 3 6 4 4 2 3 2" xfId="31650"/>
    <cellStyle name="Normal 3 6 4 4 2 4" xfId="22390"/>
    <cellStyle name="Normal 3 6 4 4 3" xfId="6112"/>
    <cellStyle name="Normal 3 6 4 4 3 2" xfId="15375"/>
    <cellStyle name="Normal 3 6 4 4 3 2 2" xfId="33965"/>
    <cellStyle name="Normal 3 6 4 4 3 3" xfId="24705"/>
    <cellStyle name="Normal 3 6 4 4 4" xfId="10743"/>
    <cellStyle name="Normal 3 6 4 4 4 2" xfId="29335"/>
    <cellStyle name="Normal 3 6 4 4 5" xfId="20075"/>
    <cellStyle name="Normal 3 6 4 5" xfId="2636"/>
    <cellStyle name="Normal 3 6 4 5 2" xfId="7268"/>
    <cellStyle name="Normal 3 6 4 5 2 2" xfId="16531"/>
    <cellStyle name="Normal 3 6 4 5 2 2 2" xfId="35121"/>
    <cellStyle name="Normal 3 6 4 5 2 3" xfId="25861"/>
    <cellStyle name="Normal 3 6 4 5 3" xfId="11899"/>
    <cellStyle name="Normal 3 6 4 5 3 2" xfId="30491"/>
    <cellStyle name="Normal 3 6 4 5 4" xfId="21231"/>
    <cellStyle name="Normal 3 6 4 6" xfId="4953"/>
    <cellStyle name="Normal 3 6 4 6 2" xfId="14216"/>
    <cellStyle name="Normal 3 6 4 6 2 2" xfId="32806"/>
    <cellStyle name="Normal 3 6 4 6 3" xfId="23546"/>
    <cellStyle name="Normal 3 6 4 7" xfId="9584"/>
    <cellStyle name="Normal 3 6 4 7 2" xfId="28176"/>
    <cellStyle name="Normal 3 6 4 8" xfId="18916"/>
    <cellStyle name="Normal 3 6 5" xfId="448"/>
    <cellStyle name="Normal 3 6 5 2" xfId="1037"/>
    <cellStyle name="Normal 3 6 5 2 2" xfId="2199"/>
    <cellStyle name="Normal 3 6 5 2 2 2" xfId="4519"/>
    <cellStyle name="Normal 3 6 5 2 2 2 2" xfId="9151"/>
    <cellStyle name="Normal 3 6 5 2 2 2 2 2" xfId="18414"/>
    <cellStyle name="Normal 3 6 5 2 2 2 2 2 2" xfId="37004"/>
    <cellStyle name="Normal 3 6 5 2 2 2 2 3" xfId="27744"/>
    <cellStyle name="Normal 3 6 5 2 2 2 3" xfId="13782"/>
    <cellStyle name="Normal 3 6 5 2 2 2 3 2" xfId="32374"/>
    <cellStyle name="Normal 3 6 5 2 2 2 4" xfId="23114"/>
    <cellStyle name="Normal 3 6 5 2 2 3" xfId="6836"/>
    <cellStyle name="Normal 3 6 5 2 2 3 2" xfId="16099"/>
    <cellStyle name="Normal 3 6 5 2 2 3 2 2" xfId="34689"/>
    <cellStyle name="Normal 3 6 5 2 2 3 3" xfId="25429"/>
    <cellStyle name="Normal 3 6 5 2 2 4" xfId="11467"/>
    <cellStyle name="Normal 3 6 5 2 2 4 2" xfId="30059"/>
    <cellStyle name="Normal 3 6 5 2 2 5" xfId="20799"/>
    <cellStyle name="Normal 3 6 5 2 3" xfId="3360"/>
    <cellStyle name="Normal 3 6 5 2 3 2" xfId="7992"/>
    <cellStyle name="Normal 3 6 5 2 3 2 2" xfId="17255"/>
    <cellStyle name="Normal 3 6 5 2 3 2 2 2" xfId="35845"/>
    <cellStyle name="Normal 3 6 5 2 3 2 3" xfId="26585"/>
    <cellStyle name="Normal 3 6 5 2 3 3" xfId="12623"/>
    <cellStyle name="Normal 3 6 5 2 3 3 2" xfId="31215"/>
    <cellStyle name="Normal 3 6 5 2 3 4" xfId="21955"/>
    <cellStyle name="Normal 3 6 5 2 4" xfId="5677"/>
    <cellStyle name="Normal 3 6 5 2 4 2" xfId="14940"/>
    <cellStyle name="Normal 3 6 5 2 4 2 2" xfId="33530"/>
    <cellStyle name="Normal 3 6 5 2 4 3" xfId="24270"/>
    <cellStyle name="Normal 3 6 5 2 5" xfId="10308"/>
    <cellStyle name="Normal 3 6 5 2 5 2" xfId="28900"/>
    <cellStyle name="Normal 3 6 5 2 6" xfId="19640"/>
    <cellStyle name="Normal 3 6 5 3" xfId="1620"/>
    <cellStyle name="Normal 3 6 5 3 2" xfId="3940"/>
    <cellStyle name="Normal 3 6 5 3 2 2" xfId="8572"/>
    <cellStyle name="Normal 3 6 5 3 2 2 2" xfId="17835"/>
    <cellStyle name="Normal 3 6 5 3 2 2 2 2" xfId="36425"/>
    <cellStyle name="Normal 3 6 5 3 2 2 3" xfId="27165"/>
    <cellStyle name="Normal 3 6 5 3 2 3" xfId="13203"/>
    <cellStyle name="Normal 3 6 5 3 2 3 2" xfId="31795"/>
    <cellStyle name="Normal 3 6 5 3 2 4" xfId="22535"/>
    <cellStyle name="Normal 3 6 5 3 3" xfId="6257"/>
    <cellStyle name="Normal 3 6 5 3 3 2" xfId="15520"/>
    <cellStyle name="Normal 3 6 5 3 3 2 2" xfId="34110"/>
    <cellStyle name="Normal 3 6 5 3 3 3" xfId="24850"/>
    <cellStyle name="Normal 3 6 5 3 4" xfId="10888"/>
    <cellStyle name="Normal 3 6 5 3 4 2" xfId="29480"/>
    <cellStyle name="Normal 3 6 5 3 5" xfId="20220"/>
    <cellStyle name="Normal 3 6 5 4" xfId="2781"/>
    <cellStyle name="Normal 3 6 5 4 2" xfId="7413"/>
    <cellStyle name="Normal 3 6 5 4 2 2" xfId="16676"/>
    <cellStyle name="Normal 3 6 5 4 2 2 2" xfId="35266"/>
    <cellStyle name="Normal 3 6 5 4 2 3" xfId="26006"/>
    <cellStyle name="Normal 3 6 5 4 3" xfId="12044"/>
    <cellStyle name="Normal 3 6 5 4 3 2" xfId="30636"/>
    <cellStyle name="Normal 3 6 5 4 4" xfId="21376"/>
    <cellStyle name="Normal 3 6 5 5" xfId="5098"/>
    <cellStyle name="Normal 3 6 5 5 2" xfId="14361"/>
    <cellStyle name="Normal 3 6 5 5 2 2" xfId="32951"/>
    <cellStyle name="Normal 3 6 5 5 3" xfId="23691"/>
    <cellStyle name="Normal 3 6 5 6" xfId="9729"/>
    <cellStyle name="Normal 3 6 5 6 2" xfId="28321"/>
    <cellStyle name="Normal 3 6 5 7" xfId="19061"/>
    <cellStyle name="Normal 3 6 6" xfId="748"/>
    <cellStyle name="Normal 3 6 6 2" xfId="1910"/>
    <cellStyle name="Normal 3 6 6 2 2" xfId="4230"/>
    <cellStyle name="Normal 3 6 6 2 2 2" xfId="8862"/>
    <cellStyle name="Normal 3 6 6 2 2 2 2" xfId="18125"/>
    <cellStyle name="Normal 3 6 6 2 2 2 2 2" xfId="36715"/>
    <cellStyle name="Normal 3 6 6 2 2 2 3" xfId="27455"/>
    <cellStyle name="Normal 3 6 6 2 2 3" xfId="13493"/>
    <cellStyle name="Normal 3 6 6 2 2 3 2" xfId="32085"/>
    <cellStyle name="Normal 3 6 6 2 2 4" xfId="22825"/>
    <cellStyle name="Normal 3 6 6 2 3" xfId="6547"/>
    <cellStyle name="Normal 3 6 6 2 3 2" xfId="15810"/>
    <cellStyle name="Normal 3 6 6 2 3 2 2" xfId="34400"/>
    <cellStyle name="Normal 3 6 6 2 3 3" xfId="25140"/>
    <cellStyle name="Normal 3 6 6 2 4" xfId="11178"/>
    <cellStyle name="Normal 3 6 6 2 4 2" xfId="29770"/>
    <cellStyle name="Normal 3 6 6 2 5" xfId="20510"/>
    <cellStyle name="Normal 3 6 6 3" xfId="3071"/>
    <cellStyle name="Normal 3 6 6 3 2" xfId="7703"/>
    <cellStyle name="Normal 3 6 6 3 2 2" xfId="16966"/>
    <cellStyle name="Normal 3 6 6 3 2 2 2" xfId="35556"/>
    <cellStyle name="Normal 3 6 6 3 2 3" xfId="26296"/>
    <cellStyle name="Normal 3 6 6 3 3" xfId="12334"/>
    <cellStyle name="Normal 3 6 6 3 3 2" xfId="30926"/>
    <cellStyle name="Normal 3 6 6 3 4" xfId="21666"/>
    <cellStyle name="Normal 3 6 6 4" xfId="5388"/>
    <cellStyle name="Normal 3 6 6 4 2" xfId="14651"/>
    <cellStyle name="Normal 3 6 6 4 2 2" xfId="33241"/>
    <cellStyle name="Normal 3 6 6 4 3" xfId="23981"/>
    <cellStyle name="Normal 3 6 6 5" xfId="10019"/>
    <cellStyle name="Normal 3 6 6 5 2" xfId="28611"/>
    <cellStyle name="Normal 3 6 6 6" xfId="19351"/>
    <cellStyle name="Normal 3 6 7" xfId="1331"/>
    <cellStyle name="Normal 3 6 7 2" xfId="3651"/>
    <cellStyle name="Normal 3 6 7 2 2" xfId="8283"/>
    <cellStyle name="Normal 3 6 7 2 2 2" xfId="17546"/>
    <cellStyle name="Normal 3 6 7 2 2 2 2" xfId="36136"/>
    <cellStyle name="Normal 3 6 7 2 2 3" xfId="26876"/>
    <cellStyle name="Normal 3 6 7 2 3" xfId="12914"/>
    <cellStyle name="Normal 3 6 7 2 3 2" xfId="31506"/>
    <cellStyle name="Normal 3 6 7 2 4" xfId="22246"/>
    <cellStyle name="Normal 3 6 7 3" xfId="5968"/>
    <cellStyle name="Normal 3 6 7 3 2" xfId="15231"/>
    <cellStyle name="Normal 3 6 7 3 2 2" xfId="33821"/>
    <cellStyle name="Normal 3 6 7 3 3" xfId="24561"/>
    <cellStyle name="Normal 3 6 7 4" xfId="10599"/>
    <cellStyle name="Normal 3 6 7 4 2" xfId="29191"/>
    <cellStyle name="Normal 3 6 7 5" xfId="19931"/>
    <cellStyle name="Normal 3 6 8" xfId="2492"/>
    <cellStyle name="Normal 3 6 8 2" xfId="7124"/>
    <cellStyle name="Normal 3 6 8 2 2" xfId="16387"/>
    <cellStyle name="Normal 3 6 8 2 2 2" xfId="34977"/>
    <cellStyle name="Normal 3 6 8 2 3" xfId="25717"/>
    <cellStyle name="Normal 3 6 8 3" xfId="11755"/>
    <cellStyle name="Normal 3 6 8 3 2" xfId="30347"/>
    <cellStyle name="Normal 3 6 8 4" xfId="21087"/>
    <cellStyle name="Normal 3 6 9" xfId="4809"/>
    <cellStyle name="Normal 3 6 9 2" xfId="14072"/>
    <cellStyle name="Normal 3 6 9 2 2" xfId="32662"/>
    <cellStyle name="Normal 3 6 9 3" xfId="23402"/>
    <cellStyle name="Normal 3 7" xfId="167"/>
    <cellStyle name="Normal 3 7 10" xfId="18790"/>
    <cellStyle name="Normal 3 7 2" xfId="240"/>
    <cellStyle name="Normal 3 7 2 2" xfId="388"/>
    <cellStyle name="Normal 3 7 2 2 2" xfId="680"/>
    <cellStyle name="Normal 3 7 2 2 2 2" xfId="1269"/>
    <cellStyle name="Normal 3 7 2 2 2 2 2" xfId="2431"/>
    <cellStyle name="Normal 3 7 2 2 2 2 2 2" xfId="4751"/>
    <cellStyle name="Normal 3 7 2 2 2 2 2 2 2" xfId="9383"/>
    <cellStyle name="Normal 3 7 2 2 2 2 2 2 2 2" xfId="18646"/>
    <cellStyle name="Normal 3 7 2 2 2 2 2 2 2 2 2" xfId="37236"/>
    <cellStyle name="Normal 3 7 2 2 2 2 2 2 2 3" xfId="27976"/>
    <cellStyle name="Normal 3 7 2 2 2 2 2 2 3" xfId="14014"/>
    <cellStyle name="Normal 3 7 2 2 2 2 2 2 3 2" xfId="32606"/>
    <cellStyle name="Normal 3 7 2 2 2 2 2 2 4" xfId="23346"/>
    <cellStyle name="Normal 3 7 2 2 2 2 2 3" xfId="7068"/>
    <cellStyle name="Normal 3 7 2 2 2 2 2 3 2" xfId="16331"/>
    <cellStyle name="Normal 3 7 2 2 2 2 2 3 2 2" xfId="34921"/>
    <cellStyle name="Normal 3 7 2 2 2 2 2 3 3" xfId="25661"/>
    <cellStyle name="Normal 3 7 2 2 2 2 2 4" xfId="11699"/>
    <cellStyle name="Normal 3 7 2 2 2 2 2 4 2" xfId="30291"/>
    <cellStyle name="Normal 3 7 2 2 2 2 2 5" xfId="21031"/>
    <cellStyle name="Normal 3 7 2 2 2 2 3" xfId="3592"/>
    <cellStyle name="Normal 3 7 2 2 2 2 3 2" xfId="8224"/>
    <cellStyle name="Normal 3 7 2 2 2 2 3 2 2" xfId="17487"/>
    <cellStyle name="Normal 3 7 2 2 2 2 3 2 2 2" xfId="36077"/>
    <cellStyle name="Normal 3 7 2 2 2 2 3 2 3" xfId="26817"/>
    <cellStyle name="Normal 3 7 2 2 2 2 3 3" xfId="12855"/>
    <cellStyle name="Normal 3 7 2 2 2 2 3 3 2" xfId="31447"/>
    <cellStyle name="Normal 3 7 2 2 2 2 3 4" xfId="22187"/>
    <cellStyle name="Normal 3 7 2 2 2 2 4" xfId="5909"/>
    <cellStyle name="Normal 3 7 2 2 2 2 4 2" xfId="15172"/>
    <cellStyle name="Normal 3 7 2 2 2 2 4 2 2" xfId="33762"/>
    <cellStyle name="Normal 3 7 2 2 2 2 4 3" xfId="24502"/>
    <cellStyle name="Normal 3 7 2 2 2 2 5" xfId="10540"/>
    <cellStyle name="Normal 3 7 2 2 2 2 5 2" xfId="29132"/>
    <cellStyle name="Normal 3 7 2 2 2 2 6" xfId="19872"/>
    <cellStyle name="Normal 3 7 2 2 2 3" xfId="1852"/>
    <cellStyle name="Normal 3 7 2 2 2 3 2" xfId="4172"/>
    <cellStyle name="Normal 3 7 2 2 2 3 2 2" xfId="8804"/>
    <cellStyle name="Normal 3 7 2 2 2 3 2 2 2" xfId="18067"/>
    <cellStyle name="Normal 3 7 2 2 2 3 2 2 2 2" xfId="36657"/>
    <cellStyle name="Normal 3 7 2 2 2 3 2 2 3" xfId="27397"/>
    <cellStyle name="Normal 3 7 2 2 2 3 2 3" xfId="13435"/>
    <cellStyle name="Normal 3 7 2 2 2 3 2 3 2" xfId="32027"/>
    <cellStyle name="Normal 3 7 2 2 2 3 2 4" xfId="22767"/>
    <cellStyle name="Normal 3 7 2 2 2 3 3" xfId="6489"/>
    <cellStyle name="Normal 3 7 2 2 2 3 3 2" xfId="15752"/>
    <cellStyle name="Normal 3 7 2 2 2 3 3 2 2" xfId="34342"/>
    <cellStyle name="Normal 3 7 2 2 2 3 3 3" xfId="25082"/>
    <cellStyle name="Normal 3 7 2 2 2 3 4" xfId="11120"/>
    <cellStyle name="Normal 3 7 2 2 2 3 4 2" xfId="29712"/>
    <cellStyle name="Normal 3 7 2 2 2 3 5" xfId="20452"/>
    <cellStyle name="Normal 3 7 2 2 2 4" xfId="3013"/>
    <cellStyle name="Normal 3 7 2 2 2 4 2" xfId="7645"/>
    <cellStyle name="Normal 3 7 2 2 2 4 2 2" xfId="16908"/>
    <cellStyle name="Normal 3 7 2 2 2 4 2 2 2" xfId="35498"/>
    <cellStyle name="Normal 3 7 2 2 2 4 2 3" xfId="26238"/>
    <cellStyle name="Normal 3 7 2 2 2 4 3" xfId="12276"/>
    <cellStyle name="Normal 3 7 2 2 2 4 3 2" xfId="30868"/>
    <cellStyle name="Normal 3 7 2 2 2 4 4" xfId="21608"/>
    <cellStyle name="Normal 3 7 2 2 2 5" xfId="5330"/>
    <cellStyle name="Normal 3 7 2 2 2 5 2" xfId="14593"/>
    <cellStyle name="Normal 3 7 2 2 2 5 2 2" xfId="33183"/>
    <cellStyle name="Normal 3 7 2 2 2 5 3" xfId="23923"/>
    <cellStyle name="Normal 3 7 2 2 2 6" xfId="9961"/>
    <cellStyle name="Normal 3 7 2 2 2 6 2" xfId="28553"/>
    <cellStyle name="Normal 3 7 2 2 2 7" xfId="19293"/>
    <cellStyle name="Normal 3 7 2 2 3" xfId="980"/>
    <cellStyle name="Normal 3 7 2 2 3 2" xfId="2142"/>
    <cellStyle name="Normal 3 7 2 2 3 2 2" xfId="4462"/>
    <cellStyle name="Normal 3 7 2 2 3 2 2 2" xfId="9094"/>
    <cellStyle name="Normal 3 7 2 2 3 2 2 2 2" xfId="18357"/>
    <cellStyle name="Normal 3 7 2 2 3 2 2 2 2 2" xfId="36947"/>
    <cellStyle name="Normal 3 7 2 2 3 2 2 2 3" xfId="27687"/>
    <cellStyle name="Normal 3 7 2 2 3 2 2 3" xfId="13725"/>
    <cellStyle name="Normal 3 7 2 2 3 2 2 3 2" xfId="32317"/>
    <cellStyle name="Normal 3 7 2 2 3 2 2 4" xfId="23057"/>
    <cellStyle name="Normal 3 7 2 2 3 2 3" xfId="6779"/>
    <cellStyle name="Normal 3 7 2 2 3 2 3 2" xfId="16042"/>
    <cellStyle name="Normal 3 7 2 2 3 2 3 2 2" xfId="34632"/>
    <cellStyle name="Normal 3 7 2 2 3 2 3 3" xfId="25372"/>
    <cellStyle name="Normal 3 7 2 2 3 2 4" xfId="11410"/>
    <cellStyle name="Normal 3 7 2 2 3 2 4 2" xfId="30002"/>
    <cellStyle name="Normal 3 7 2 2 3 2 5" xfId="20742"/>
    <cellStyle name="Normal 3 7 2 2 3 3" xfId="3303"/>
    <cellStyle name="Normal 3 7 2 2 3 3 2" xfId="7935"/>
    <cellStyle name="Normal 3 7 2 2 3 3 2 2" xfId="17198"/>
    <cellStyle name="Normal 3 7 2 2 3 3 2 2 2" xfId="35788"/>
    <cellStyle name="Normal 3 7 2 2 3 3 2 3" xfId="26528"/>
    <cellStyle name="Normal 3 7 2 2 3 3 3" xfId="12566"/>
    <cellStyle name="Normal 3 7 2 2 3 3 3 2" xfId="31158"/>
    <cellStyle name="Normal 3 7 2 2 3 3 4" xfId="21898"/>
    <cellStyle name="Normal 3 7 2 2 3 4" xfId="5620"/>
    <cellStyle name="Normal 3 7 2 2 3 4 2" xfId="14883"/>
    <cellStyle name="Normal 3 7 2 2 3 4 2 2" xfId="33473"/>
    <cellStyle name="Normal 3 7 2 2 3 4 3" xfId="24213"/>
    <cellStyle name="Normal 3 7 2 2 3 5" xfId="10251"/>
    <cellStyle name="Normal 3 7 2 2 3 5 2" xfId="28843"/>
    <cellStyle name="Normal 3 7 2 2 3 6" xfId="19583"/>
    <cellStyle name="Normal 3 7 2 2 4" xfId="1563"/>
    <cellStyle name="Normal 3 7 2 2 4 2" xfId="3883"/>
    <cellStyle name="Normal 3 7 2 2 4 2 2" xfId="8515"/>
    <cellStyle name="Normal 3 7 2 2 4 2 2 2" xfId="17778"/>
    <cellStyle name="Normal 3 7 2 2 4 2 2 2 2" xfId="36368"/>
    <cellStyle name="Normal 3 7 2 2 4 2 2 3" xfId="27108"/>
    <cellStyle name="Normal 3 7 2 2 4 2 3" xfId="13146"/>
    <cellStyle name="Normal 3 7 2 2 4 2 3 2" xfId="31738"/>
    <cellStyle name="Normal 3 7 2 2 4 2 4" xfId="22478"/>
    <cellStyle name="Normal 3 7 2 2 4 3" xfId="6200"/>
    <cellStyle name="Normal 3 7 2 2 4 3 2" xfId="15463"/>
    <cellStyle name="Normal 3 7 2 2 4 3 2 2" xfId="34053"/>
    <cellStyle name="Normal 3 7 2 2 4 3 3" xfId="24793"/>
    <cellStyle name="Normal 3 7 2 2 4 4" xfId="10831"/>
    <cellStyle name="Normal 3 7 2 2 4 4 2" xfId="29423"/>
    <cellStyle name="Normal 3 7 2 2 4 5" xfId="20163"/>
    <cellStyle name="Normal 3 7 2 2 5" xfId="2724"/>
    <cellStyle name="Normal 3 7 2 2 5 2" xfId="7356"/>
    <cellStyle name="Normal 3 7 2 2 5 2 2" xfId="16619"/>
    <cellStyle name="Normal 3 7 2 2 5 2 2 2" xfId="35209"/>
    <cellStyle name="Normal 3 7 2 2 5 2 3" xfId="25949"/>
    <cellStyle name="Normal 3 7 2 2 5 3" xfId="11987"/>
    <cellStyle name="Normal 3 7 2 2 5 3 2" xfId="30579"/>
    <cellStyle name="Normal 3 7 2 2 5 4" xfId="21319"/>
    <cellStyle name="Normal 3 7 2 2 6" xfId="5041"/>
    <cellStyle name="Normal 3 7 2 2 6 2" xfId="14304"/>
    <cellStyle name="Normal 3 7 2 2 6 2 2" xfId="32894"/>
    <cellStyle name="Normal 3 7 2 2 6 3" xfId="23634"/>
    <cellStyle name="Normal 3 7 2 2 7" xfId="9672"/>
    <cellStyle name="Normal 3 7 2 2 7 2" xfId="28264"/>
    <cellStyle name="Normal 3 7 2 2 8" xfId="19004"/>
    <cellStyle name="Normal 3 7 2 3" xfId="536"/>
    <cellStyle name="Normal 3 7 2 3 2" xfId="1125"/>
    <cellStyle name="Normal 3 7 2 3 2 2" xfId="2287"/>
    <cellStyle name="Normal 3 7 2 3 2 2 2" xfId="4607"/>
    <cellStyle name="Normal 3 7 2 3 2 2 2 2" xfId="9239"/>
    <cellStyle name="Normal 3 7 2 3 2 2 2 2 2" xfId="18502"/>
    <cellStyle name="Normal 3 7 2 3 2 2 2 2 2 2" xfId="37092"/>
    <cellStyle name="Normal 3 7 2 3 2 2 2 2 3" xfId="27832"/>
    <cellStyle name="Normal 3 7 2 3 2 2 2 3" xfId="13870"/>
    <cellStyle name="Normal 3 7 2 3 2 2 2 3 2" xfId="32462"/>
    <cellStyle name="Normal 3 7 2 3 2 2 2 4" xfId="23202"/>
    <cellStyle name="Normal 3 7 2 3 2 2 3" xfId="6924"/>
    <cellStyle name="Normal 3 7 2 3 2 2 3 2" xfId="16187"/>
    <cellStyle name="Normal 3 7 2 3 2 2 3 2 2" xfId="34777"/>
    <cellStyle name="Normal 3 7 2 3 2 2 3 3" xfId="25517"/>
    <cellStyle name="Normal 3 7 2 3 2 2 4" xfId="11555"/>
    <cellStyle name="Normal 3 7 2 3 2 2 4 2" xfId="30147"/>
    <cellStyle name="Normal 3 7 2 3 2 2 5" xfId="20887"/>
    <cellStyle name="Normal 3 7 2 3 2 3" xfId="3448"/>
    <cellStyle name="Normal 3 7 2 3 2 3 2" xfId="8080"/>
    <cellStyle name="Normal 3 7 2 3 2 3 2 2" xfId="17343"/>
    <cellStyle name="Normal 3 7 2 3 2 3 2 2 2" xfId="35933"/>
    <cellStyle name="Normal 3 7 2 3 2 3 2 3" xfId="26673"/>
    <cellStyle name="Normal 3 7 2 3 2 3 3" xfId="12711"/>
    <cellStyle name="Normal 3 7 2 3 2 3 3 2" xfId="31303"/>
    <cellStyle name="Normal 3 7 2 3 2 3 4" xfId="22043"/>
    <cellStyle name="Normal 3 7 2 3 2 4" xfId="5765"/>
    <cellStyle name="Normal 3 7 2 3 2 4 2" xfId="15028"/>
    <cellStyle name="Normal 3 7 2 3 2 4 2 2" xfId="33618"/>
    <cellStyle name="Normal 3 7 2 3 2 4 3" xfId="24358"/>
    <cellStyle name="Normal 3 7 2 3 2 5" xfId="10396"/>
    <cellStyle name="Normal 3 7 2 3 2 5 2" xfId="28988"/>
    <cellStyle name="Normal 3 7 2 3 2 6" xfId="19728"/>
    <cellStyle name="Normal 3 7 2 3 3" xfId="1708"/>
    <cellStyle name="Normal 3 7 2 3 3 2" xfId="4028"/>
    <cellStyle name="Normal 3 7 2 3 3 2 2" xfId="8660"/>
    <cellStyle name="Normal 3 7 2 3 3 2 2 2" xfId="17923"/>
    <cellStyle name="Normal 3 7 2 3 3 2 2 2 2" xfId="36513"/>
    <cellStyle name="Normal 3 7 2 3 3 2 2 3" xfId="27253"/>
    <cellStyle name="Normal 3 7 2 3 3 2 3" xfId="13291"/>
    <cellStyle name="Normal 3 7 2 3 3 2 3 2" xfId="31883"/>
    <cellStyle name="Normal 3 7 2 3 3 2 4" xfId="22623"/>
    <cellStyle name="Normal 3 7 2 3 3 3" xfId="6345"/>
    <cellStyle name="Normal 3 7 2 3 3 3 2" xfId="15608"/>
    <cellStyle name="Normal 3 7 2 3 3 3 2 2" xfId="34198"/>
    <cellStyle name="Normal 3 7 2 3 3 3 3" xfId="24938"/>
    <cellStyle name="Normal 3 7 2 3 3 4" xfId="10976"/>
    <cellStyle name="Normal 3 7 2 3 3 4 2" xfId="29568"/>
    <cellStyle name="Normal 3 7 2 3 3 5" xfId="20308"/>
    <cellStyle name="Normal 3 7 2 3 4" xfId="2869"/>
    <cellStyle name="Normal 3 7 2 3 4 2" xfId="7501"/>
    <cellStyle name="Normal 3 7 2 3 4 2 2" xfId="16764"/>
    <cellStyle name="Normal 3 7 2 3 4 2 2 2" xfId="35354"/>
    <cellStyle name="Normal 3 7 2 3 4 2 3" xfId="26094"/>
    <cellStyle name="Normal 3 7 2 3 4 3" xfId="12132"/>
    <cellStyle name="Normal 3 7 2 3 4 3 2" xfId="30724"/>
    <cellStyle name="Normal 3 7 2 3 4 4" xfId="21464"/>
    <cellStyle name="Normal 3 7 2 3 5" xfId="5186"/>
    <cellStyle name="Normal 3 7 2 3 5 2" xfId="14449"/>
    <cellStyle name="Normal 3 7 2 3 5 2 2" xfId="33039"/>
    <cellStyle name="Normal 3 7 2 3 5 3" xfId="23779"/>
    <cellStyle name="Normal 3 7 2 3 6" xfId="9817"/>
    <cellStyle name="Normal 3 7 2 3 6 2" xfId="28409"/>
    <cellStyle name="Normal 3 7 2 3 7" xfId="19149"/>
    <cellStyle name="Normal 3 7 2 4" xfId="836"/>
    <cellStyle name="Normal 3 7 2 4 2" xfId="1998"/>
    <cellStyle name="Normal 3 7 2 4 2 2" xfId="4318"/>
    <cellStyle name="Normal 3 7 2 4 2 2 2" xfId="8950"/>
    <cellStyle name="Normal 3 7 2 4 2 2 2 2" xfId="18213"/>
    <cellStyle name="Normal 3 7 2 4 2 2 2 2 2" xfId="36803"/>
    <cellStyle name="Normal 3 7 2 4 2 2 2 3" xfId="27543"/>
    <cellStyle name="Normal 3 7 2 4 2 2 3" xfId="13581"/>
    <cellStyle name="Normal 3 7 2 4 2 2 3 2" xfId="32173"/>
    <cellStyle name="Normal 3 7 2 4 2 2 4" xfId="22913"/>
    <cellStyle name="Normal 3 7 2 4 2 3" xfId="6635"/>
    <cellStyle name="Normal 3 7 2 4 2 3 2" xfId="15898"/>
    <cellStyle name="Normal 3 7 2 4 2 3 2 2" xfId="34488"/>
    <cellStyle name="Normal 3 7 2 4 2 3 3" xfId="25228"/>
    <cellStyle name="Normal 3 7 2 4 2 4" xfId="11266"/>
    <cellStyle name="Normal 3 7 2 4 2 4 2" xfId="29858"/>
    <cellStyle name="Normal 3 7 2 4 2 5" xfId="20598"/>
    <cellStyle name="Normal 3 7 2 4 3" xfId="3159"/>
    <cellStyle name="Normal 3 7 2 4 3 2" xfId="7791"/>
    <cellStyle name="Normal 3 7 2 4 3 2 2" xfId="17054"/>
    <cellStyle name="Normal 3 7 2 4 3 2 2 2" xfId="35644"/>
    <cellStyle name="Normal 3 7 2 4 3 2 3" xfId="26384"/>
    <cellStyle name="Normal 3 7 2 4 3 3" xfId="12422"/>
    <cellStyle name="Normal 3 7 2 4 3 3 2" xfId="31014"/>
    <cellStyle name="Normal 3 7 2 4 3 4" xfId="21754"/>
    <cellStyle name="Normal 3 7 2 4 4" xfId="5476"/>
    <cellStyle name="Normal 3 7 2 4 4 2" xfId="14739"/>
    <cellStyle name="Normal 3 7 2 4 4 2 2" xfId="33329"/>
    <cellStyle name="Normal 3 7 2 4 4 3" xfId="24069"/>
    <cellStyle name="Normal 3 7 2 4 5" xfId="10107"/>
    <cellStyle name="Normal 3 7 2 4 5 2" xfId="28699"/>
    <cellStyle name="Normal 3 7 2 4 6" xfId="19439"/>
    <cellStyle name="Normal 3 7 2 5" xfId="1419"/>
    <cellStyle name="Normal 3 7 2 5 2" xfId="3739"/>
    <cellStyle name="Normal 3 7 2 5 2 2" xfId="8371"/>
    <cellStyle name="Normal 3 7 2 5 2 2 2" xfId="17634"/>
    <cellStyle name="Normal 3 7 2 5 2 2 2 2" xfId="36224"/>
    <cellStyle name="Normal 3 7 2 5 2 2 3" xfId="26964"/>
    <cellStyle name="Normal 3 7 2 5 2 3" xfId="13002"/>
    <cellStyle name="Normal 3 7 2 5 2 3 2" xfId="31594"/>
    <cellStyle name="Normal 3 7 2 5 2 4" xfId="22334"/>
    <cellStyle name="Normal 3 7 2 5 3" xfId="6056"/>
    <cellStyle name="Normal 3 7 2 5 3 2" xfId="15319"/>
    <cellStyle name="Normal 3 7 2 5 3 2 2" xfId="33909"/>
    <cellStyle name="Normal 3 7 2 5 3 3" xfId="24649"/>
    <cellStyle name="Normal 3 7 2 5 4" xfId="10687"/>
    <cellStyle name="Normal 3 7 2 5 4 2" xfId="29279"/>
    <cellStyle name="Normal 3 7 2 5 5" xfId="20019"/>
    <cellStyle name="Normal 3 7 2 6" xfId="2580"/>
    <cellStyle name="Normal 3 7 2 6 2" xfId="7212"/>
    <cellStyle name="Normal 3 7 2 6 2 2" xfId="16475"/>
    <cellStyle name="Normal 3 7 2 6 2 2 2" xfId="35065"/>
    <cellStyle name="Normal 3 7 2 6 2 3" xfId="25805"/>
    <cellStyle name="Normal 3 7 2 6 3" xfId="11843"/>
    <cellStyle name="Normal 3 7 2 6 3 2" xfId="30435"/>
    <cellStyle name="Normal 3 7 2 6 4" xfId="21175"/>
    <cellStyle name="Normal 3 7 2 7" xfId="4897"/>
    <cellStyle name="Normal 3 7 2 7 2" xfId="14160"/>
    <cellStyle name="Normal 3 7 2 7 2 2" xfId="32750"/>
    <cellStyle name="Normal 3 7 2 7 3" xfId="23490"/>
    <cellStyle name="Normal 3 7 2 8" xfId="9528"/>
    <cellStyle name="Normal 3 7 2 8 2" xfId="28120"/>
    <cellStyle name="Normal 3 7 2 9" xfId="18860"/>
    <cellStyle name="Normal 3 7 3" xfId="318"/>
    <cellStyle name="Normal 3 7 3 2" xfId="610"/>
    <cellStyle name="Normal 3 7 3 2 2" xfId="1199"/>
    <cellStyle name="Normal 3 7 3 2 2 2" xfId="2361"/>
    <cellStyle name="Normal 3 7 3 2 2 2 2" xfId="4681"/>
    <cellStyle name="Normal 3 7 3 2 2 2 2 2" xfId="9313"/>
    <cellStyle name="Normal 3 7 3 2 2 2 2 2 2" xfId="18576"/>
    <cellStyle name="Normal 3 7 3 2 2 2 2 2 2 2" xfId="37166"/>
    <cellStyle name="Normal 3 7 3 2 2 2 2 2 3" xfId="27906"/>
    <cellStyle name="Normal 3 7 3 2 2 2 2 3" xfId="13944"/>
    <cellStyle name="Normal 3 7 3 2 2 2 2 3 2" xfId="32536"/>
    <cellStyle name="Normal 3 7 3 2 2 2 2 4" xfId="23276"/>
    <cellStyle name="Normal 3 7 3 2 2 2 3" xfId="6998"/>
    <cellStyle name="Normal 3 7 3 2 2 2 3 2" xfId="16261"/>
    <cellStyle name="Normal 3 7 3 2 2 2 3 2 2" xfId="34851"/>
    <cellStyle name="Normal 3 7 3 2 2 2 3 3" xfId="25591"/>
    <cellStyle name="Normal 3 7 3 2 2 2 4" xfId="11629"/>
    <cellStyle name="Normal 3 7 3 2 2 2 4 2" xfId="30221"/>
    <cellStyle name="Normal 3 7 3 2 2 2 5" xfId="20961"/>
    <cellStyle name="Normal 3 7 3 2 2 3" xfId="3522"/>
    <cellStyle name="Normal 3 7 3 2 2 3 2" xfId="8154"/>
    <cellStyle name="Normal 3 7 3 2 2 3 2 2" xfId="17417"/>
    <cellStyle name="Normal 3 7 3 2 2 3 2 2 2" xfId="36007"/>
    <cellStyle name="Normal 3 7 3 2 2 3 2 3" xfId="26747"/>
    <cellStyle name="Normal 3 7 3 2 2 3 3" xfId="12785"/>
    <cellStyle name="Normal 3 7 3 2 2 3 3 2" xfId="31377"/>
    <cellStyle name="Normal 3 7 3 2 2 3 4" xfId="22117"/>
    <cellStyle name="Normal 3 7 3 2 2 4" xfId="5839"/>
    <cellStyle name="Normal 3 7 3 2 2 4 2" xfId="15102"/>
    <cellStyle name="Normal 3 7 3 2 2 4 2 2" xfId="33692"/>
    <cellStyle name="Normal 3 7 3 2 2 4 3" xfId="24432"/>
    <cellStyle name="Normal 3 7 3 2 2 5" xfId="10470"/>
    <cellStyle name="Normal 3 7 3 2 2 5 2" xfId="29062"/>
    <cellStyle name="Normal 3 7 3 2 2 6" xfId="19802"/>
    <cellStyle name="Normal 3 7 3 2 3" xfId="1782"/>
    <cellStyle name="Normal 3 7 3 2 3 2" xfId="4102"/>
    <cellStyle name="Normal 3 7 3 2 3 2 2" xfId="8734"/>
    <cellStyle name="Normal 3 7 3 2 3 2 2 2" xfId="17997"/>
    <cellStyle name="Normal 3 7 3 2 3 2 2 2 2" xfId="36587"/>
    <cellStyle name="Normal 3 7 3 2 3 2 2 3" xfId="27327"/>
    <cellStyle name="Normal 3 7 3 2 3 2 3" xfId="13365"/>
    <cellStyle name="Normal 3 7 3 2 3 2 3 2" xfId="31957"/>
    <cellStyle name="Normal 3 7 3 2 3 2 4" xfId="22697"/>
    <cellStyle name="Normal 3 7 3 2 3 3" xfId="6419"/>
    <cellStyle name="Normal 3 7 3 2 3 3 2" xfId="15682"/>
    <cellStyle name="Normal 3 7 3 2 3 3 2 2" xfId="34272"/>
    <cellStyle name="Normal 3 7 3 2 3 3 3" xfId="25012"/>
    <cellStyle name="Normal 3 7 3 2 3 4" xfId="11050"/>
    <cellStyle name="Normal 3 7 3 2 3 4 2" xfId="29642"/>
    <cellStyle name="Normal 3 7 3 2 3 5" xfId="20382"/>
    <cellStyle name="Normal 3 7 3 2 4" xfId="2943"/>
    <cellStyle name="Normal 3 7 3 2 4 2" xfId="7575"/>
    <cellStyle name="Normal 3 7 3 2 4 2 2" xfId="16838"/>
    <cellStyle name="Normal 3 7 3 2 4 2 2 2" xfId="35428"/>
    <cellStyle name="Normal 3 7 3 2 4 2 3" xfId="26168"/>
    <cellStyle name="Normal 3 7 3 2 4 3" xfId="12206"/>
    <cellStyle name="Normal 3 7 3 2 4 3 2" xfId="30798"/>
    <cellStyle name="Normal 3 7 3 2 4 4" xfId="21538"/>
    <cellStyle name="Normal 3 7 3 2 5" xfId="5260"/>
    <cellStyle name="Normal 3 7 3 2 5 2" xfId="14523"/>
    <cellStyle name="Normal 3 7 3 2 5 2 2" xfId="33113"/>
    <cellStyle name="Normal 3 7 3 2 5 3" xfId="23853"/>
    <cellStyle name="Normal 3 7 3 2 6" xfId="9891"/>
    <cellStyle name="Normal 3 7 3 2 6 2" xfId="28483"/>
    <cellStyle name="Normal 3 7 3 2 7" xfId="19223"/>
    <cellStyle name="Normal 3 7 3 3" xfId="910"/>
    <cellStyle name="Normal 3 7 3 3 2" xfId="2072"/>
    <cellStyle name="Normal 3 7 3 3 2 2" xfId="4392"/>
    <cellStyle name="Normal 3 7 3 3 2 2 2" xfId="9024"/>
    <cellStyle name="Normal 3 7 3 3 2 2 2 2" xfId="18287"/>
    <cellStyle name="Normal 3 7 3 3 2 2 2 2 2" xfId="36877"/>
    <cellStyle name="Normal 3 7 3 3 2 2 2 3" xfId="27617"/>
    <cellStyle name="Normal 3 7 3 3 2 2 3" xfId="13655"/>
    <cellStyle name="Normal 3 7 3 3 2 2 3 2" xfId="32247"/>
    <cellStyle name="Normal 3 7 3 3 2 2 4" xfId="22987"/>
    <cellStyle name="Normal 3 7 3 3 2 3" xfId="6709"/>
    <cellStyle name="Normal 3 7 3 3 2 3 2" xfId="15972"/>
    <cellStyle name="Normal 3 7 3 3 2 3 2 2" xfId="34562"/>
    <cellStyle name="Normal 3 7 3 3 2 3 3" xfId="25302"/>
    <cellStyle name="Normal 3 7 3 3 2 4" xfId="11340"/>
    <cellStyle name="Normal 3 7 3 3 2 4 2" xfId="29932"/>
    <cellStyle name="Normal 3 7 3 3 2 5" xfId="20672"/>
    <cellStyle name="Normal 3 7 3 3 3" xfId="3233"/>
    <cellStyle name="Normal 3 7 3 3 3 2" xfId="7865"/>
    <cellStyle name="Normal 3 7 3 3 3 2 2" xfId="17128"/>
    <cellStyle name="Normal 3 7 3 3 3 2 2 2" xfId="35718"/>
    <cellStyle name="Normal 3 7 3 3 3 2 3" xfId="26458"/>
    <cellStyle name="Normal 3 7 3 3 3 3" xfId="12496"/>
    <cellStyle name="Normal 3 7 3 3 3 3 2" xfId="31088"/>
    <cellStyle name="Normal 3 7 3 3 3 4" xfId="21828"/>
    <cellStyle name="Normal 3 7 3 3 4" xfId="5550"/>
    <cellStyle name="Normal 3 7 3 3 4 2" xfId="14813"/>
    <cellStyle name="Normal 3 7 3 3 4 2 2" xfId="33403"/>
    <cellStyle name="Normal 3 7 3 3 4 3" xfId="24143"/>
    <cellStyle name="Normal 3 7 3 3 5" xfId="10181"/>
    <cellStyle name="Normal 3 7 3 3 5 2" xfId="28773"/>
    <cellStyle name="Normal 3 7 3 3 6" xfId="19513"/>
    <cellStyle name="Normal 3 7 3 4" xfId="1493"/>
    <cellStyle name="Normal 3 7 3 4 2" xfId="3813"/>
    <cellStyle name="Normal 3 7 3 4 2 2" xfId="8445"/>
    <cellStyle name="Normal 3 7 3 4 2 2 2" xfId="17708"/>
    <cellStyle name="Normal 3 7 3 4 2 2 2 2" xfId="36298"/>
    <cellStyle name="Normal 3 7 3 4 2 2 3" xfId="27038"/>
    <cellStyle name="Normal 3 7 3 4 2 3" xfId="13076"/>
    <cellStyle name="Normal 3 7 3 4 2 3 2" xfId="31668"/>
    <cellStyle name="Normal 3 7 3 4 2 4" xfId="22408"/>
    <cellStyle name="Normal 3 7 3 4 3" xfId="6130"/>
    <cellStyle name="Normal 3 7 3 4 3 2" xfId="15393"/>
    <cellStyle name="Normal 3 7 3 4 3 2 2" xfId="33983"/>
    <cellStyle name="Normal 3 7 3 4 3 3" xfId="24723"/>
    <cellStyle name="Normal 3 7 3 4 4" xfId="10761"/>
    <cellStyle name="Normal 3 7 3 4 4 2" xfId="29353"/>
    <cellStyle name="Normal 3 7 3 4 5" xfId="20093"/>
    <cellStyle name="Normal 3 7 3 5" xfId="2654"/>
    <cellStyle name="Normal 3 7 3 5 2" xfId="7286"/>
    <cellStyle name="Normal 3 7 3 5 2 2" xfId="16549"/>
    <cellStyle name="Normal 3 7 3 5 2 2 2" xfId="35139"/>
    <cellStyle name="Normal 3 7 3 5 2 3" xfId="25879"/>
    <cellStyle name="Normal 3 7 3 5 3" xfId="11917"/>
    <cellStyle name="Normal 3 7 3 5 3 2" xfId="30509"/>
    <cellStyle name="Normal 3 7 3 5 4" xfId="21249"/>
    <cellStyle name="Normal 3 7 3 6" xfId="4971"/>
    <cellStyle name="Normal 3 7 3 6 2" xfId="14234"/>
    <cellStyle name="Normal 3 7 3 6 2 2" xfId="32824"/>
    <cellStyle name="Normal 3 7 3 6 3" xfId="23564"/>
    <cellStyle name="Normal 3 7 3 7" xfId="9602"/>
    <cellStyle name="Normal 3 7 3 7 2" xfId="28194"/>
    <cellStyle name="Normal 3 7 3 8" xfId="18934"/>
    <cellStyle name="Normal 3 7 4" xfId="466"/>
    <cellStyle name="Normal 3 7 4 2" xfId="1055"/>
    <cellStyle name="Normal 3 7 4 2 2" xfId="2217"/>
    <cellStyle name="Normal 3 7 4 2 2 2" xfId="4537"/>
    <cellStyle name="Normal 3 7 4 2 2 2 2" xfId="9169"/>
    <cellStyle name="Normal 3 7 4 2 2 2 2 2" xfId="18432"/>
    <cellStyle name="Normal 3 7 4 2 2 2 2 2 2" xfId="37022"/>
    <cellStyle name="Normal 3 7 4 2 2 2 2 3" xfId="27762"/>
    <cellStyle name="Normal 3 7 4 2 2 2 3" xfId="13800"/>
    <cellStyle name="Normal 3 7 4 2 2 2 3 2" xfId="32392"/>
    <cellStyle name="Normal 3 7 4 2 2 2 4" xfId="23132"/>
    <cellStyle name="Normal 3 7 4 2 2 3" xfId="6854"/>
    <cellStyle name="Normal 3 7 4 2 2 3 2" xfId="16117"/>
    <cellStyle name="Normal 3 7 4 2 2 3 2 2" xfId="34707"/>
    <cellStyle name="Normal 3 7 4 2 2 3 3" xfId="25447"/>
    <cellStyle name="Normal 3 7 4 2 2 4" xfId="11485"/>
    <cellStyle name="Normal 3 7 4 2 2 4 2" xfId="30077"/>
    <cellStyle name="Normal 3 7 4 2 2 5" xfId="20817"/>
    <cellStyle name="Normal 3 7 4 2 3" xfId="3378"/>
    <cellStyle name="Normal 3 7 4 2 3 2" xfId="8010"/>
    <cellStyle name="Normal 3 7 4 2 3 2 2" xfId="17273"/>
    <cellStyle name="Normal 3 7 4 2 3 2 2 2" xfId="35863"/>
    <cellStyle name="Normal 3 7 4 2 3 2 3" xfId="26603"/>
    <cellStyle name="Normal 3 7 4 2 3 3" xfId="12641"/>
    <cellStyle name="Normal 3 7 4 2 3 3 2" xfId="31233"/>
    <cellStyle name="Normal 3 7 4 2 3 4" xfId="21973"/>
    <cellStyle name="Normal 3 7 4 2 4" xfId="5695"/>
    <cellStyle name="Normal 3 7 4 2 4 2" xfId="14958"/>
    <cellStyle name="Normal 3 7 4 2 4 2 2" xfId="33548"/>
    <cellStyle name="Normal 3 7 4 2 4 3" xfId="24288"/>
    <cellStyle name="Normal 3 7 4 2 5" xfId="10326"/>
    <cellStyle name="Normal 3 7 4 2 5 2" xfId="28918"/>
    <cellStyle name="Normal 3 7 4 2 6" xfId="19658"/>
    <cellStyle name="Normal 3 7 4 3" xfId="1638"/>
    <cellStyle name="Normal 3 7 4 3 2" xfId="3958"/>
    <cellStyle name="Normal 3 7 4 3 2 2" xfId="8590"/>
    <cellStyle name="Normal 3 7 4 3 2 2 2" xfId="17853"/>
    <cellStyle name="Normal 3 7 4 3 2 2 2 2" xfId="36443"/>
    <cellStyle name="Normal 3 7 4 3 2 2 3" xfId="27183"/>
    <cellStyle name="Normal 3 7 4 3 2 3" xfId="13221"/>
    <cellStyle name="Normal 3 7 4 3 2 3 2" xfId="31813"/>
    <cellStyle name="Normal 3 7 4 3 2 4" xfId="22553"/>
    <cellStyle name="Normal 3 7 4 3 3" xfId="6275"/>
    <cellStyle name="Normal 3 7 4 3 3 2" xfId="15538"/>
    <cellStyle name="Normal 3 7 4 3 3 2 2" xfId="34128"/>
    <cellStyle name="Normal 3 7 4 3 3 3" xfId="24868"/>
    <cellStyle name="Normal 3 7 4 3 4" xfId="10906"/>
    <cellStyle name="Normal 3 7 4 3 4 2" xfId="29498"/>
    <cellStyle name="Normal 3 7 4 3 5" xfId="20238"/>
    <cellStyle name="Normal 3 7 4 4" xfId="2799"/>
    <cellStyle name="Normal 3 7 4 4 2" xfId="7431"/>
    <cellStyle name="Normal 3 7 4 4 2 2" xfId="16694"/>
    <cellStyle name="Normal 3 7 4 4 2 2 2" xfId="35284"/>
    <cellStyle name="Normal 3 7 4 4 2 3" xfId="26024"/>
    <cellStyle name="Normal 3 7 4 4 3" xfId="12062"/>
    <cellStyle name="Normal 3 7 4 4 3 2" xfId="30654"/>
    <cellStyle name="Normal 3 7 4 4 4" xfId="21394"/>
    <cellStyle name="Normal 3 7 4 5" xfId="5116"/>
    <cellStyle name="Normal 3 7 4 5 2" xfId="14379"/>
    <cellStyle name="Normal 3 7 4 5 2 2" xfId="32969"/>
    <cellStyle name="Normal 3 7 4 5 3" xfId="23709"/>
    <cellStyle name="Normal 3 7 4 6" xfId="9747"/>
    <cellStyle name="Normal 3 7 4 6 2" xfId="28339"/>
    <cellStyle name="Normal 3 7 4 7" xfId="19079"/>
    <cellStyle name="Normal 3 7 5" xfId="766"/>
    <cellStyle name="Normal 3 7 5 2" xfId="1928"/>
    <cellStyle name="Normal 3 7 5 2 2" xfId="4248"/>
    <cellStyle name="Normal 3 7 5 2 2 2" xfId="8880"/>
    <cellStyle name="Normal 3 7 5 2 2 2 2" xfId="18143"/>
    <cellStyle name="Normal 3 7 5 2 2 2 2 2" xfId="36733"/>
    <cellStyle name="Normal 3 7 5 2 2 2 3" xfId="27473"/>
    <cellStyle name="Normal 3 7 5 2 2 3" xfId="13511"/>
    <cellStyle name="Normal 3 7 5 2 2 3 2" xfId="32103"/>
    <cellStyle name="Normal 3 7 5 2 2 4" xfId="22843"/>
    <cellStyle name="Normal 3 7 5 2 3" xfId="6565"/>
    <cellStyle name="Normal 3 7 5 2 3 2" xfId="15828"/>
    <cellStyle name="Normal 3 7 5 2 3 2 2" xfId="34418"/>
    <cellStyle name="Normal 3 7 5 2 3 3" xfId="25158"/>
    <cellStyle name="Normal 3 7 5 2 4" xfId="11196"/>
    <cellStyle name="Normal 3 7 5 2 4 2" xfId="29788"/>
    <cellStyle name="Normal 3 7 5 2 5" xfId="20528"/>
    <cellStyle name="Normal 3 7 5 3" xfId="3089"/>
    <cellStyle name="Normal 3 7 5 3 2" xfId="7721"/>
    <cellStyle name="Normal 3 7 5 3 2 2" xfId="16984"/>
    <cellStyle name="Normal 3 7 5 3 2 2 2" xfId="35574"/>
    <cellStyle name="Normal 3 7 5 3 2 3" xfId="26314"/>
    <cellStyle name="Normal 3 7 5 3 3" xfId="12352"/>
    <cellStyle name="Normal 3 7 5 3 3 2" xfId="30944"/>
    <cellStyle name="Normal 3 7 5 3 4" xfId="21684"/>
    <cellStyle name="Normal 3 7 5 4" xfId="5406"/>
    <cellStyle name="Normal 3 7 5 4 2" xfId="14669"/>
    <cellStyle name="Normal 3 7 5 4 2 2" xfId="33259"/>
    <cellStyle name="Normal 3 7 5 4 3" xfId="23999"/>
    <cellStyle name="Normal 3 7 5 5" xfId="10037"/>
    <cellStyle name="Normal 3 7 5 5 2" xfId="28629"/>
    <cellStyle name="Normal 3 7 5 6" xfId="19369"/>
    <cellStyle name="Normal 3 7 6" xfId="1349"/>
    <cellStyle name="Normal 3 7 6 2" xfId="3669"/>
    <cellStyle name="Normal 3 7 6 2 2" xfId="8301"/>
    <cellStyle name="Normal 3 7 6 2 2 2" xfId="17564"/>
    <cellStyle name="Normal 3 7 6 2 2 2 2" xfId="36154"/>
    <cellStyle name="Normal 3 7 6 2 2 3" xfId="26894"/>
    <cellStyle name="Normal 3 7 6 2 3" xfId="12932"/>
    <cellStyle name="Normal 3 7 6 2 3 2" xfId="31524"/>
    <cellStyle name="Normal 3 7 6 2 4" xfId="22264"/>
    <cellStyle name="Normal 3 7 6 3" xfId="5986"/>
    <cellStyle name="Normal 3 7 6 3 2" xfId="15249"/>
    <cellStyle name="Normal 3 7 6 3 2 2" xfId="33839"/>
    <cellStyle name="Normal 3 7 6 3 3" xfId="24579"/>
    <cellStyle name="Normal 3 7 6 4" xfId="10617"/>
    <cellStyle name="Normal 3 7 6 4 2" xfId="29209"/>
    <cellStyle name="Normal 3 7 6 5" xfId="19949"/>
    <cellStyle name="Normal 3 7 7" xfId="2510"/>
    <cellStyle name="Normal 3 7 7 2" xfId="7142"/>
    <cellStyle name="Normal 3 7 7 2 2" xfId="16405"/>
    <cellStyle name="Normal 3 7 7 2 2 2" xfId="34995"/>
    <cellStyle name="Normal 3 7 7 2 3" xfId="25735"/>
    <cellStyle name="Normal 3 7 7 3" xfId="11773"/>
    <cellStyle name="Normal 3 7 7 3 2" xfId="30365"/>
    <cellStyle name="Normal 3 7 7 4" xfId="21105"/>
    <cellStyle name="Normal 3 7 8" xfId="4827"/>
    <cellStyle name="Normal 3 7 8 2" xfId="14090"/>
    <cellStyle name="Normal 3 7 8 2 2" xfId="32680"/>
    <cellStyle name="Normal 3 7 8 3" xfId="23420"/>
    <cellStyle name="Normal 3 7 9" xfId="9458"/>
    <cellStyle name="Normal 3 7 9 2" xfId="28050"/>
    <cellStyle name="Normal 3 8" xfId="204"/>
    <cellStyle name="Normal 3 8 2" xfId="353"/>
    <cellStyle name="Normal 3 8 2 2" xfId="645"/>
    <cellStyle name="Normal 3 8 2 2 2" xfId="1234"/>
    <cellStyle name="Normal 3 8 2 2 2 2" xfId="2396"/>
    <cellStyle name="Normal 3 8 2 2 2 2 2" xfId="4716"/>
    <cellStyle name="Normal 3 8 2 2 2 2 2 2" xfId="9348"/>
    <cellStyle name="Normal 3 8 2 2 2 2 2 2 2" xfId="18611"/>
    <cellStyle name="Normal 3 8 2 2 2 2 2 2 2 2" xfId="37201"/>
    <cellStyle name="Normal 3 8 2 2 2 2 2 2 3" xfId="27941"/>
    <cellStyle name="Normal 3 8 2 2 2 2 2 3" xfId="13979"/>
    <cellStyle name="Normal 3 8 2 2 2 2 2 3 2" xfId="32571"/>
    <cellStyle name="Normal 3 8 2 2 2 2 2 4" xfId="23311"/>
    <cellStyle name="Normal 3 8 2 2 2 2 3" xfId="7033"/>
    <cellStyle name="Normal 3 8 2 2 2 2 3 2" xfId="16296"/>
    <cellStyle name="Normal 3 8 2 2 2 2 3 2 2" xfId="34886"/>
    <cellStyle name="Normal 3 8 2 2 2 2 3 3" xfId="25626"/>
    <cellStyle name="Normal 3 8 2 2 2 2 4" xfId="11664"/>
    <cellStyle name="Normal 3 8 2 2 2 2 4 2" xfId="30256"/>
    <cellStyle name="Normal 3 8 2 2 2 2 5" xfId="20996"/>
    <cellStyle name="Normal 3 8 2 2 2 3" xfId="3557"/>
    <cellStyle name="Normal 3 8 2 2 2 3 2" xfId="8189"/>
    <cellStyle name="Normal 3 8 2 2 2 3 2 2" xfId="17452"/>
    <cellStyle name="Normal 3 8 2 2 2 3 2 2 2" xfId="36042"/>
    <cellStyle name="Normal 3 8 2 2 2 3 2 3" xfId="26782"/>
    <cellStyle name="Normal 3 8 2 2 2 3 3" xfId="12820"/>
    <cellStyle name="Normal 3 8 2 2 2 3 3 2" xfId="31412"/>
    <cellStyle name="Normal 3 8 2 2 2 3 4" xfId="22152"/>
    <cellStyle name="Normal 3 8 2 2 2 4" xfId="5874"/>
    <cellStyle name="Normal 3 8 2 2 2 4 2" xfId="15137"/>
    <cellStyle name="Normal 3 8 2 2 2 4 2 2" xfId="33727"/>
    <cellStyle name="Normal 3 8 2 2 2 4 3" xfId="24467"/>
    <cellStyle name="Normal 3 8 2 2 2 5" xfId="10505"/>
    <cellStyle name="Normal 3 8 2 2 2 5 2" xfId="29097"/>
    <cellStyle name="Normal 3 8 2 2 2 6" xfId="19837"/>
    <cellStyle name="Normal 3 8 2 2 3" xfId="1817"/>
    <cellStyle name="Normal 3 8 2 2 3 2" xfId="4137"/>
    <cellStyle name="Normal 3 8 2 2 3 2 2" xfId="8769"/>
    <cellStyle name="Normal 3 8 2 2 3 2 2 2" xfId="18032"/>
    <cellStyle name="Normal 3 8 2 2 3 2 2 2 2" xfId="36622"/>
    <cellStyle name="Normal 3 8 2 2 3 2 2 3" xfId="27362"/>
    <cellStyle name="Normal 3 8 2 2 3 2 3" xfId="13400"/>
    <cellStyle name="Normal 3 8 2 2 3 2 3 2" xfId="31992"/>
    <cellStyle name="Normal 3 8 2 2 3 2 4" xfId="22732"/>
    <cellStyle name="Normal 3 8 2 2 3 3" xfId="6454"/>
    <cellStyle name="Normal 3 8 2 2 3 3 2" xfId="15717"/>
    <cellStyle name="Normal 3 8 2 2 3 3 2 2" xfId="34307"/>
    <cellStyle name="Normal 3 8 2 2 3 3 3" xfId="25047"/>
    <cellStyle name="Normal 3 8 2 2 3 4" xfId="11085"/>
    <cellStyle name="Normal 3 8 2 2 3 4 2" xfId="29677"/>
    <cellStyle name="Normal 3 8 2 2 3 5" xfId="20417"/>
    <cellStyle name="Normal 3 8 2 2 4" xfId="2978"/>
    <cellStyle name="Normal 3 8 2 2 4 2" xfId="7610"/>
    <cellStyle name="Normal 3 8 2 2 4 2 2" xfId="16873"/>
    <cellStyle name="Normal 3 8 2 2 4 2 2 2" xfId="35463"/>
    <cellStyle name="Normal 3 8 2 2 4 2 3" xfId="26203"/>
    <cellStyle name="Normal 3 8 2 2 4 3" xfId="12241"/>
    <cellStyle name="Normal 3 8 2 2 4 3 2" xfId="30833"/>
    <cellStyle name="Normal 3 8 2 2 4 4" xfId="21573"/>
    <cellStyle name="Normal 3 8 2 2 5" xfId="5295"/>
    <cellStyle name="Normal 3 8 2 2 5 2" xfId="14558"/>
    <cellStyle name="Normal 3 8 2 2 5 2 2" xfId="33148"/>
    <cellStyle name="Normal 3 8 2 2 5 3" xfId="23888"/>
    <cellStyle name="Normal 3 8 2 2 6" xfId="9926"/>
    <cellStyle name="Normal 3 8 2 2 6 2" xfId="28518"/>
    <cellStyle name="Normal 3 8 2 2 7" xfId="19258"/>
    <cellStyle name="Normal 3 8 2 3" xfId="945"/>
    <cellStyle name="Normal 3 8 2 3 2" xfId="2107"/>
    <cellStyle name="Normal 3 8 2 3 2 2" xfId="4427"/>
    <cellStyle name="Normal 3 8 2 3 2 2 2" xfId="9059"/>
    <cellStyle name="Normal 3 8 2 3 2 2 2 2" xfId="18322"/>
    <cellStyle name="Normal 3 8 2 3 2 2 2 2 2" xfId="36912"/>
    <cellStyle name="Normal 3 8 2 3 2 2 2 3" xfId="27652"/>
    <cellStyle name="Normal 3 8 2 3 2 2 3" xfId="13690"/>
    <cellStyle name="Normal 3 8 2 3 2 2 3 2" xfId="32282"/>
    <cellStyle name="Normal 3 8 2 3 2 2 4" xfId="23022"/>
    <cellStyle name="Normal 3 8 2 3 2 3" xfId="6744"/>
    <cellStyle name="Normal 3 8 2 3 2 3 2" xfId="16007"/>
    <cellStyle name="Normal 3 8 2 3 2 3 2 2" xfId="34597"/>
    <cellStyle name="Normal 3 8 2 3 2 3 3" xfId="25337"/>
    <cellStyle name="Normal 3 8 2 3 2 4" xfId="11375"/>
    <cellStyle name="Normal 3 8 2 3 2 4 2" xfId="29967"/>
    <cellStyle name="Normal 3 8 2 3 2 5" xfId="20707"/>
    <cellStyle name="Normal 3 8 2 3 3" xfId="3268"/>
    <cellStyle name="Normal 3 8 2 3 3 2" xfId="7900"/>
    <cellStyle name="Normal 3 8 2 3 3 2 2" xfId="17163"/>
    <cellStyle name="Normal 3 8 2 3 3 2 2 2" xfId="35753"/>
    <cellStyle name="Normal 3 8 2 3 3 2 3" xfId="26493"/>
    <cellStyle name="Normal 3 8 2 3 3 3" xfId="12531"/>
    <cellStyle name="Normal 3 8 2 3 3 3 2" xfId="31123"/>
    <cellStyle name="Normal 3 8 2 3 3 4" xfId="21863"/>
    <cellStyle name="Normal 3 8 2 3 4" xfId="5585"/>
    <cellStyle name="Normal 3 8 2 3 4 2" xfId="14848"/>
    <cellStyle name="Normal 3 8 2 3 4 2 2" xfId="33438"/>
    <cellStyle name="Normal 3 8 2 3 4 3" xfId="24178"/>
    <cellStyle name="Normal 3 8 2 3 5" xfId="10216"/>
    <cellStyle name="Normal 3 8 2 3 5 2" xfId="28808"/>
    <cellStyle name="Normal 3 8 2 3 6" xfId="19548"/>
    <cellStyle name="Normal 3 8 2 4" xfId="1528"/>
    <cellStyle name="Normal 3 8 2 4 2" xfId="3848"/>
    <cellStyle name="Normal 3 8 2 4 2 2" xfId="8480"/>
    <cellStyle name="Normal 3 8 2 4 2 2 2" xfId="17743"/>
    <cellStyle name="Normal 3 8 2 4 2 2 2 2" xfId="36333"/>
    <cellStyle name="Normal 3 8 2 4 2 2 3" xfId="27073"/>
    <cellStyle name="Normal 3 8 2 4 2 3" xfId="13111"/>
    <cellStyle name="Normal 3 8 2 4 2 3 2" xfId="31703"/>
    <cellStyle name="Normal 3 8 2 4 2 4" xfId="22443"/>
    <cellStyle name="Normal 3 8 2 4 3" xfId="6165"/>
    <cellStyle name="Normal 3 8 2 4 3 2" xfId="15428"/>
    <cellStyle name="Normal 3 8 2 4 3 2 2" xfId="34018"/>
    <cellStyle name="Normal 3 8 2 4 3 3" xfId="24758"/>
    <cellStyle name="Normal 3 8 2 4 4" xfId="10796"/>
    <cellStyle name="Normal 3 8 2 4 4 2" xfId="29388"/>
    <cellStyle name="Normal 3 8 2 4 5" xfId="20128"/>
    <cellStyle name="Normal 3 8 2 5" xfId="2689"/>
    <cellStyle name="Normal 3 8 2 5 2" xfId="7321"/>
    <cellStyle name="Normal 3 8 2 5 2 2" xfId="16584"/>
    <cellStyle name="Normal 3 8 2 5 2 2 2" xfId="35174"/>
    <cellStyle name="Normal 3 8 2 5 2 3" xfId="25914"/>
    <cellStyle name="Normal 3 8 2 5 3" xfId="11952"/>
    <cellStyle name="Normal 3 8 2 5 3 2" xfId="30544"/>
    <cellStyle name="Normal 3 8 2 5 4" xfId="21284"/>
    <cellStyle name="Normal 3 8 2 6" xfId="5006"/>
    <cellStyle name="Normal 3 8 2 6 2" xfId="14269"/>
    <cellStyle name="Normal 3 8 2 6 2 2" xfId="32859"/>
    <cellStyle name="Normal 3 8 2 6 3" xfId="23599"/>
    <cellStyle name="Normal 3 8 2 7" xfId="9637"/>
    <cellStyle name="Normal 3 8 2 7 2" xfId="28229"/>
    <cellStyle name="Normal 3 8 2 8" xfId="18969"/>
    <cellStyle name="Normal 3 8 3" xfId="501"/>
    <cellStyle name="Normal 3 8 3 2" xfId="1090"/>
    <cellStyle name="Normal 3 8 3 2 2" xfId="2252"/>
    <cellStyle name="Normal 3 8 3 2 2 2" xfId="4572"/>
    <cellStyle name="Normal 3 8 3 2 2 2 2" xfId="9204"/>
    <cellStyle name="Normal 3 8 3 2 2 2 2 2" xfId="18467"/>
    <cellStyle name="Normal 3 8 3 2 2 2 2 2 2" xfId="37057"/>
    <cellStyle name="Normal 3 8 3 2 2 2 2 3" xfId="27797"/>
    <cellStyle name="Normal 3 8 3 2 2 2 3" xfId="13835"/>
    <cellStyle name="Normal 3 8 3 2 2 2 3 2" xfId="32427"/>
    <cellStyle name="Normal 3 8 3 2 2 2 4" xfId="23167"/>
    <cellStyle name="Normal 3 8 3 2 2 3" xfId="6889"/>
    <cellStyle name="Normal 3 8 3 2 2 3 2" xfId="16152"/>
    <cellStyle name="Normal 3 8 3 2 2 3 2 2" xfId="34742"/>
    <cellStyle name="Normal 3 8 3 2 2 3 3" xfId="25482"/>
    <cellStyle name="Normal 3 8 3 2 2 4" xfId="11520"/>
    <cellStyle name="Normal 3 8 3 2 2 4 2" xfId="30112"/>
    <cellStyle name="Normal 3 8 3 2 2 5" xfId="20852"/>
    <cellStyle name="Normal 3 8 3 2 3" xfId="3413"/>
    <cellStyle name="Normal 3 8 3 2 3 2" xfId="8045"/>
    <cellStyle name="Normal 3 8 3 2 3 2 2" xfId="17308"/>
    <cellStyle name="Normal 3 8 3 2 3 2 2 2" xfId="35898"/>
    <cellStyle name="Normal 3 8 3 2 3 2 3" xfId="26638"/>
    <cellStyle name="Normal 3 8 3 2 3 3" xfId="12676"/>
    <cellStyle name="Normal 3 8 3 2 3 3 2" xfId="31268"/>
    <cellStyle name="Normal 3 8 3 2 3 4" xfId="22008"/>
    <cellStyle name="Normal 3 8 3 2 4" xfId="5730"/>
    <cellStyle name="Normal 3 8 3 2 4 2" xfId="14993"/>
    <cellStyle name="Normal 3 8 3 2 4 2 2" xfId="33583"/>
    <cellStyle name="Normal 3 8 3 2 4 3" xfId="24323"/>
    <cellStyle name="Normal 3 8 3 2 5" xfId="10361"/>
    <cellStyle name="Normal 3 8 3 2 5 2" xfId="28953"/>
    <cellStyle name="Normal 3 8 3 2 6" xfId="19693"/>
    <cellStyle name="Normal 3 8 3 3" xfId="1673"/>
    <cellStyle name="Normal 3 8 3 3 2" xfId="3993"/>
    <cellStyle name="Normal 3 8 3 3 2 2" xfId="8625"/>
    <cellStyle name="Normal 3 8 3 3 2 2 2" xfId="17888"/>
    <cellStyle name="Normal 3 8 3 3 2 2 2 2" xfId="36478"/>
    <cellStyle name="Normal 3 8 3 3 2 2 3" xfId="27218"/>
    <cellStyle name="Normal 3 8 3 3 2 3" xfId="13256"/>
    <cellStyle name="Normal 3 8 3 3 2 3 2" xfId="31848"/>
    <cellStyle name="Normal 3 8 3 3 2 4" xfId="22588"/>
    <cellStyle name="Normal 3 8 3 3 3" xfId="6310"/>
    <cellStyle name="Normal 3 8 3 3 3 2" xfId="15573"/>
    <cellStyle name="Normal 3 8 3 3 3 2 2" xfId="34163"/>
    <cellStyle name="Normal 3 8 3 3 3 3" xfId="24903"/>
    <cellStyle name="Normal 3 8 3 3 4" xfId="10941"/>
    <cellStyle name="Normal 3 8 3 3 4 2" xfId="29533"/>
    <cellStyle name="Normal 3 8 3 3 5" xfId="20273"/>
    <cellStyle name="Normal 3 8 3 4" xfId="2834"/>
    <cellStyle name="Normal 3 8 3 4 2" xfId="7466"/>
    <cellStyle name="Normal 3 8 3 4 2 2" xfId="16729"/>
    <cellStyle name="Normal 3 8 3 4 2 2 2" xfId="35319"/>
    <cellStyle name="Normal 3 8 3 4 2 3" xfId="26059"/>
    <cellStyle name="Normal 3 8 3 4 3" xfId="12097"/>
    <cellStyle name="Normal 3 8 3 4 3 2" xfId="30689"/>
    <cellStyle name="Normal 3 8 3 4 4" xfId="21429"/>
    <cellStyle name="Normal 3 8 3 5" xfId="5151"/>
    <cellStyle name="Normal 3 8 3 5 2" xfId="14414"/>
    <cellStyle name="Normal 3 8 3 5 2 2" xfId="33004"/>
    <cellStyle name="Normal 3 8 3 5 3" xfId="23744"/>
    <cellStyle name="Normal 3 8 3 6" xfId="9782"/>
    <cellStyle name="Normal 3 8 3 6 2" xfId="28374"/>
    <cellStyle name="Normal 3 8 3 7" xfId="19114"/>
    <cellStyle name="Normal 3 8 4" xfId="801"/>
    <cellStyle name="Normal 3 8 4 2" xfId="1963"/>
    <cellStyle name="Normal 3 8 4 2 2" xfId="4283"/>
    <cellStyle name="Normal 3 8 4 2 2 2" xfId="8915"/>
    <cellStyle name="Normal 3 8 4 2 2 2 2" xfId="18178"/>
    <cellStyle name="Normal 3 8 4 2 2 2 2 2" xfId="36768"/>
    <cellStyle name="Normal 3 8 4 2 2 2 3" xfId="27508"/>
    <cellStyle name="Normal 3 8 4 2 2 3" xfId="13546"/>
    <cellStyle name="Normal 3 8 4 2 2 3 2" xfId="32138"/>
    <cellStyle name="Normal 3 8 4 2 2 4" xfId="22878"/>
    <cellStyle name="Normal 3 8 4 2 3" xfId="6600"/>
    <cellStyle name="Normal 3 8 4 2 3 2" xfId="15863"/>
    <cellStyle name="Normal 3 8 4 2 3 2 2" xfId="34453"/>
    <cellStyle name="Normal 3 8 4 2 3 3" xfId="25193"/>
    <cellStyle name="Normal 3 8 4 2 4" xfId="11231"/>
    <cellStyle name="Normal 3 8 4 2 4 2" xfId="29823"/>
    <cellStyle name="Normal 3 8 4 2 5" xfId="20563"/>
    <cellStyle name="Normal 3 8 4 3" xfId="3124"/>
    <cellStyle name="Normal 3 8 4 3 2" xfId="7756"/>
    <cellStyle name="Normal 3 8 4 3 2 2" xfId="17019"/>
    <cellStyle name="Normal 3 8 4 3 2 2 2" xfId="35609"/>
    <cellStyle name="Normal 3 8 4 3 2 3" xfId="26349"/>
    <cellStyle name="Normal 3 8 4 3 3" xfId="12387"/>
    <cellStyle name="Normal 3 8 4 3 3 2" xfId="30979"/>
    <cellStyle name="Normal 3 8 4 3 4" xfId="21719"/>
    <cellStyle name="Normal 3 8 4 4" xfId="5441"/>
    <cellStyle name="Normal 3 8 4 4 2" xfId="14704"/>
    <cellStyle name="Normal 3 8 4 4 2 2" xfId="33294"/>
    <cellStyle name="Normal 3 8 4 4 3" xfId="24034"/>
    <cellStyle name="Normal 3 8 4 5" xfId="10072"/>
    <cellStyle name="Normal 3 8 4 5 2" xfId="28664"/>
    <cellStyle name="Normal 3 8 4 6" xfId="19404"/>
    <cellStyle name="Normal 3 8 5" xfId="1384"/>
    <cellStyle name="Normal 3 8 5 2" xfId="3704"/>
    <cellStyle name="Normal 3 8 5 2 2" xfId="8336"/>
    <cellStyle name="Normal 3 8 5 2 2 2" xfId="17599"/>
    <cellStyle name="Normal 3 8 5 2 2 2 2" xfId="36189"/>
    <cellStyle name="Normal 3 8 5 2 2 3" xfId="26929"/>
    <cellStyle name="Normal 3 8 5 2 3" xfId="12967"/>
    <cellStyle name="Normal 3 8 5 2 3 2" xfId="31559"/>
    <cellStyle name="Normal 3 8 5 2 4" xfId="22299"/>
    <cellStyle name="Normal 3 8 5 3" xfId="6021"/>
    <cellStyle name="Normal 3 8 5 3 2" xfId="15284"/>
    <cellStyle name="Normal 3 8 5 3 2 2" xfId="33874"/>
    <cellStyle name="Normal 3 8 5 3 3" xfId="24614"/>
    <cellStyle name="Normal 3 8 5 4" xfId="10652"/>
    <cellStyle name="Normal 3 8 5 4 2" xfId="29244"/>
    <cellStyle name="Normal 3 8 5 5" xfId="19984"/>
    <cellStyle name="Normal 3 8 6" xfId="2545"/>
    <cellStyle name="Normal 3 8 6 2" xfId="7177"/>
    <cellStyle name="Normal 3 8 6 2 2" xfId="16440"/>
    <cellStyle name="Normal 3 8 6 2 2 2" xfId="35030"/>
    <cellStyle name="Normal 3 8 6 2 3" xfId="25770"/>
    <cellStyle name="Normal 3 8 6 3" xfId="11808"/>
    <cellStyle name="Normal 3 8 6 3 2" xfId="30400"/>
    <cellStyle name="Normal 3 8 6 4" xfId="21140"/>
    <cellStyle name="Normal 3 8 7" xfId="4862"/>
    <cellStyle name="Normal 3 8 7 2" xfId="14125"/>
    <cellStyle name="Normal 3 8 7 2 2" xfId="32715"/>
    <cellStyle name="Normal 3 8 7 3" xfId="23455"/>
    <cellStyle name="Normal 3 8 8" xfId="9493"/>
    <cellStyle name="Normal 3 8 8 2" xfId="28085"/>
    <cellStyle name="Normal 3 8 9" xfId="18825"/>
    <cellStyle name="Normal 3 9" xfId="279"/>
    <cellStyle name="Normal 3 9 2" xfId="574"/>
    <cellStyle name="Normal 3 9 2 2" xfId="1163"/>
    <cellStyle name="Normal 3 9 2 2 2" xfId="2325"/>
    <cellStyle name="Normal 3 9 2 2 2 2" xfId="4645"/>
    <cellStyle name="Normal 3 9 2 2 2 2 2" xfId="9277"/>
    <cellStyle name="Normal 3 9 2 2 2 2 2 2" xfId="18540"/>
    <cellStyle name="Normal 3 9 2 2 2 2 2 2 2" xfId="37130"/>
    <cellStyle name="Normal 3 9 2 2 2 2 2 3" xfId="27870"/>
    <cellStyle name="Normal 3 9 2 2 2 2 3" xfId="13908"/>
    <cellStyle name="Normal 3 9 2 2 2 2 3 2" xfId="32500"/>
    <cellStyle name="Normal 3 9 2 2 2 2 4" xfId="23240"/>
    <cellStyle name="Normal 3 9 2 2 2 3" xfId="6962"/>
    <cellStyle name="Normal 3 9 2 2 2 3 2" xfId="16225"/>
    <cellStyle name="Normal 3 9 2 2 2 3 2 2" xfId="34815"/>
    <cellStyle name="Normal 3 9 2 2 2 3 3" xfId="25555"/>
    <cellStyle name="Normal 3 9 2 2 2 4" xfId="11593"/>
    <cellStyle name="Normal 3 9 2 2 2 4 2" xfId="30185"/>
    <cellStyle name="Normal 3 9 2 2 2 5" xfId="20925"/>
    <cellStyle name="Normal 3 9 2 2 3" xfId="3486"/>
    <cellStyle name="Normal 3 9 2 2 3 2" xfId="8118"/>
    <cellStyle name="Normal 3 9 2 2 3 2 2" xfId="17381"/>
    <cellStyle name="Normal 3 9 2 2 3 2 2 2" xfId="35971"/>
    <cellStyle name="Normal 3 9 2 2 3 2 3" xfId="26711"/>
    <cellStyle name="Normal 3 9 2 2 3 3" xfId="12749"/>
    <cellStyle name="Normal 3 9 2 2 3 3 2" xfId="31341"/>
    <cellStyle name="Normal 3 9 2 2 3 4" xfId="22081"/>
    <cellStyle name="Normal 3 9 2 2 4" xfId="5803"/>
    <cellStyle name="Normal 3 9 2 2 4 2" xfId="15066"/>
    <cellStyle name="Normal 3 9 2 2 4 2 2" xfId="33656"/>
    <cellStyle name="Normal 3 9 2 2 4 3" xfId="24396"/>
    <cellStyle name="Normal 3 9 2 2 5" xfId="10434"/>
    <cellStyle name="Normal 3 9 2 2 5 2" xfId="29026"/>
    <cellStyle name="Normal 3 9 2 2 6" xfId="19766"/>
    <cellStyle name="Normal 3 9 2 3" xfId="1746"/>
    <cellStyle name="Normal 3 9 2 3 2" xfId="4066"/>
    <cellStyle name="Normal 3 9 2 3 2 2" xfId="8698"/>
    <cellStyle name="Normal 3 9 2 3 2 2 2" xfId="17961"/>
    <cellStyle name="Normal 3 9 2 3 2 2 2 2" xfId="36551"/>
    <cellStyle name="Normal 3 9 2 3 2 2 3" xfId="27291"/>
    <cellStyle name="Normal 3 9 2 3 2 3" xfId="13329"/>
    <cellStyle name="Normal 3 9 2 3 2 3 2" xfId="31921"/>
    <cellStyle name="Normal 3 9 2 3 2 4" xfId="22661"/>
    <cellStyle name="Normal 3 9 2 3 3" xfId="6383"/>
    <cellStyle name="Normal 3 9 2 3 3 2" xfId="15646"/>
    <cellStyle name="Normal 3 9 2 3 3 2 2" xfId="34236"/>
    <cellStyle name="Normal 3 9 2 3 3 3" xfId="24976"/>
    <cellStyle name="Normal 3 9 2 3 4" xfId="11014"/>
    <cellStyle name="Normal 3 9 2 3 4 2" xfId="29606"/>
    <cellStyle name="Normal 3 9 2 3 5" xfId="20346"/>
    <cellStyle name="Normal 3 9 2 4" xfId="2907"/>
    <cellStyle name="Normal 3 9 2 4 2" xfId="7539"/>
    <cellStyle name="Normal 3 9 2 4 2 2" xfId="16802"/>
    <cellStyle name="Normal 3 9 2 4 2 2 2" xfId="35392"/>
    <cellStyle name="Normal 3 9 2 4 2 3" xfId="26132"/>
    <cellStyle name="Normal 3 9 2 4 3" xfId="12170"/>
    <cellStyle name="Normal 3 9 2 4 3 2" xfId="30762"/>
    <cellStyle name="Normal 3 9 2 4 4" xfId="21502"/>
    <cellStyle name="Normal 3 9 2 5" xfId="5224"/>
    <cellStyle name="Normal 3 9 2 5 2" xfId="14487"/>
    <cellStyle name="Normal 3 9 2 5 2 2" xfId="33077"/>
    <cellStyle name="Normal 3 9 2 5 3" xfId="23817"/>
    <cellStyle name="Normal 3 9 2 6" xfId="9855"/>
    <cellStyle name="Normal 3 9 2 6 2" xfId="28447"/>
    <cellStyle name="Normal 3 9 2 7" xfId="19187"/>
    <cellStyle name="Normal 3 9 3" xfId="874"/>
    <cellStyle name="Normal 3 9 3 2" xfId="2036"/>
    <cellStyle name="Normal 3 9 3 2 2" xfId="4356"/>
    <cellStyle name="Normal 3 9 3 2 2 2" xfId="8988"/>
    <cellStyle name="Normal 3 9 3 2 2 2 2" xfId="18251"/>
    <cellStyle name="Normal 3 9 3 2 2 2 2 2" xfId="36841"/>
    <cellStyle name="Normal 3 9 3 2 2 2 3" xfId="27581"/>
    <cellStyle name="Normal 3 9 3 2 2 3" xfId="13619"/>
    <cellStyle name="Normal 3 9 3 2 2 3 2" xfId="32211"/>
    <cellStyle name="Normal 3 9 3 2 2 4" xfId="22951"/>
    <cellStyle name="Normal 3 9 3 2 3" xfId="6673"/>
    <cellStyle name="Normal 3 9 3 2 3 2" xfId="15936"/>
    <cellStyle name="Normal 3 9 3 2 3 2 2" xfId="34526"/>
    <cellStyle name="Normal 3 9 3 2 3 3" xfId="25266"/>
    <cellStyle name="Normal 3 9 3 2 4" xfId="11304"/>
    <cellStyle name="Normal 3 9 3 2 4 2" xfId="29896"/>
    <cellStyle name="Normal 3 9 3 2 5" xfId="20636"/>
    <cellStyle name="Normal 3 9 3 3" xfId="3197"/>
    <cellStyle name="Normal 3 9 3 3 2" xfId="7829"/>
    <cellStyle name="Normal 3 9 3 3 2 2" xfId="17092"/>
    <cellStyle name="Normal 3 9 3 3 2 2 2" xfId="35682"/>
    <cellStyle name="Normal 3 9 3 3 2 3" xfId="26422"/>
    <cellStyle name="Normal 3 9 3 3 3" xfId="12460"/>
    <cellStyle name="Normal 3 9 3 3 3 2" xfId="31052"/>
    <cellStyle name="Normal 3 9 3 3 4" xfId="21792"/>
    <cellStyle name="Normal 3 9 3 4" xfId="5514"/>
    <cellStyle name="Normal 3 9 3 4 2" xfId="14777"/>
    <cellStyle name="Normal 3 9 3 4 2 2" xfId="33367"/>
    <cellStyle name="Normal 3 9 3 4 3" xfId="24107"/>
    <cellStyle name="Normal 3 9 3 5" xfId="10145"/>
    <cellStyle name="Normal 3 9 3 5 2" xfId="28737"/>
    <cellStyle name="Normal 3 9 3 6" xfId="19477"/>
    <cellStyle name="Normal 3 9 4" xfId="1457"/>
    <cellStyle name="Normal 3 9 4 2" xfId="3777"/>
    <cellStyle name="Normal 3 9 4 2 2" xfId="8409"/>
    <cellStyle name="Normal 3 9 4 2 2 2" xfId="17672"/>
    <cellStyle name="Normal 3 9 4 2 2 2 2" xfId="36262"/>
    <cellStyle name="Normal 3 9 4 2 2 3" xfId="27002"/>
    <cellStyle name="Normal 3 9 4 2 3" xfId="13040"/>
    <cellStyle name="Normal 3 9 4 2 3 2" xfId="31632"/>
    <cellStyle name="Normal 3 9 4 2 4" xfId="22372"/>
    <cellStyle name="Normal 3 9 4 3" xfId="6094"/>
    <cellStyle name="Normal 3 9 4 3 2" xfId="15357"/>
    <cellStyle name="Normal 3 9 4 3 2 2" xfId="33947"/>
    <cellStyle name="Normal 3 9 4 3 3" xfId="24687"/>
    <cellStyle name="Normal 3 9 4 4" xfId="10725"/>
    <cellStyle name="Normal 3 9 4 4 2" xfId="29317"/>
    <cellStyle name="Normal 3 9 4 5" xfId="20057"/>
    <cellStyle name="Normal 3 9 5" xfId="2618"/>
    <cellStyle name="Normal 3 9 5 2" xfId="7250"/>
    <cellStyle name="Normal 3 9 5 2 2" xfId="16513"/>
    <cellStyle name="Normal 3 9 5 2 2 2" xfId="35103"/>
    <cellStyle name="Normal 3 9 5 2 3" xfId="25843"/>
    <cellStyle name="Normal 3 9 5 3" xfId="11881"/>
    <cellStyle name="Normal 3 9 5 3 2" xfId="30473"/>
    <cellStyle name="Normal 3 9 5 4" xfId="21213"/>
    <cellStyle name="Normal 3 9 6" xfId="4935"/>
    <cellStyle name="Normal 3 9 6 2" xfId="14198"/>
    <cellStyle name="Normal 3 9 6 2 2" xfId="32788"/>
    <cellStyle name="Normal 3 9 6 3" xfId="23528"/>
    <cellStyle name="Normal 3 9 7" xfId="9566"/>
    <cellStyle name="Normal 3 9 7 2" xfId="28158"/>
    <cellStyle name="Normal 3 9 8" xfId="18898"/>
    <cellStyle name="Normal 30" xfId="133"/>
    <cellStyle name="Normal 31" xfId="135"/>
    <cellStyle name="Normal 32" xfId="154"/>
    <cellStyle name="Normal 33" xfId="161"/>
    <cellStyle name="Normal 34" xfId="153"/>
    <cellStyle name="Normal 35" xfId="163"/>
    <cellStyle name="Normal 36" xfId="152"/>
    <cellStyle name="Normal 37" xfId="158"/>
    <cellStyle name="Normal 38" xfId="162"/>
    <cellStyle name="Normal 39" xfId="148"/>
    <cellStyle name="Normal 4" xfId="4"/>
    <cellStyle name="Normal 4 10" xfId="2474"/>
    <cellStyle name="Normal 4 10 2" xfId="7108"/>
    <cellStyle name="Normal 4 10 2 2" xfId="16371"/>
    <cellStyle name="Normal 4 10 2 2 2" xfId="34961"/>
    <cellStyle name="Normal 4 10 2 3" xfId="25701"/>
    <cellStyle name="Normal 4 10 3" xfId="11739"/>
    <cellStyle name="Normal 4 10 3 2" xfId="30331"/>
    <cellStyle name="Normal 4 10 4" xfId="21071"/>
    <cellStyle name="Normal 4 11" xfId="4792"/>
    <cellStyle name="Normal 4 11 2" xfId="14055"/>
    <cellStyle name="Normal 4 11 2 2" xfId="32646"/>
    <cellStyle name="Normal 4 11 3" xfId="23386"/>
    <cellStyle name="Normal 4 12" xfId="9424"/>
    <cellStyle name="Normal 4 12 2" xfId="28016"/>
    <cellStyle name="Normal 4 13" xfId="18753"/>
    <cellStyle name="Normal 4 2" xfId="23"/>
    <cellStyle name="Normal 4 2 10" xfId="4795"/>
    <cellStyle name="Normal 4 2 10 2" xfId="14058"/>
    <cellStyle name="Normal 4 2 10 2 2" xfId="32648"/>
    <cellStyle name="Normal 4 2 10 3" xfId="23388"/>
    <cellStyle name="Normal 4 2 11" xfId="9426"/>
    <cellStyle name="Normal 4 2 11 2" xfId="28018"/>
    <cellStyle name="Normal 4 2 12" xfId="18758"/>
    <cellStyle name="Normal 4 2 2" xfId="142"/>
    <cellStyle name="Normal 4 2 2 10" xfId="9443"/>
    <cellStyle name="Normal 4 2 2 10 2" xfId="28035"/>
    <cellStyle name="Normal 4 2 2 11" xfId="18775"/>
    <cellStyle name="Normal 4 2 2 2" xfId="188"/>
    <cellStyle name="Normal 4 2 2 2 10" xfId="18811"/>
    <cellStyle name="Normal 4 2 2 2 2" xfId="261"/>
    <cellStyle name="Normal 4 2 2 2 2 2" xfId="409"/>
    <cellStyle name="Normal 4 2 2 2 2 2 2" xfId="701"/>
    <cellStyle name="Normal 4 2 2 2 2 2 2 2" xfId="1290"/>
    <cellStyle name="Normal 4 2 2 2 2 2 2 2 2" xfId="2452"/>
    <cellStyle name="Normal 4 2 2 2 2 2 2 2 2 2" xfId="4772"/>
    <cellStyle name="Normal 4 2 2 2 2 2 2 2 2 2 2" xfId="9404"/>
    <cellStyle name="Normal 4 2 2 2 2 2 2 2 2 2 2 2" xfId="18667"/>
    <cellStyle name="Normal 4 2 2 2 2 2 2 2 2 2 2 2 2" xfId="37257"/>
    <cellStyle name="Normal 4 2 2 2 2 2 2 2 2 2 2 3" xfId="27997"/>
    <cellStyle name="Normal 4 2 2 2 2 2 2 2 2 2 3" xfId="14035"/>
    <cellStyle name="Normal 4 2 2 2 2 2 2 2 2 2 3 2" xfId="32627"/>
    <cellStyle name="Normal 4 2 2 2 2 2 2 2 2 2 4" xfId="23367"/>
    <cellStyle name="Normal 4 2 2 2 2 2 2 2 2 3" xfId="7089"/>
    <cellStyle name="Normal 4 2 2 2 2 2 2 2 2 3 2" xfId="16352"/>
    <cellStyle name="Normal 4 2 2 2 2 2 2 2 2 3 2 2" xfId="34942"/>
    <cellStyle name="Normal 4 2 2 2 2 2 2 2 2 3 3" xfId="25682"/>
    <cellStyle name="Normal 4 2 2 2 2 2 2 2 2 4" xfId="11720"/>
    <cellStyle name="Normal 4 2 2 2 2 2 2 2 2 4 2" xfId="30312"/>
    <cellStyle name="Normal 4 2 2 2 2 2 2 2 2 5" xfId="21052"/>
    <cellStyle name="Normal 4 2 2 2 2 2 2 2 3" xfId="3613"/>
    <cellStyle name="Normal 4 2 2 2 2 2 2 2 3 2" xfId="8245"/>
    <cellStyle name="Normal 4 2 2 2 2 2 2 2 3 2 2" xfId="17508"/>
    <cellStyle name="Normal 4 2 2 2 2 2 2 2 3 2 2 2" xfId="36098"/>
    <cellStyle name="Normal 4 2 2 2 2 2 2 2 3 2 3" xfId="26838"/>
    <cellStyle name="Normal 4 2 2 2 2 2 2 2 3 3" xfId="12876"/>
    <cellStyle name="Normal 4 2 2 2 2 2 2 2 3 3 2" xfId="31468"/>
    <cellStyle name="Normal 4 2 2 2 2 2 2 2 3 4" xfId="22208"/>
    <cellStyle name="Normal 4 2 2 2 2 2 2 2 4" xfId="5930"/>
    <cellStyle name="Normal 4 2 2 2 2 2 2 2 4 2" xfId="15193"/>
    <cellStyle name="Normal 4 2 2 2 2 2 2 2 4 2 2" xfId="33783"/>
    <cellStyle name="Normal 4 2 2 2 2 2 2 2 4 3" xfId="24523"/>
    <cellStyle name="Normal 4 2 2 2 2 2 2 2 5" xfId="10561"/>
    <cellStyle name="Normal 4 2 2 2 2 2 2 2 5 2" xfId="29153"/>
    <cellStyle name="Normal 4 2 2 2 2 2 2 2 6" xfId="19893"/>
    <cellStyle name="Normal 4 2 2 2 2 2 2 3" xfId="1873"/>
    <cellStyle name="Normal 4 2 2 2 2 2 2 3 2" xfId="4193"/>
    <cellStyle name="Normal 4 2 2 2 2 2 2 3 2 2" xfId="8825"/>
    <cellStyle name="Normal 4 2 2 2 2 2 2 3 2 2 2" xfId="18088"/>
    <cellStyle name="Normal 4 2 2 2 2 2 2 3 2 2 2 2" xfId="36678"/>
    <cellStyle name="Normal 4 2 2 2 2 2 2 3 2 2 3" xfId="27418"/>
    <cellStyle name="Normal 4 2 2 2 2 2 2 3 2 3" xfId="13456"/>
    <cellStyle name="Normal 4 2 2 2 2 2 2 3 2 3 2" xfId="32048"/>
    <cellStyle name="Normal 4 2 2 2 2 2 2 3 2 4" xfId="22788"/>
    <cellStyle name="Normal 4 2 2 2 2 2 2 3 3" xfId="6510"/>
    <cellStyle name="Normal 4 2 2 2 2 2 2 3 3 2" xfId="15773"/>
    <cellStyle name="Normal 4 2 2 2 2 2 2 3 3 2 2" xfId="34363"/>
    <cellStyle name="Normal 4 2 2 2 2 2 2 3 3 3" xfId="25103"/>
    <cellStyle name="Normal 4 2 2 2 2 2 2 3 4" xfId="11141"/>
    <cellStyle name="Normal 4 2 2 2 2 2 2 3 4 2" xfId="29733"/>
    <cellStyle name="Normal 4 2 2 2 2 2 2 3 5" xfId="20473"/>
    <cellStyle name="Normal 4 2 2 2 2 2 2 4" xfId="3034"/>
    <cellStyle name="Normal 4 2 2 2 2 2 2 4 2" xfId="7666"/>
    <cellStyle name="Normal 4 2 2 2 2 2 2 4 2 2" xfId="16929"/>
    <cellStyle name="Normal 4 2 2 2 2 2 2 4 2 2 2" xfId="35519"/>
    <cellStyle name="Normal 4 2 2 2 2 2 2 4 2 3" xfId="26259"/>
    <cellStyle name="Normal 4 2 2 2 2 2 2 4 3" xfId="12297"/>
    <cellStyle name="Normal 4 2 2 2 2 2 2 4 3 2" xfId="30889"/>
    <cellStyle name="Normal 4 2 2 2 2 2 2 4 4" xfId="21629"/>
    <cellStyle name="Normal 4 2 2 2 2 2 2 5" xfId="5351"/>
    <cellStyle name="Normal 4 2 2 2 2 2 2 5 2" xfId="14614"/>
    <cellStyle name="Normal 4 2 2 2 2 2 2 5 2 2" xfId="33204"/>
    <cellStyle name="Normal 4 2 2 2 2 2 2 5 3" xfId="23944"/>
    <cellStyle name="Normal 4 2 2 2 2 2 2 6" xfId="9982"/>
    <cellStyle name="Normal 4 2 2 2 2 2 2 6 2" xfId="28574"/>
    <cellStyle name="Normal 4 2 2 2 2 2 2 7" xfId="19314"/>
    <cellStyle name="Normal 4 2 2 2 2 2 3" xfId="1001"/>
    <cellStyle name="Normal 4 2 2 2 2 2 3 2" xfId="2163"/>
    <cellStyle name="Normal 4 2 2 2 2 2 3 2 2" xfId="4483"/>
    <cellStyle name="Normal 4 2 2 2 2 2 3 2 2 2" xfId="9115"/>
    <cellStyle name="Normal 4 2 2 2 2 2 3 2 2 2 2" xfId="18378"/>
    <cellStyle name="Normal 4 2 2 2 2 2 3 2 2 2 2 2" xfId="36968"/>
    <cellStyle name="Normal 4 2 2 2 2 2 3 2 2 2 3" xfId="27708"/>
    <cellStyle name="Normal 4 2 2 2 2 2 3 2 2 3" xfId="13746"/>
    <cellStyle name="Normal 4 2 2 2 2 2 3 2 2 3 2" xfId="32338"/>
    <cellStyle name="Normal 4 2 2 2 2 2 3 2 2 4" xfId="23078"/>
    <cellStyle name="Normal 4 2 2 2 2 2 3 2 3" xfId="6800"/>
    <cellStyle name="Normal 4 2 2 2 2 2 3 2 3 2" xfId="16063"/>
    <cellStyle name="Normal 4 2 2 2 2 2 3 2 3 2 2" xfId="34653"/>
    <cellStyle name="Normal 4 2 2 2 2 2 3 2 3 3" xfId="25393"/>
    <cellStyle name="Normal 4 2 2 2 2 2 3 2 4" xfId="11431"/>
    <cellStyle name="Normal 4 2 2 2 2 2 3 2 4 2" xfId="30023"/>
    <cellStyle name="Normal 4 2 2 2 2 2 3 2 5" xfId="20763"/>
    <cellStyle name="Normal 4 2 2 2 2 2 3 3" xfId="3324"/>
    <cellStyle name="Normal 4 2 2 2 2 2 3 3 2" xfId="7956"/>
    <cellStyle name="Normal 4 2 2 2 2 2 3 3 2 2" xfId="17219"/>
    <cellStyle name="Normal 4 2 2 2 2 2 3 3 2 2 2" xfId="35809"/>
    <cellStyle name="Normal 4 2 2 2 2 2 3 3 2 3" xfId="26549"/>
    <cellStyle name="Normal 4 2 2 2 2 2 3 3 3" xfId="12587"/>
    <cellStyle name="Normal 4 2 2 2 2 2 3 3 3 2" xfId="31179"/>
    <cellStyle name="Normal 4 2 2 2 2 2 3 3 4" xfId="21919"/>
    <cellStyle name="Normal 4 2 2 2 2 2 3 4" xfId="5641"/>
    <cellStyle name="Normal 4 2 2 2 2 2 3 4 2" xfId="14904"/>
    <cellStyle name="Normal 4 2 2 2 2 2 3 4 2 2" xfId="33494"/>
    <cellStyle name="Normal 4 2 2 2 2 2 3 4 3" xfId="24234"/>
    <cellStyle name="Normal 4 2 2 2 2 2 3 5" xfId="10272"/>
    <cellStyle name="Normal 4 2 2 2 2 2 3 5 2" xfId="28864"/>
    <cellStyle name="Normal 4 2 2 2 2 2 3 6" xfId="19604"/>
    <cellStyle name="Normal 4 2 2 2 2 2 4" xfId="1584"/>
    <cellStyle name="Normal 4 2 2 2 2 2 4 2" xfId="3904"/>
    <cellStyle name="Normal 4 2 2 2 2 2 4 2 2" xfId="8536"/>
    <cellStyle name="Normal 4 2 2 2 2 2 4 2 2 2" xfId="17799"/>
    <cellStyle name="Normal 4 2 2 2 2 2 4 2 2 2 2" xfId="36389"/>
    <cellStyle name="Normal 4 2 2 2 2 2 4 2 2 3" xfId="27129"/>
    <cellStyle name="Normal 4 2 2 2 2 2 4 2 3" xfId="13167"/>
    <cellStyle name="Normal 4 2 2 2 2 2 4 2 3 2" xfId="31759"/>
    <cellStyle name="Normal 4 2 2 2 2 2 4 2 4" xfId="22499"/>
    <cellStyle name="Normal 4 2 2 2 2 2 4 3" xfId="6221"/>
    <cellStyle name="Normal 4 2 2 2 2 2 4 3 2" xfId="15484"/>
    <cellStyle name="Normal 4 2 2 2 2 2 4 3 2 2" xfId="34074"/>
    <cellStyle name="Normal 4 2 2 2 2 2 4 3 3" xfId="24814"/>
    <cellStyle name="Normal 4 2 2 2 2 2 4 4" xfId="10852"/>
    <cellStyle name="Normal 4 2 2 2 2 2 4 4 2" xfId="29444"/>
    <cellStyle name="Normal 4 2 2 2 2 2 4 5" xfId="20184"/>
    <cellStyle name="Normal 4 2 2 2 2 2 5" xfId="2745"/>
    <cellStyle name="Normal 4 2 2 2 2 2 5 2" xfId="7377"/>
    <cellStyle name="Normal 4 2 2 2 2 2 5 2 2" xfId="16640"/>
    <cellStyle name="Normal 4 2 2 2 2 2 5 2 2 2" xfId="35230"/>
    <cellStyle name="Normal 4 2 2 2 2 2 5 2 3" xfId="25970"/>
    <cellStyle name="Normal 4 2 2 2 2 2 5 3" xfId="12008"/>
    <cellStyle name="Normal 4 2 2 2 2 2 5 3 2" xfId="30600"/>
    <cellStyle name="Normal 4 2 2 2 2 2 5 4" xfId="21340"/>
    <cellStyle name="Normal 4 2 2 2 2 2 6" xfId="5062"/>
    <cellStyle name="Normal 4 2 2 2 2 2 6 2" xfId="14325"/>
    <cellStyle name="Normal 4 2 2 2 2 2 6 2 2" xfId="32915"/>
    <cellStyle name="Normal 4 2 2 2 2 2 6 3" xfId="23655"/>
    <cellStyle name="Normal 4 2 2 2 2 2 7" xfId="9693"/>
    <cellStyle name="Normal 4 2 2 2 2 2 7 2" xfId="28285"/>
    <cellStyle name="Normal 4 2 2 2 2 2 8" xfId="19025"/>
    <cellStyle name="Normal 4 2 2 2 2 3" xfId="557"/>
    <cellStyle name="Normal 4 2 2 2 2 3 2" xfId="1146"/>
    <cellStyle name="Normal 4 2 2 2 2 3 2 2" xfId="2308"/>
    <cellStyle name="Normal 4 2 2 2 2 3 2 2 2" xfId="4628"/>
    <cellStyle name="Normal 4 2 2 2 2 3 2 2 2 2" xfId="9260"/>
    <cellStyle name="Normal 4 2 2 2 2 3 2 2 2 2 2" xfId="18523"/>
    <cellStyle name="Normal 4 2 2 2 2 3 2 2 2 2 2 2" xfId="37113"/>
    <cellStyle name="Normal 4 2 2 2 2 3 2 2 2 2 3" xfId="27853"/>
    <cellStyle name="Normal 4 2 2 2 2 3 2 2 2 3" xfId="13891"/>
    <cellStyle name="Normal 4 2 2 2 2 3 2 2 2 3 2" xfId="32483"/>
    <cellStyle name="Normal 4 2 2 2 2 3 2 2 2 4" xfId="23223"/>
    <cellStyle name="Normal 4 2 2 2 2 3 2 2 3" xfId="6945"/>
    <cellStyle name="Normal 4 2 2 2 2 3 2 2 3 2" xfId="16208"/>
    <cellStyle name="Normal 4 2 2 2 2 3 2 2 3 2 2" xfId="34798"/>
    <cellStyle name="Normal 4 2 2 2 2 3 2 2 3 3" xfId="25538"/>
    <cellStyle name="Normal 4 2 2 2 2 3 2 2 4" xfId="11576"/>
    <cellStyle name="Normal 4 2 2 2 2 3 2 2 4 2" xfId="30168"/>
    <cellStyle name="Normal 4 2 2 2 2 3 2 2 5" xfId="20908"/>
    <cellStyle name="Normal 4 2 2 2 2 3 2 3" xfId="3469"/>
    <cellStyle name="Normal 4 2 2 2 2 3 2 3 2" xfId="8101"/>
    <cellStyle name="Normal 4 2 2 2 2 3 2 3 2 2" xfId="17364"/>
    <cellStyle name="Normal 4 2 2 2 2 3 2 3 2 2 2" xfId="35954"/>
    <cellStyle name="Normal 4 2 2 2 2 3 2 3 2 3" xfId="26694"/>
    <cellStyle name="Normal 4 2 2 2 2 3 2 3 3" xfId="12732"/>
    <cellStyle name="Normal 4 2 2 2 2 3 2 3 3 2" xfId="31324"/>
    <cellStyle name="Normal 4 2 2 2 2 3 2 3 4" xfId="22064"/>
    <cellStyle name="Normal 4 2 2 2 2 3 2 4" xfId="5786"/>
    <cellStyle name="Normal 4 2 2 2 2 3 2 4 2" xfId="15049"/>
    <cellStyle name="Normal 4 2 2 2 2 3 2 4 2 2" xfId="33639"/>
    <cellStyle name="Normal 4 2 2 2 2 3 2 4 3" xfId="24379"/>
    <cellStyle name="Normal 4 2 2 2 2 3 2 5" xfId="10417"/>
    <cellStyle name="Normal 4 2 2 2 2 3 2 5 2" xfId="29009"/>
    <cellStyle name="Normal 4 2 2 2 2 3 2 6" xfId="19749"/>
    <cellStyle name="Normal 4 2 2 2 2 3 3" xfId="1729"/>
    <cellStyle name="Normal 4 2 2 2 2 3 3 2" xfId="4049"/>
    <cellStyle name="Normal 4 2 2 2 2 3 3 2 2" xfId="8681"/>
    <cellStyle name="Normal 4 2 2 2 2 3 3 2 2 2" xfId="17944"/>
    <cellStyle name="Normal 4 2 2 2 2 3 3 2 2 2 2" xfId="36534"/>
    <cellStyle name="Normal 4 2 2 2 2 3 3 2 2 3" xfId="27274"/>
    <cellStyle name="Normal 4 2 2 2 2 3 3 2 3" xfId="13312"/>
    <cellStyle name="Normal 4 2 2 2 2 3 3 2 3 2" xfId="31904"/>
    <cellStyle name="Normal 4 2 2 2 2 3 3 2 4" xfId="22644"/>
    <cellStyle name="Normal 4 2 2 2 2 3 3 3" xfId="6366"/>
    <cellStyle name="Normal 4 2 2 2 2 3 3 3 2" xfId="15629"/>
    <cellStyle name="Normal 4 2 2 2 2 3 3 3 2 2" xfId="34219"/>
    <cellStyle name="Normal 4 2 2 2 2 3 3 3 3" xfId="24959"/>
    <cellStyle name="Normal 4 2 2 2 2 3 3 4" xfId="10997"/>
    <cellStyle name="Normal 4 2 2 2 2 3 3 4 2" xfId="29589"/>
    <cellStyle name="Normal 4 2 2 2 2 3 3 5" xfId="20329"/>
    <cellStyle name="Normal 4 2 2 2 2 3 4" xfId="2890"/>
    <cellStyle name="Normal 4 2 2 2 2 3 4 2" xfId="7522"/>
    <cellStyle name="Normal 4 2 2 2 2 3 4 2 2" xfId="16785"/>
    <cellStyle name="Normal 4 2 2 2 2 3 4 2 2 2" xfId="35375"/>
    <cellStyle name="Normal 4 2 2 2 2 3 4 2 3" xfId="26115"/>
    <cellStyle name="Normal 4 2 2 2 2 3 4 3" xfId="12153"/>
    <cellStyle name="Normal 4 2 2 2 2 3 4 3 2" xfId="30745"/>
    <cellStyle name="Normal 4 2 2 2 2 3 4 4" xfId="21485"/>
    <cellStyle name="Normal 4 2 2 2 2 3 5" xfId="5207"/>
    <cellStyle name="Normal 4 2 2 2 2 3 5 2" xfId="14470"/>
    <cellStyle name="Normal 4 2 2 2 2 3 5 2 2" xfId="33060"/>
    <cellStyle name="Normal 4 2 2 2 2 3 5 3" xfId="23800"/>
    <cellStyle name="Normal 4 2 2 2 2 3 6" xfId="9838"/>
    <cellStyle name="Normal 4 2 2 2 2 3 6 2" xfId="28430"/>
    <cellStyle name="Normal 4 2 2 2 2 3 7" xfId="19170"/>
    <cellStyle name="Normal 4 2 2 2 2 4" xfId="857"/>
    <cellStyle name="Normal 4 2 2 2 2 4 2" xfId="2019"/>
    <cellStyle name="Normal 4 2 2 2 2 4 2 2" xfId="4339"/>
    <cellStyle name="Normal 4 2 2 2 2 4 2 2 2" xfId="8971"/>
    <cellStyle name="Normal 4 2 2 2 2 4 2 2 2 2" xfId="18234"/>
    <cellStyle name="Normal 4 2 2 2 2 4 2 2 2 2 2" xfId="36824"/>
    <cellStyle name="Normal 4 2 2 2 2 4 2 2 2 3" xfId="27564"/>
    <cellStyle name="Normal 4 2 2 2 2 4 2 2 3" xfId="13602"/>
    <cellStyle name="Normal 4 2 2 2 2 4 2 2 3 2" xfId="32194"/>
    <cellStyle name="Normal 4 2 2 2 2 4 2 2 4" xfId="22934"/>
    <cellStyle name="Normal 4 2 2 2 2 4 2 3" xfId="6656"/>
    <cellStyle name="Normal 4 2 2 2 2 4 2 3 2" xfId="15919"/>
    <cellStyle name="Normal 4 2 2 2 2 4 2 3 2 2" xfId="34509"/>
    <cellStyle name="Normal 4 2 2 2 2 4 2 3 3" xfId="25249"/>
    <cellStyle name="Normal 4 2 2 2 2 4 2 4" xfId="11287"/>
    <cellStyle name="Normal 4 2 2 2 2 4 2 4 2" xfId="29879"/>
    <cellStyle name="Normal 4 2 2 2 2 4 2 5" xfId="20619"/>
    <cellStyle name="Normal 4 2 2 2 2 4 3" xfId="3180"/>
    <cellStyle name="Normal 4 2 2 2 2 4 3 2" xfId="7812"/>
    <cellStyle name="Normal 4 2 2 2 2 4 3 2 2" xfId="17075"/>
    <cellStyle name="Normal 4 2 2 2 2 4 3 2 2 2" xfId="35665"/>
    <cellStyle name="Normal 4 2 2 2 2 4 3 2 3" xfId="26405"/>
    <cellStyle name="Normal 4 2 2 2 2 4 3 3" xfId="12443"/>
    <cellStyle name="Normal 4 2 2 2 2 4 3 3 2" xfId="31035"/>
    <cellStyle name="Normal 4 2 2 2 2 4 3 4" xfId="21775"/>
    <cellStyle name="Normal 4 2 2 2 2 4 4" xfId="5497"/>
    <cellStyle name="Normal 4 2 2 2 2 4 4 2" xfId="14760"/>
    <cellStyle name="Normal 4 2 2 2 2 4 4 2 2" xfId="33350"/>
    <cellStyle name="Normal 4 2 2 2 2 4 4 3" xfId="24090"/>
    <cellStyle name="Normal 4 2 2 2 2 4 5" xfId="10128"/>
    <cellStyle name="Normal 4 2 2 2 2 4 5 2" xfId="28720"/>
    <cellStyle name="Normal 4 2 2 2 2 4 6" xfId="19460"/>
    <cellStyle name="Normal 4 2 2 2 2 5" xfId="1440"/>
    <cellStyle name="Normal 4 2 2 2 2 5 2" xfId="3760"/>
    <cellStyle name="Normal 4 2 2 2 2 5 2 2" xfId="8392"/>
    <cellStyle name="Normal 4 2 2 2 2 5 2 2 2" xfId="17655"/>
    <cellStyle name="Normal 4 2 2 2 2 5 2 2 2 2" xfId="36245"/>
    <cellStyle name="Normal 4 2 2 2 2 5 2 2 3" xfId="26985"/>
    <cellStyle name="Normal 4 2 2 2 2 5 2 3" xfId="13023"/>
    <cellStyle name="Normal 4 2 2 2 2 5 2 3 2" xfId="31615"/>
    <cellStyle name="Normal 4 2 2 2 2 5 2 4" xfId="22355"/>
    <cellStyle name="Normal 4 2 2 2 2 5 3" xfId="6077"/>
    <cellStyle name="Normal 4 2 2 2 2 5 3 2" xfId="15340"/>
    <cellStyle name="Normal 4 2 2 2 2 5 3 2 2" xfId="33930"/>
    <cellStyle name="Normal 4 2 2 2 2 5 3 3" xfId="24670"/>
    <cellStyle name="Normal 4 2 2 2 2 5 4" xfId="10708"/>
    <cellStyle name="Normal 4 2 2 2 2 5 4 2" xfId="29300"/>
    <cellStyle name="Normal 4 2 2 2 2 5 5" xfId="20040"/>
    <cellStyle name="Normal 4 2 2 2 2 6" xfId="2601"/>
    <cellStyle name="Normal 4 2 2 2 2 6 2" xfId="7233"/>
    <cellStyle name="Normal 4 2 2 2 2 6 2 2" xfId="16496"/>
    <cellStyle name="Normal 4 2 2 2 2 6 2 2 2" xfId="35086"/>
    <cellStyle name="Normal 4 2 2 2 2 6 2 3" xfId="25826"/>
    <cellStyle name="Normal 4 2 2 2 2 6 3" xfId="11864"/>
    <cellStyle name="Normal 4 2 2 2 2 6 3 2" xfId="30456"/>
    <cellStyle name="Normal 4 2 2 2 2 6 4" xfId="21196"/>
    <cellStyle name="Normal 4 2 2 2 2 7" xfId="4918"/>
    <cellStyle name="Normal 4 2 2 2 2 7 2" xfId="14181"/>
    <cellStyle name="Normal 4 2 2 2 2 7 2 2" xfId="32771"/>
    <cellStyle name="Normal 4 2 2 2 2 7 3" xfId="23511"/>
    <cellStyle name="Normal 4 2 2 2 2 8" xfId="9549"/>
    <cellStyle name="Normal 4 2 2 2 2 8 2" xfId="28141"/>
    <cellStyle name="Normal 4 2 2 2 2 9" xfId="18881"/>
    <cellStyle name="Normal 4 2 2 2 3" xfId="339"/>
    <cellStyle name="Normal 4 2 2 2 3 2" xfId="631"/>
    <cellStyle name="Normal 4 2 2 2 3 2 2" xfId="1220"/>
    <cellStyle name="Normal 4 2 2 2 3 2 2 2" xfId="2382"/>
    <cellStyle name="Normal 4 2 2 2 3 2 2 2 2" xfId="4702"/>
    <cellStyle name="Normal 4 2 2 2 3 2 2 2 2 2" xfId="9334"/>
    <cellStyle name="Normal 4 2 2 2 3 2 2 2 2 2 2" xfId="18597"/>
    <cellStyle name="Normal 4 2 2 2 3 2 2 2 2 2 2 2" xfId="37187"/>
    <cellStyle name="Normal 4 2 2 2 3 2 2 2 2 2 3" xfId="27927"/>
    <cellStyle name="Normal 4 2 2 2 3 2 2 2 2 3" xfId="13965"/>
    <cellStyle name="Normal 4 2 2 2 3 2 2 2 2 3 2" xfId="32557"/>
    <cellStyle name="Normal 4 2 2 2 3 2 2 2 2 4" xfId="23297"/>
    <cellStyle name="Normal 4 2 2 2 3 2 2 2 3" xfId="7019"/>
    <cellStyle name="Normal 4 2 2 2 3 2 2 2 3 2" xfId="16282"/>
    <cellStyle name="Normal 4 2 2 2 3 2 2 2 3 2 2" xfId="34872"/>
    <cellStyle name="Normal 4 2 2 2 3 2 2 2 3 3" xfId="25612"/>
    <cellStyle name="Normal 4 2 2 2 3 2 2 2 4" xfId="11650"/>
    <cellStyle name="Normal 4 2 2 2 3 2 2 2 4 2" xfId="30242"/>
    <cellStyle name="Normal 4 2 2 2 3 2 2 2 5" xfId="20982"/>
    <cellStyle name="Normal 4 2 2 2 3 2 2 3" xfId="3543"/>
    <cellStyle name="Normal 4 2 2 2 3 2 2 3 2" xfId="8175"/>
    <cellStyle name="Normal 4 2 2 2 3 2 2 3 2 2" xfId="17438"/>
    <cellStyle name="Normal 4 2 2 2 3 2 2 3 2 2 2" xfId="36028"/>
    <cellStyle name="Normal 4 2 2 2 3 2 2 3 2 3" xfId="26768"/>
    <cellStyle name="Normal 4 2 2 2 3 2 2 3 3" xfId="12806"/>
    <cellStyle name="Normal 4 2 2 2 3 2 2 3 3 2" xfId="31398"/>
    <cellStyle name="Normal 4 2 2 2 3 2 2 3 4" xfId="22138"/>
    <cellStyle name="Normal 4 2 2 2 3 2 2 4" xfId="5860"/>
    <cellStyle name="Normal 4 2 2 2 3 2 2 4 2" xfId="15123"/>
    <cellStyle name="Normal 4 2 2 2 3 2 2 4 2 2" xfId="33713"/>
    <cellStyle name="Normal 4 2 2 2 3 2 2 4 3" xfId="24453"/>
    <cellStyle name="Normal 4 2 2 2 3 2 2 5" xfId="10491"/>
    <cellStyle name="Normal 4 2 2 2 3 2 2 5 2" xfId="29083"/>
    <cellStyle name="Normal 4 2 2 2 3 2 2 6" xfId="19823"/>
    <cellStyle name="Normal 4 2 2 2 3 2 3" xfId="1803"/>
    <cellStyle name="Normal 4 2 2 2 3 2 3 2" xfId="4123"/>
    <cellStyle name="Normal 4 2 2 2 3 2 3 2 2" xfId="8755"/>
    <cellStyle name="Normal 4 2 2 2 3 2 3 2 2 2" xfId="18018"/>
    <cellStyle name="Normal 4 2 2 2 3 2 3 2 2 2 2" xfId="36608"/>
    <cellStyle name="Normal 4 2 2 2 3 2 3 2 2 3" xfId="27348"/>
    <cellStyle name="Normal 4 2 2 2 3 2 3 2 3" xfId="13386"/>
    <cellStyle name="Normal 4 2 2 2 3 2 3 2 3 2" xfId="31978"/>
    <cellStyle name="Normal 4 2 2 2 3 2 3 2 4" xfId="22718"/>
    <cellStyle name="Normal 4 2 2 2 3 2 3 3" xfId="6440"/>
    <cellStyle name="Normal 4 2 2 2 3 2 3 3 2" xfId="15703"/>
    <cellStyle name="Normal 4 2 2 2 3 2 3 3 2 2" xfId="34293"/>
    <cellStyle name="Normal 4 2 2 2 3 2 3 3 3" xfId="25033"/>
    <cellStyle name="Normal 4 2 2 2 3 2 3 4" xfId="11071"/>
    <cellStyle name="Normal 4 2 2 2 3 2 3 4 2" xfId="29663"/>
    <cellStyle name="Normal 4 2 2 2 3 2 3 5" xfId="20403"/>
    <cellStyle name="Normal 4 2 2 2 3 2 4" xfId="2964"/>
    <cellStyle name="Normal 4 2 2 2 3 2 4 2" xfId="7596"/>
    <cellStyle name="Normal 4 2 2 2 3 2 4 2 2" xfId="16859"/>
    <cellStyle name="Normal 4 2 2 2 3 2 4 2 2 2" xfId="35449"/>
    <cellStyle name="Normal 4 2 2 2 3 2 4 2 3" xfId="26189"/>
    <cellStyle name="Normal 4 2 2 2 3 2 4 3" xfId="12227"/>
    <cellStyle name="Normal 4 2 2 2 3 2 4 3 2" xfId="30819"/>
    <cellStyle name="Normal 4 2 2 2 3 2 4 4" xfId="21559"/>
    <cellStyle name="Normal 4 2 2 2 3 2 5" xfId="5281"/>
    <cellStyle name="Normal 4 2 2 2 3 2 5 2" xfId="14544"/>
    <cellStyle name="Normal 4 2 2 2 3 2 5 2 2" xfId="33134"/>
    <cellStyle name="Normal 4 2 2 2 3 2 5 3" xfId="23874"/>
    <cellStyle name="Normal 4 2 2 2 3 2 6" xfId="9912"/>
    <cellStyle name="Normal 4 2 2 2 3 2 6 2" xfId="28504"/>
    <cellStyle name="Normal 4 2 2 2 3 2 7" xfId="19244"/>
    <cellStyle name="Normal 4 2 2 2 3 3" xfId="931"/>
    <cellStyle name="Normal 4 2 2 2 3 3 2" xfId="2093"/>
    <cellStyle name="Normal 4 2 2 2 3 3 2 2" xfId="4413"/>
    <cellStyle name="Normal 4 2 2 2 3 3 2 2 2" xfId="9045"/>
    <cellStyle name="Normal 4 2 2 2 3 3 2 2 2 2" xfId="18308"/>
    <cellStyle name="Normal 4 2 2 2 3 3 2 2 2 2 2" xfId="36898"/>
    <cellStyle name="Normal 4 2 2 2 3 3 2 2 2 3" xfId="27638"/>
    <cellStyle name="Normal 4 2 2 2 3 3 2 2 3" xfId="13676"/>
    <cellStyle name="Normal 4 2 2 2 3 3 2 2 3 2" xfId="32268"/>
    <cellStyle name="Normal 4 2 2 2 3 3 2 2 4" xfId="23008"/>
    <cellStyle name="Normal 4 2 2 2 3 3 2 3" xfId="6730"/>
    <cellStyle name="Normal 4 2 2 2 3 3 2 3 2" xfId="15993"/>
    <cellStyle name="Normal 4 2 2 2 3 3 2 3 2 2" xfId="34583"/>
    <cellStyle name="Normal 4 2 2 2 3 3 2 3 3" xfId="25323"/>
    <cellStyle name="Normal 4 2 2 2 3 3 2 4" xfId="11361"/>
    <cellStyle name="Normal 4 2 2 2 3 3 2 4 2" xfId="29953"/>
    <cellStyle name="Normal 4 2 2 2 3 3 2 5" xfId="20693"/>
    <cellStyle name="Normal 4 2 2 2 3 3 3" xfId="3254"/>
    <cellStyle name="Normal 4 2 2 2 3 3 3 2" xfId="7886"/>
    <cellStyle name="Normal 4 2 2 2 3 3 3 2 2" xfId="17149"/>
    <cellStyle name="Normal 4 2 2 2 3 3 3 2 2 2" xfId="35739"/>
    <cellStyle name="Normal 4 2 2 2 3 3 3 2 3" xfId="26479"/>
    <cellStyle name="Normal 4 2 2 2 3 3 3 3" xfId="12517"/>
    <cellStyle name="Normal 4 2 2 2 3 3 3 3 2" xfId="31109"/>
    <cellStyle name="Normal 4 2 2 2 3 3 3 4" xfId="21849"/>
    <cellStyle name="Normal 4 2 2 2 3 3 4" xfId="5571"/>
    <cellStyle name="Normal 4 2 2 2 3 3 4 2" xfId="14834"/>
    <cellStyle name="Normal 4 2 2 2 3 3 4 2 2" xfId="33424"/>
    <cellStyle name="Normal 4 2 2 2 3 3 4 3" xfId="24164"/>
    <cellStyle name="Normal 4 2 2 2 3 3 5" xfId="10202"/>
    <cellStyle name="Normal 4 2 2 2 3 3 5 2" xfId="28794"/>
    <cellStyle name="Normal 4 2 2 2 3 3 6" xfId="19534"/>
    <cellStyle name="Normal 4 2 2 2 3 4" xfId="1514"/>
    <cellStyle name="Normal 4 2 2 2 3 4 2" xfId="3834"/>
    <cellStyle name="Normal 4 2 2 2 3 4 2 2" xfId="8466"/>
    <cellStyle name="Normal 4 2 2 2 3 4 2 2 2" xfId="17729"/>
    <cellStyle name="Normal 4 2 2 2 3 4 2 2 2 2" xfId="36319"/>
    <cellStyle name="Normal 4 2 2 2 3 4 2 2 3" xfId="27059"/>
    <cellStyle name="Normal 4 2 2 2 3 4 2 3" xfId="13097"/>
    <cellStyle name="Normal 4 2 2 2 3 4 2 3 2" xfId="31689"/>
    <cellStyle name="Normal 4 2 2 2 3 4 2 4" xfId="22429"/>
    <cellStyle name="Normal 4 2 2 2 3 4 3" xfId="6151"/>
    <cellStyle name="Normal 4 2 2 2 3 4 3 2" xfId="15414"/>
    <cellStyle name="Normal 4 2 2 2 3 4 3 2 2" xfId="34004"/>
    <cellStyle name="Normal 4 2 2 2 3 4 3 3" xfId="24744"/>
    <cellStyle name="Normal 4 2 2 2 3 4 4" xfId="10782"/>
    <cellStyle name="Normal 4 2 2 2 3 4 4 2" xfId="29374"/>
    <cellStyle name="Normal 4 2 2 2 3 4 5" xfId="20114"/>
    <cellStyle name="Normal 4 2 2 2 3 5" xfId="2675"/>
    <cellStyle name="Normal 4 2 2 2 3 5 2" xfId="7307"/>
    <cellStyle name="Normal 4 2 2 2 3 5 2 2" xfId="16570"/>
    <cellStyle name="Normal 4 2 2 2 3 5 2 2 2" xfId="35160"/>
    <cellStyle name="Normal 4 2 2 2 3 5 2 3" xfId="25900"/>
    <cellStyle name="Normal 4 2 2 2 3 5 3" xfId="11938"/>
    <cellStyle name="Normal 4 2 2 2 3 5 3 2" xfId="30530"/>
    <cellStyle name="Normal 4 2 2 2 3 5 4" xfId="21270"/>
    <cellStyle name="Normal 4 2 2 2 3 6" xfId="4992"/>
    <cellStyle name="Normal 4 2 2 2 3 6 2" xfId="14255"/>
    <cellStyle name="Normal 4 2 2 2 3 6 2 2" xfId="32845"/>
    <cellStyle name="Normal 4 2 2 2 3 6 3" xfId="23585"/>
    <cellStyle name="Normal 4 2 2 2 3 7" xfId="9623"/>
    <cellStyle name="Normal 4 2 2 2 3 7 2" xfId="28215"/>
    <cellStyle name="Normal 4 2 2 2 3 8" xfId="18955"/>
    <cellStyle name="Normal 4 2 2 2 4" xfId="487"/>
    <cellStyle name="Normal 4 2 2 2 4 2" xfId="1076"/>
    <cellStyle name="Normal 4 2 2 2 4 2 2" xfId="2238"/>
    <cellStyle name="Normal 4 2 2 2 4 2 2 2" xfId="4558"/>
    <cellStyle name="Normal 4 2 2 2 4 2 2 2 2" xfId="9190"/>
    <cellStyle name="Normal 4 2 2 2 4 2 2 2 2 2" xfId="18453"/>
    <cellStyle name="Normal 4 2 2 2 4 2 2 2 2 2 2" xfId="37043"/>
    <cellStyle name="Normal 4 2 2 2 4 2 2 2 2 3" xfId="27783"/>
    <cellStyle name="Normal 4 2 2 2 4 2 2 2 3" xfId="13821"/>
    <cellStyle name="Normal 4 2 2 2 4 2 2 2 3 2" xfId="32413"/>
    <cellStyle name="Normal 4 2 2 2 4 2 2 2 4" xfId="23153"/>
    <cellStyle name="Normal 4 2 2 2 4 2 2 3" xfId="6875"/>
    <cellStyle name="Normal 4 2 2 2 4 2 2 3 2" xfId="16138"/>
    <cellStyle name="Normal 4 2 2 2 4 2 2 3 2 2" xfId="34728"/>
    <cellStyle name="Normal 4 2 2 2 4 2 2 3 3" xfId="25468"/>
    <cellStyle name="Normal 4 2 2 2 4 2 2 4" xfId="11506"/>
    <cellStyle name="Normal 4 2 2 2 4 2 2 4 2" xfId="30098"/>
    <cellStyle name="Normal 4 2 2 2 4 2 2 5" xfId="20838"/>
    <cellStyle name="Normal 4 2 2 2 4 2 3" xfId="3399"/>
    <cellStyle name="Normal 4 2 2 2 4 2 3 2" xfId="8031"/>
    <cellStyle name="Normal 4 2 2 2 4 2 3 2 2" xfId="17294"/>
    <cellStyle name="Normal 4 2 2 2 4 2 3 2 2 2" xfId="35884"/>
    <cellStyle name="Normal 4 2 2 2 4 2 3 2 3" xfId="26624"/>
    <cellStyle name="Normal 4 2 2 2 4 2 3 3" xfId="12662"/>
    <cellStyle name="Normal 4 2 2 2 4 2 3 3 2" xfId="31254"/>
    <cellStyle name="Normal 4 2 2 2 4 2 3 4" xfId="21994"/>
    <cellStyle name="Normal 4 2 2 2 4 2 4" xfId="5716"/>
    <cellStyle name="Normal 4 2 2 2 4 2 4 2" xfId="14979"/>
    <cellStyle name="Normal 4 2 2 2 4 2 4 2 2" xfId="33569"/>
    <cellStyle name="Normal 4 2 2 2 4 2 4 3" xfId="24309"/>
    <cellStyle name="Normal 4 2 2 2 4 2 5" xfId="10347"/>
    <cellStyle name="Normal 4 2 2 2 4 2 5 2" xfId="28939"/>
    <cellStyle name="Normal 4 2 2 2 4 2 6" xfId="19679"/>
    <cellStyle name="Normal 4 2 2 2 4 3" xfId="1659"/>
    <cellStyle name="Normal 4 2 2 2 4 3 2" xfId="3979"/>
    <cellStyle name="Normal 4 2 2 2 4 3 2 2" xfId="8611"/>
    <cellStyle name="Normal 4 2 2 2 4 3 2 2 2" xfId="17874"/>
    <cellStyle name="Normal 4 2 2 2 4 3 2 2 2 2" xfId="36464"/>
    <cellStyle name="Normal 4 2 2 2 4 3 2 2 3" xfId="27204"/>
    <cellStyle name="Normal 4 2 2 2 4 3 2 3" xfId="13242"/>
    <cellStyle name="Normal 4 2 2 2 4 3 2 3 2" xfId="31834"/>
    <cellStyle name="Normal 4 2 2 2 4 3 2 4" xfId="22574"/>
    <cellStyle name="Normal 4 2 2 2 4 3 3" xfId="6296"/>
    <cellStyle name="Normal 4 2 2 2 4 3 3 2" xfId="15559"/>
    <cellStyle name="Normal 4 2 2 2 4 3 3 2 2" xfId="34149"/>
    <cellStyle name="Normal 4 2 2 2 4 3 3 3" xfId="24889"/>
    <cellStyle name="Normal 4 2 2 2 4 3 4" xfId="10927"/>
    <cellStyle name="Normal 4 2 2 2 4 3 4 2" xfId="29519"/>
    <cellStyle name="Normal 4 2 2 2 4 3 5" xfId="20259"/>
    <cellStyle name="Normal 4 2 2 2 4 4" xfId="2820"/>
    <cellStyle name="Normal 4 2 2 2 4 4 2" xfId="7452"/>
    <cellStyle name="Normal 4 2 2 2 4 4 2 2" xfId="16715"/>
    <cellStyle name="Normal 4 2 2 2 4 4 2 2 2" xfId="35305"/>
    <cellStyle name="Normal 4 2 2 2 4 4 2 3" xfId="26045"/>
    <cellStyle name="Normal 4 2 2 2 4 4 3" xfId="12083"/>
    <cellStyle name="Normal 4 2 2 2 4 4 3 2" xfId="30675"/>
    <cellStyle name="Normal 4 2 2 2 4 4 4" xfId="21415"/>
    <cellStyle name="Normal 4 2 2 2 4 5" xfId="5137"/>
    <cellStyle name="Normal 4 2 2 2 4 5 2" xfId="14400"/>
    <cellStyle name="Normal 4 2 2 2 4 5 2 2" xfId="32990"/>
    <cellStyle name="Normal 4 2 2 2 4 5 3" xfId="23730"/>
    <cellStyle name="Normal 4 2 2 2 4 6" xfId="9768"/>
    <cellStyle name="Normal 4 2 2 2 4 6 2" xfId="28360"/>
    <cellStyle name="Normal 4 2 2 2 4 7" xfId="19100"/>
    <cellStyle name="Normal 4 2 2 2 5" xfId="787"/>
    <cellStyle name="Normal 4 2 2 2 5 2" xfId="1949"/>
    <cellStyle name="Normal 4 2 2 2 5 2 2" xfId="4269"/>
    <cellStyle name="Normal 4 2 2 2 5 2 2 2" xfId="8901"/>
    <cellStyle name="Normal 4 2 2 2 5 2 2 2 2" xfId="18164"/>
    <cellStyle name="Normal 4 2 2 2 5 2 2 2 2 2" xfId="36754"/>
    <cellStyle name="Normal 4 2 2 2 5 2 2 2 3" xfId="27494"/>
    <cellStyle name="Normal 4 2 2 2 5 2 2 3" xfId="13532"/>
    <cellStyle name="Normal 4 2 2 2 5 2 2 3 2" xfId="32124"/>
    <cellStyle name="Normal 4 2 2 2 5 2 2 4" xfId="22864"/>
    <cellStyle name="Normal 4 2 2 2 5 2 3" xfId="6586"/>
    <cellStyle name="Normal 4 2 2 2 5 2 3 2" xfId="15849"/>
    <cellStyle name="Normal 4 2 2 2 5 2 3 2 2" xfId="34439"/>
    <cellStyle name="Normal 4 2 2 2 5 2 3 3" xfId="25179"/>
    <cellStyle name="Normal 4 2 2 2 5 2 4" xfId="11217"/>
    <cellStyle name="Normal 4 2 2 2 5 2 4 2" xfId="29809"/>
    <cellStyle name="Normal 4 2 2 2 5 2 5" xfId="20549"/>
    <cellStyle name="Normal 4 2 2 2 5 3" xfId="3110"/>
    <cellStyle name="Normal 4 2 2 2 5 3 2" xfId="7742"/>
    <cellStyle name="Normal 4 2 2 2 5 3 2 2" xfId="17005"/>
    <cellStyle name="Normal 4 2 2 2 5 3 2 2 2" xfId="35595"/>
    <cellStyle name="Normal 4 2 2 2 5 3 2 3" xfId="26335"/>
    <cellStyle name="Normal 4 2 2 2 5 3 3" xfId="12373"/>
    <cellStyle name="Normal 4 2 2 2 5 3 3 2" xfId="30965"/>
    <cellStyle name="Normal 4 2 2 2 5 3 4" xfId="21705"/>
    <cellStyle name="Normal 4 2 2 2 5 4" xfId="5427"/>
    <cellStyle name="Normal 4 2 2 2 5 4 2" xfId="14690"/>
    <cellStyle name="Normal 4 2 2 2 5 4 2 2" xfId="33280"/>
    <cellStyle name="Normal 4 2 2 2 5 4 3" xfId="24020"/>
    <cellStyle name="Normal 4 2 2 2 5 5" xfId="10058"/>
    <cellStyle name="Normal 4 2 2 2 5 5 2" xfId="28650"/>
    <cellStyle name="Normal 4 2 2 2 5 6" xfId="19390"/>
    <cellStyle name="Normal 4 2 2 2 6" xfId="1370"/>
    <cellStyle name="Normal 4 2 2 2 6 2" xfId="3690"/>
    <cellStyle name="Normal 4 2 2 2 6 2 2" xfId="8322"/>
    <cellStyle name="Normal 4 2 2 2 6 2 2 2" xfId="17585"/>
    <cellStyle name="Normal 4 2 2 2 6 2 2 2 2" xfId="36175"/>
    <cellStyle name="Normal 4 2 2 2 6 2 2 3" xfId="26915"/>
    <cellStyle name="Normal 4 2 2 2 6 2 3" xfId="12953"/>
    <cellStyle name="Normal 4 2 2 2 6 2 3 2" xfId="31545"/>
    <cellStyle name="Normal 4 2 2 2 6 2 4" xfId="22285"/>
    <cellStyle name="Normal 4 2 2 2 6 3" xfId="6007"/>
    <cellStyle name="Normal 4 2 2 2 6 3 2" xfId="15270"/>
    <cellStyle name="Normal 4 2 2 2 6 3 2 2" xfId="33860"/>
    <cellStyle name="Normal 4 2 2 2 6 3 3" xfId="24600"/>
    <cellStyle name="Normal 4 2 2 2 6 4" xfId="10638"/>
    <cellStyle name="Normal 4 2 2 2 6 4 2" xfId="29230"/>
    <cellStyle name="Normal 4 2 2 2 6 5" xfId="19970"/>
    <cellStyle name="Normal 4 2 2 2 7" xfId="2531"/>
    <cellStyle name="Normal 4 2 2 2 7 2" xfId="7163"/>
    <cellStyle name="Normal 4 2 2 2 7 2 2" xfId="16426"/>
    <cellStyle name="Normal 4 2 2 2 7 2 2 2" xfId="35016"/>
    <cellStyle name="Normal 4 2 2 2 7 2 3" xfId="25756"/>
    <cellStyle name="Normal 4 2 2 2 7 3" xfId="11794"/>
    <cellStyle name="Normal 4 2 2 2 7 3 2" xfId="30386"/>
    <cellStyle name="Normal 4 2 2 2 7 4" xfId="21126"/>
    <cellStyle name="Normal 4 2 2 2 8" xfId="4848"/>
    <cellStyle name="Normal 4 2 2 2 8 2" xfId="14111"/>
    <cellStyle name="Normal 4 2 2 2 8 2 2" xfId="32701"/>
    <cellStyle name="Normal 4 2 2 2 8 3" xfId="23441"/>
    <cellStyle name="Normal 4 2 2 2 9" xfId="9479"/>
    <cellStyle name="Normal 4 2 2 2 9 2" xfId="28071"/>
    <cellStyle name="Normal 4 2 2 3" xfId="225"/>
    <cellStyle name="Normal 4 2 2 3 2" xfId="373"/>
    <cellStyle name="Normal 4 2 2 3 2 2" xfId="665"/>
    <cellStyle name="Normal 4 2 2 3 2 2 2" xfId="1254"/>
    <cellStyle name="Normal 4 2 2 3 2 2 2 2" xfId="2416"/>
    <cellStyle name="Normal 4 2 2 3 2 2 2 2 2" xfId="4736"/>
    <cellStyle name="Normal 4 2 2 3 2 2 2 2 2 2" xfId="9368"/>
    <cellStyle name="Normal 4 2 2 3 2 2 2 2 2 2 2" xfId="18631"/>
    <cellStyle name="Normal 4 2 2 3 2 2 2 2 2 2 2 2" xfId="37221"/>
    <cellStyle name="Normal 4 2 2 3 2 2 2 2 2 2 3" xfId="27961"/>
    <cellStyle name="Normal 4 2 2 3 2 2 2 2 2 3" xfId="13999"/>
    <cellStyle name="Normal 4 2 2 3 2 2 2 2 2 3 2" xfId="32591"/>
    <cellStyle name="Normal 4 2 2 3 2 2 2 2 2 4" xfId="23331"/>
    <cellStyle name="Normal 4 2 2 3 2 2 2 2 3" xfId="7053"/>
    <cellStyle name="Normal 4 2 2 3 2 2 2 2 3 2" xfId="16316"/>
    <cellStyle name="Normal 4 2 2 3 2 2 2 2 3 2 2" xfId="34906"/>
    <cellStyle name="Normal 4 2 2 3 2 2 2 2 3 3" xfId="25646"/>
    <cellStyle name="Normal 4 2 2 3 2 2 2 2 4" xfId="11684"/>
    <cellStyle name="Normal 4 2 2 3 2 2 2 2 4 2" xfId="30276"/>
    <cellStyle name="Normal 4 2 2 3 2 2 2 2 5" xfId="21016"/>
    <cellStyle name="Normal 4 2 2 3 2 2 2 3" xfId="3577"/>
    <cellStyle name="Normal 4 2 2 3 2 2 2 3 2" xfId="8209"/>
    <cellStyle name="Normal 4 2 2 3 2 2 2 3 2 2" xfId="17472"/>
    <cellStyle name="Normal 4 2 2 3 2 2 2 3 2 2 2" xfId="36062"/>
    <cellStyle name="Normal 4 2 2 3 2 2 2 3 2 3" xfId="26802"/>
    <cellStyle name="Normal 4 2 2 3 2 2 2 3 3" xfId="12840"/>
    <cellStyle name="Normal 4 2 2 3 2 2 2 3 3 2" xfId="31432"/>
    <cellStyle name="Normal 4 2 2 3 2 2 2 3 4" xfId="22172"/>
    <cellStyle name="Normal 4 2 2 3 2 2 2 4" xfId="5894"/>
    <cellStyle name="Normal 4 2 2 3 2 2 2 4 2" xfId="15157"/>
    <cellStyle name="Normal 4 2 2 3 2 2 2 4 2 2" xfId="33747"/>
    <cellStyle name="Normal 4 2 2 3 2 2 2 4 3" xfId="24487"/>
    <cellStyle name="Normal 4 2 2 3 2 2 2 5" xfId="10525"/>
    <cellStyle name="Normal 4 2 2 3 2 2 2 5 2" xfId="29117"/>
    <cellStyle name="Normal 4 2 2 3 2 2 2 6" xfId="19857"/>
    <cellStyle name="Normal 4 2 2 3 2 2 3" xfId="1837"/>
    <cellStyle name="Normal 4 2 2 3 2 2 3 2" xfId="4157"/>
    <cellStyle name="Normal 4 2 2 3 2 2 3 2 2" xfId="8789"/>
    <cellStyle name="Normal 4 2 2 3 2 2 3 2 2 2" xfId="18052"/>
    <cellStyle name="Normal 4 2 2 3 2 2 3 2 2 2 2" xfId="36642"/>
    <cellStyle name="Normal 4 2 2 3 2 2 3 2 2 3" xfId="27382"/>
    <cellStyle name="Normal 4 2 2 3 2 2 3 2 3" xfId="13420"/>
    <cellStyle name="Normal 4 2 2 3 2 2 3 2 3 2" xfId="32012"/>
    <cellStyle name="Normal 4 2 2 3 2 2 3 2 4" xfId="22752"/>
    <cellStyle name="Normal 4 2 2 3 2 2 3 3" xfId="6474"/>
    <cellStyle name="Normal 4 2 2 3 2 2 3 3 2" xfId="15737"/>
    <cellStyle name="Normal 4 2 2 3 2 2 3 3 2 2" xfId="34327"/>
    <cellStyle name="Normal 4 2 2 3 2 2 3 3 3" xfId="25067"/>
    <cellStyle name="Normal 4 2 2 3 2 2 3 4" xfId="11105"/>
    <cellStyle name="Normal 4 2 2 3 2 2 3 4 2" xfId="29697"/>
    <cellStyle name="Normal 4 2 2 3 2 2 3 5" xfId="20437"/>
    <cellStyle name="Normal 4 2 2 3 2 2 4" xfId="2998"/>
    <cellStyle name="Normal 4 2 2 3 2 2 4 2" xfId="7630"/>
    <cellStyle name="Normal 4 2 2 3 2 2 4 2 2" xfId="16893"/>
    <cellStyle name="Normal 4 2 2 3 2 2 4 2 2 2" xfId="35483"/>
    <cellStyle name="Normal 4 2 2 3 2 2 4 2 3" xfId="26223"/>
    <cellStyle name="Normal 4 2 2 3 2 2 4 3" xfId="12261"/>
    <cellStyle name="Normal 4 2 2 3 2 2 4 3 2" xfId="30853"/>
    <cellStyle name="Normal 4 2 2 3 2 2 4 4" xfId="21593"/>
    <cellStyle name="Normal 4 2 2 3 2 2 5" xfId="5315"/>
    <cellStyle name="Normal 4 2 2 3 2 2 5 2" xfId="14578"/>
    <cellStyle name="Normal 4 2 2 3 2 2 5 2 2" xfId="33168"/>
    <cellStyle name="Normal 4 2 2 3 2 2 5 3" xfId="23908"/>
    <cellStyle name="Normal 4 2 2 3 2 2 6" xfId="9946"/>
    <cellStyle name="Normal 4 2 2 3 2 2 6 2" xfId="28538"/>
    <cellStyle name="Normal 4 2 2 3 2 2 7" xfId="19278"/>
    <cellStyle name="Normal 4 2 2 3 2 3" xfId="965"/>
    <cellStyle name="Normal 4 2 2 3 2 3 2" xfId="2127"/>
    <cellStyle name="Normal 4 2 2 3 2 3 2 2" xfId="4447"/>
    <cellStyle name="Normal 4 2 2 3 2 3 2 2 2" xfId="9079"/>
    <cellStyle name="Normal 4 2 2 3 2 3 2 2 2 2" xfId="18342"/>
    <cellStyle name="Normal 4 2 2 3 2 3 2 2 2 2 2" xfId="36932"/>
    <cellStyle name="Normal 4 2 2 3 2 3 2 2 2 3" xfId="27672"/>
    <cellStyle name="Normal 4 2 2 3 2 3 2 2 3" xfId="13710"/>
    <cellStyle name="Normal 4 2 2 3 2 3 2 2 3 2" xfId="32302"/>
    <cellStyle name="Normal 4 2 2 3 2 3 2 2 4" xfId="23042"/>
    <cellStyle name="Normal 4 2 2 3 2 3 2 3" xfId="6764"/>
    <cellStyle name="Normal 4 2 2 3 2 3 2 3 2" xfId="16027"/>
    <cellStyle name="Normal 4 2 2 3 2 3 2 3 2 2" xfId="34617"/>
    <cellStyle name="Normal 4 2 2 3 2 3 2 3 3" xfId="25357"/>
    <cellStyle name="Normal 4 2 2 3 2 3 2 4" xfId="11395"/>
    <cellStyle name="Normal 4 2 2 3 2 3 2 4 2" xfId="29987"/>
    <cellStyle name="Normal 4 2 2 3 2 3 2 5" xfId="20727"/>
    <cellStyle name="Normal 4 2 2 3 2 3 3" xfId="3288"/>
    <cellStyle name="Normal 4 2 2 3 2 3 3 2" xfId="7920"/>
    <cellStyle name="Normal 4 2 2 3 2 3 3 2 2" xfId="17183"/>
    <cellStyle name="Normal 4 2 2 3 2 3 3 2 2 2" xfId="35773"/>
    <cellStyle name="Normal 4 2 2 3 2 3 3 2 3" xfId="26513"/>
    <cellStyle name="Normal 4 2 2 3 2 3 3 3" xfId="12551"/>
    <cellStyle name="Normal 4 2 2 3 2 3 3 3 2" xfId="31143"/>
    <cellStyle name="Normal 4 2 2 3 2 3 3 4" xfId="21883"/>
    <cellStyle name="Normal 4 2 2 3 2 3 4" xfId="5605"/>
    <cellStyle name="Normal 4 2 2 3 2 3 4 2" xfId="14868"/>
    <cellStyle name="Normal 4 2 2 3 2 3 4 2 2" xfId="33458"/>
    <cellStyle name="Normal 4 2 2 3 2 3 4 3" xfId="24198"/>
    <cellStyle name="Normal 4 2 2 3 2 3 5" xfId="10236"/>
    <cellStyle name="Normal 4 2 2 3 2 3 5 2" xfId="28828"/>
    <cellStyle name="Normal 4 2 2 3 2 3 6" xfId="19568"/>
    <cellStyle name="Normal 4 2 2 3 2 4" xfId="1548"/>
    <cellStyle name="Normal 4 2 2 3 2 4 2" xfId="3868"/>
    <cellStyle name="Normal 4 2 2 3 2 4 2 2" xfId="8500"/>
    <cellStyle name="Normal 4 2 2 3 2 4 2 2 2" xfId="17763"/>
    <cellStyle name="Normal 4 2 2 3 2 4 2 2 2 2" xfId="36353"/>
    <cellStyle name="Normal 4 2 2 3 2 4 2 2 3" xfId="27093"/>
    <cellStyle name="Normal 4 2 2 3 2 4 2 3" xfId="13131"/>
    <cellStyle name="Normal 4 2 2 3 2 4 2 3 2" xfId="31723"/>
    <cellStyle name="Normal 4 2 2 3 2 4 2 4" xfId="22463"/>
    <cellStyle name="Normal 4 2 2 3 2 4 3" xfId="6185"/>
    <cellStyle name="Normal 4 2 2 3 2 4 3 2" xfId="15448"/>
    <cellStyle name="Normal 4 2 2 3 2 4 3 2 2" xfId="34038"/>
    <cellStyle name="Normal 4 2 2 3 2 4 3 3" xfId="24778"/>
    <cellStyle name="Normal 4 2 2 3 2 4 4" xfId="10816"/>
    <cellStyle name="Normal 4 2 2 3 2 4 4 2" xfId="29408"/>
    <cellStyle name="Normal 4 2 2 3 2 4 5" xfId="20148"/>
    <cellStyle name="Normal 4 2 2 3 2 5" xfId="2709"/>
    <cellStyle name="Normal 4 2 2 3 2 5 2" xfId="7341"/>
    <cellStyle name="Normal 4 2 2 3 2 5 2 2" xfId="16604"/>
    <cellStyle name="Normal 4 2 2 3 2 5 2 2 2" xfId="35194"/>
    <cellStyle name="Normal 4 2 2 3 2 5 2 3" xfId="25934"/>
    <cellStyle name="Normal 4 2 2 3 2 5 3" xfId="11972"/>
    <cellStyle name="Normal 4 2 2 3 2 5 3 2" xfId="30564"/>
    <cellStyle name="Normal 4 2 2 3 2 5 4" xfId="21304"/>
    <cellStyle name="Normal 4 2 2 3 2 6" xfId="5026"/>
    <cellStyle name="Normal 4 2 2 3 2 6 2" xfId="14289"/>
    <cellStyle name="Normal 4 2 2 3 2 6 2 2" xfId="32879"/>
    <cellStyle name="Normal 4 2 2 3 2 6 3" xfId="23619"/>
    <cellStyle name="Normal 4 2 2 3 2 7" xfId="9657"/>
    <cellStyle name="Normal 4 2 2 3 2 7 2" xfId="28249"/>
    <cellStyle name="Normal 4 2 2 3 2 8" xfId="18989"/>
    <cellStyle name="Normal 4 2 2 3 3" xfId="521"/>
    <cellStyle name="Normal 4 2 2 3 3 2" xfId="1110"/>
    <cellStyle name="Normal 4 2 2 3 3 2 2" xfId="2272"/>
    <cellStyle name="Normal 4 2 2 3 3 2 2 2" xfId="4592"/>
    <cellStyle name="Normal 4 2 2 3 3 2 2 2 2" xfId="9224"/>
    <cellStyle name="Normal 4 2 2 3 3 2 2 2 2 2" xfId="18487"/>
    <cellStyle name="Normal 4 2 2 3 3 2 2 2 2 2 2" xfId="37077"/>
    <cellStyle name="Normal 4 2 2 3 3 2 2 2 2 3" xfId="27817"/>
    <cellStyle name="Normal 4 2 2 3 3 2 2 2 3" xfId="13855"/>
    <cellStyle name="Normal 4 2 2 3 3 2 2 2 3 2" xfId="32447"/>
    <cellStyle name="Normal 4 2 2 3 3 2 2 2 4" xfId="23187"/>
    <cellStyle name="Normal 4 2 2 3 3 2 2 3" xfId="6909"/>
    <cellStyle name="Normal 4 2 2 3 3 2 2 3 2" xfId="16172"/>
    <cellStyle name="Normal 4 2 2 3 3 2 2 3 2 2" xfId="34762"/>
    <cellStyle name="Normal 4 2 2 3 3 2 2 3 3" xfId="25502"/>
    <cellStyle name="Normal 4 2 2 3 3 2 2 4" xfId="11540"/>
    <cellStyle name="Normal 4 2 2 3 3 2 2 4 2" xfId="30132"/>
    <cellStyle name="Normal 4 2 2 3 3 2 2 5" xfId="20872"/>
    <cellStyle name="Normal 4 2 2 3 3 2 3" xfId="3433"/>
    <cellStyle name="Normal 4 2 2 3 3 2 3 2" xfId="8065"/>
    <cellStyle name="Normal 4 2 2 3 3 2 3 2 2" xfId="17328"/>
    <cellStyle name="Normal 4 2 2 3 3 2 3 2 2 2" xfId="35918"/>
    <cellStyle name="Normal 4 2 2 3 3 2 3 2 3" xfId="26658"/>
    <cellStyle name="Normal 4 2 2 3 3 2 3 3" xfId="12696"/>
    <cellStyle name="Normal 4 2 2 3 3 2 3 3 2" xfId="31288"/>
    <cellStyle name="Normal 4 2 2 3 3 2 3 4" xfId="22028"/>
    <cellStyle name="Normal 4 2 2 3 3 2 4" xfId="5750"/>
    <cellStyle name="Normal 4 2 2 3 3 2 4 2" xfId="15013"/>
    <cellStyle name="Normal 4 2 2 3 3 2 4 2 2" xfId="33603"/>
    <cellStyle name="Normal 4 2 2 3 3 2 4 3" xfId="24343"/>
    <cellStyle name="Normal 4 2 2 3 3 2 5" xfId="10381"/>
    <cellStyle name="Normal 4 2 2 3 3 2 5 2" xfId="28973"/>
    <cellStyle name="Normal 4 2 2 3 3 2 6" xfId="19713"/>
    <cellStyle name="Normal 4 2 2 3 3 3" xfId="1693"/>
    <cellStyle name="Normal 4 2 2 3 3 3 2" xfId="4013"/>
    <cellStyle name="Normal 4 2 2 3 3 3 2 2" xfId="8645"/>
    <cellStyle name="Normal 4 2 2 3 3 3 2 2 2" xfId="17908"/>
    <cellStyle name="Normal 4 2 2 3 3 3 2 2 2 2" xfId="36498"/>
    <cellStyle name="Normal 4 2 2 3 3 3 2 2 3" xfId="27238"/>
    <cellStyle name="Normal 4 2 2 3 3 3 2 3" xfId="13276"/>
    <cellStyle name="Normal 4 2 2 3 3 3 2 3 2" xfId="31868"/>
    <cellStyle name="Normal 4 2 2 3 3 3 2 4" xfId="22608"/>
    <cellStyle name="Normal 4 2 2 3 3 3 3" xfId="6330"/>
    <cellStyle name="Normal 4 2 2 3 3 3 3 2" xfId="15593"/>
    <cellStyle name="Normal 4 2 2 3 3 3 3 2 2" xfId="34183"/>
    <cellStyle name="Normal 4 2 2 3 3 3 3 3" xfId="24923"/>
    <cellStyle name="Normal 4 2 2 3 3 3 4" xfId="10961"/>
    <cellStyle name="Normal 4 2 2 3 3 3 4 2" xfId="29553"/>
    <cellStyle name="Normal 4 2 2 3 3 3 5" xfId="20293"/>
    <cellStyle name="Normal 4 2 2 3 3 4" xfId="2854"/>
    <cellStyle name="Normal 4 2 2 3 3 4 2" xfId="7486"/>
    <cellStyle name="Normal 4 2 2 3 3 4 2 2" xfId="16749"/>
    <cellStyle name="Normal 4 2 2 3 3 4 2 2 2" xfId="35339"/>
    <cellStyle name="Normal 4 2 2 3 3 4 2 3" xfId="26079"/>
    <cellStyle name="Normal 4 2 2 3 3 4 3" xfId="12117"/>
    <cellStyle name="Normal 4 2 2 3 3 4 3 2" xfId="30709"/>
    <cellStyle name="Normal 4 2 2 3 3 4 4" xfId="21449"/>
    <cellStyle name="Normal 4 2 2 3 3 5" xfId="5171"/>
    <cellStyle name="Normal 4 2 2 3 3 5 2" xfId="14434"/>
    <cellStyle name="Normal 4 2 2 3 3 5 2 2" xfId="33024"/>
    <cellStyle name="Normal 4 2 2 3 3 5 3" xfId="23764"/>
    <cellStyle name="Normal 4 2 2 3 3 6" xfId="9802"/>
    <cellStyle name="Normal 4 2 2 3 3 6 2" xfId="28394"/>
    <cellStyle name="Normal 4 2 2 3 3 7" xfId="19134"/>
    <cellStyle name="Normal 4 2 2 3 4" xfId="821"/>
    <cellStyle name="Normal 4 2 2 3 4 2" xfId="1983"/>
    <cellStyle name="Normal 4 2 2 3 4 2 2" xfId="4303"/>
    <cellStyle name="Normal 4 2 2 3 4 2 2 2" xfId="8935"/>
    <cellStyle name="Normal 4 2 2 3 4 2 2 2 2" xfId="18198"/>
    <cellStyle name="Normal 4 2 2 3 4 2 2 2 2 2" xfId="36788"/>
    <cellStyle name="Normal 4 2 2 3 4 2 2 2 3" xfId="27528"/>
    <cellStyle name="Normal 4 2 2 3 4 2 2 3" xfId="13566"/>
    <cellStyle name="Normal 4 2 2 3 4 2 2 3 2" xfId="32158"/>
    <cellStyle name="Normal 4 2 2 3 4 2 2 4" xfId="22898"/>
    <cellStyle name="Normal 4 2 2 3 4 2 3" xfId="6620"/>
    <cellStyle name="Normal 4 2 2 3 4 2 3 2" xfId="15883"/>
    <cellStyle name="Normal 4 2 2 3 4 2 3 2 2" xfId="34473"/>
    <cellStyle name="Normal 4 2 2 3 4 2 3 3" xfId="25213"/>
    <cellStyle name="Normal 4 2 2 3 4 2 4" xfId="11251"/>
    <cellStyle name="Normal 4 2 2 3 4 2 4 2" xfId="29843"/>
    <cellStyle name="Normal 4 2 2 3 4 2 5" xfId="20583"/>
    <cellStyle name="Normal 4 2 2 3 4 3" xfId="3144"/>
    <cellStyle name="Normal 4 2 2 3 4 3 2" xfId="7776"/>
    <cellStyle name="Normal 4 2 2 3 4 3 2 2" xfId="17039"/>
    <cellStyle name="Normal 4 2 2 3 4 3 2 2 2" xfId="35629"/>
    <cellStyle name="Normal 4 2 2 3 4 3 2 3" xfId="26369"/>
    <cellStyle name="Normal 4 2 2 3 4 3 3" xfId="12407"/>
    <cellStyle name="Normal 4 2 2 3 4 3 3 2" xfId="30999"/>
    <cellStyle name="Normal 4 2 2 3 4 3 4" xfId="21739"/>
    <cellStyle name="Normal 4 2 2 3 4 4" xfId="5461"/>
    <cellStyle name="Normal 4 2 2 3 4 4 2" xfId="14724"/>
    <cellStyle name="Normal 4 2 2 3 4 4 2 2" xfId="33314"/>
    <cellStyle name="Normal 4 2 2 3 4 4 3" xfId="24054"/>
    <cellStyle name="Normal 4 2 2 3 4 5" xfId="10092"/>
    <cellStyle name="Normal 4 2 2 3 4 5 2" xfId="28684"/>
    <cellStyle name="Normal 4 2 2 3 4 6" xfId="19424"/>
    <cellStyle name="Normal 4 2 2 3 5" xfId="1404"/>
    <cellStyle name="Normal 4 2 2 3 5 2" xfId="3724"/>
    <cellStyle name="Normal 4 2 2 3 5 2 2" xfId="8356"/>
    <cellStyle name="Normal 4 2 2 3 5 2 2 2" xfId="17619"/>
    <cellStyle name="Normal 4 2 2 3 5 2 2 2 2" xfId="36209"/>
    <cellStyle name="Normal 4 2 2 3 5 2 2 3" xfId="26949"/>
    <cellStyle name="Normal 4 2 2 3 5 2 3" xfId="12987"/>
    <cellStyle name="Normal 4 2 2 3 5 2 3 2" xfId="31579"/>
    <cellStyle name="Normal 4 2 2 3 5 2 4" xfId="22319"/>
    <cellStyle name="Normal 4 2 2 3 5 3" xfId="6041"/>
    <cellStyle name="Normal 4 2 2 3 5 3 2" xfId="15304"/>
    <cellStyle name="Normal 4 2 2 3 5 3 2 2" xfId="33894"/>
    <cellStyle name="Normal 4 2 2 3 5 3 3" xfId="24634"/>
    <cellStyle name="Normal 4 2 2 3 5 4" xfId="10672"/>
    <cellStyle name="Normal 4 2 2 3 5 4 2" xfId="29264"/>
    <cellStyle name="Normal 4 2 2 3 5 5" xfId="20004"/>
    <cellStyle name="Normal 4 2 2 3 6" xfId="2565"/>
    <cellStyle name="Normal 4 2 2 3 6 2" xfId="7197"/>
    <cellStyle name="Normal 4 2 2 3 6 2 2" xfId="16460"/>
    <cellStyle name="Normal 4 2 2 3 6 2 2 2" xfId="35050"/>
    <cellStyle name="Normal 4 2 2 3 6 2 3" xfId="25790"/>
    <cellStyle name="Normal 4 2 2 3 6 3" xfId="11828"/>
    <cellStyle name="Normal 4 2 2 3 6 3 2" xfId="30420"/>
    <cellStyle name="Normal 4 2 2 3 6 4" xfId="21160"/>
    <cellStyle name="Normal 4 2 2 3 7" xfId="4882"/>
    <cellStyle name="Normal 4 2 2 3 7 2" xfId="14145"/>
    <cellStyle name="Normal 4 2 2 3 7 2 2" xfId="32735"/>
    <cellStyle name="Normal 4 2 2 3 7 3" xfId="23475"/>
    <cellStyle name="Normal 4 2 2 3 8" xfId="9513"/>
    <cellStyle name="Normal 4 2 2 3 8 2" xfId="28105"/>
    <cellStyle name="Normal 4 2 2 3 9" xfId="18845"/>
    <cellStyle name="Normal 4 2 2 4" xfId="303"/>
    <cellStyle name="Normal 4 2 2 4 2" xfId="595"/>
    <cellStyle name="Normal 4 2 2 4 2 2" xfId="1184"/>
    <cellStyle name="Normal 4 2 2 4 2 2 2" xfId="2346"/>
    <cellStyle name="Normal 4 2 2 4 2 2 2 2" xfId="4666"/>
    <cellStyle name="Normal 4 2 2 4 2 2 2 2 2" xfId="9298"/>
    <cellStyle name="Normal 4 2 2 4 2 2 2 2 2 2" xfId="18561"/>
    <cellStyle name="Normal 4 2 2 4 2 2 2 2 2 2 2" xfId="37151"/>
    <cellStyle name="Normal 4 2 2 4 2 2 2 2 2 3" xfId="27891"/>
    <cellStyle name="Normal 4 2 2 4 2 2 2 2 3" xfId="13929"/>
    <cellStyle name="Normal 4 2 2 4 2 2 2 2 3 2" xfId="32521"/>
    <cellStyle name="Normal 4 2 2 4 2 2 2 2 4" xfId="23261"/>
    <cellStyle name="Normal 4 2 2 4 2 2 2 3" xfId="6983"/>
    <cellStyle name="Normal 4 2 2 4 2 2 2 3 2" xfId="16246"/>
    <cellStyle name="Normal 4 2 2 4 2 2 2 3 2 2" xfId="34836"/>
    <cellStyle name="Normal 4 2 2 4 2 2 2 3 3" xfId="25576"/>
    <cellStyle name="Normal 4 2 2 4 2 2 2 4" xfId="11614"/>
    <cellStyle name="Normal 4 2 2 4 2 2 2 4 2" xfId="30206"/>
    <cellStyle name="Normal 4 2 2 4 2 2 2 5" xfId="20946"/>
    <cellStyle name="Normal 4 2 2 4 2 2 3" xfId="3507"/>
    <cellStyle name="Normal 4 2 2 4 2 2 3 2" xfId="8139"/>
    <cellStyle name="Normal 4 2 2 4 2 2 3 2 2" xfId="17402"/>
    <cellStyle name="Normal 4 2 2 4 2 2 3 2 2 2" xfId="35992"/>
    <cellStyle name="Normal 4 2 2 4 2 2 3 2 3" xfId="26732"/>
    <cellStyle name="Normal 4 2 2 4 2 2 3 3" xfId="12770"/>
    <cellStyle name="Normal 4 2 2 4 2 2 3 3 2" xfId="31362"/>
    <cellStyle name="Normal 4 2 2 4 2 2 3 4" xfId="22102"/>
    <cellStyle name="Normal 4 2 2 4 2 2 4" xfId="5824"/>
    <cellStyle name="Normal 4 2 2 4 2 2 4 2" xfId="15087"/>
    <cellStyle name="Normal 4 2 2 4 2 2 4 2 2" xfId="33677"/>
    <cellStyle name="Normal 4 2 2 4 2 2 4 3" xfId="24417"/>
    <cellStyle name="Normal 4 2 2 4 2 2 5" xfId="10455"/>
    <cellStyle name="Normal 4 2 2 4 2 2 5 2" xfId="29047"/>
    <cellStyle name="Normal 4 2 2 4 2 2 6" xfId="19787"/>
    <cellStyle name="Normal 4 2 2 4 2 3" xfId="1767"/>
    <cellStyle name="Normal 4 2 2 4 2 3 2" xfId="4087"/>
    <cellStyle name="Normal 4 2 2 4 2 3 2 2" xfId="8719"/>
    <cellStyle name="Normal 4 2 2 4 2 3 2 2 2" xfId="17982"/>
    <cellStyle name="Normal 4 2 2 4 2 3 2 2 2 2" xfId="36572"/>
    <cellStyle name="Normal 4 2 2 4 2 3 2 2 3" xfId="27312"/>
    <cellStyle name="Normal 4 2 2 4 2 3 2 3" xfId="13350"/>
    <cellStyle name="Normal 4 2 2 4 2 3 2 3 2" xfId="31942"/>
    <cellStyle name="Normal 4 2 2 4 2 3 2 4" xfId="22682"/>
    <cellStyle name="Normal 4 2 2 4 2 3 3" xfId="6404"/>
    <cellStyle name="Normal 4 2 2 4 2 3 3 2" xfId="15667"/>
    <cellStyle name="Normal 4 2 2 4 2 3 3 2 2" xfId="34257"/>
    <cellStyle name="Normal 4 2 2 4 2 3 3 3" xfId="24997"/>
    <cellStyle name="Normal 4 2 2 4 2 3 4" xfId="11035"/>
    <cellStyle name="Normal 4 2 2 4 2 3 4 2" xfId="29627"/>
    <cellStyle name="Normal 4 2 2 4 2 3 5" xfId="20367"/>
    <cellStyle name="Normal 4 2 2 4 2 4" xfId="2928"/>
    <cellStyle name="Normal 4 2 2 4 2 4 2" xfId="7560"/>
    <cellStyle name="Normal 4 2 2 4 2 4 2 2" xfId="16823"/>
    <cellStyle name="Normal 4 2 2 4 2 4 2 2 2" xfId="35413"/>
    <cellStyle name="Normal 4 2 2 4 2 4 2 3" xfId="26153"/>
    <cellStyle name="Normal 4 2 2 4 2 4 3" xfId="12191"/>
    <cellStyle name="Normal 4 2 2 4 2 4 3 2" xfId="30783"/>
    <cellStyle name="Normal 4 2 2 4 2 4 4" xfId="21523"/>
    <cellStyle name="Normal 4 2 2 4 2 5" xfId="5245"/>
    <cellStyle name="Normal 4 2 2 4 2 5 2" xfId="14508"/>
    <cellStyle name="Normal 4 2 2 4 2 5 2 2" xfId="33098"/>
    <cellStyle name="Normal 4 2 2 4 2 5 3" xfId="23838"/>
    <cellStyle name="Normal 4 2 2 4 2 6" xfId="9876"/>
    <cellStyle name="Normal 4 2 2 4 2 6 2" xfId="28468"/>
    <cellStyle name="Normal 4 2 2 4 2 7" xfId="19208"/>
    <cellStyle name="Normal 4 2 2 4 3" xfId="895"/>
    <cellStyle name="Normal 4 2 2 4 3 2" xfId="2057"/>
    <cellStyle name="Normal 4 2 2 4 3 2 2" xfId="4377"/>
    <cellStyle name="Normal 4 2 2 4 3 2 2 2" xfId="9009"/>
    <cellStyle name="Normal 4 2 2 4 3 2 2 2 2" xfId="18272"/>
    <cellStyle name="Normal 4 2 2 4 3 2 2 2 2 2" xfId="36862"/>
    <cellStyle name="Normal 4 2 2 4 3 2 2 2 3" xfId="27602"/>
    <cellStyle name="Normal 4 2 2 4 3 2 2 3" xfId="13640"/>
    <cellStyle name="Normal 4 2 2 4 3 2 2 3 2" xfId="32232"/>
    <cellStyle name="Normal 4 2 2 4 3 2 2 4" xfId="22972"/>
    <cellStyle name="Normal 4 2 2 4 3 2 3" xfId="6694"/>
    <cellStyle name="Normal 4 2 2 4 3 2 3 2" xfId="15957"/>
    <cellStyle name="Normal 4 2 2 4 3 2 3 2 2" xfId="34547"/>
    <cellStyle name="Normal 4 2 2 4 3 2 3 3" xfId="25287"/>
    <cellStyle name="Normal 4 2 2 4 3 2 4" xfId="11325"/>
    <cellStyle name="Normal 4 2 2 4 3 2 4 2" xfId="29917"/>
    <cellStyle name="Normal 4 2 2 4 3 2 5" xfId="20657"/>
    <cellStyle name="Normal 4 2 2 4 3 3" xfId="3218"/>
    <cellStyle name="Normal 4 2 2 4 3 3 2" xfId="7850"/>
    <cellStyle name="Normal 4 2 2 4 3 3 2 2" xfId="17113"/>
    <cellStyle name="Normal 4 2 2 4 3 3 2 2 2" xfId="35703"/>
    <cellStyle name="Normal 4 2 2 4 3 3 2 3" xfId="26443"/>
    <cellStyle name="Normal 4 2 2 4 3 3 3" xfId="12481"/>
    <cellStyle name="Normal 4 2 2 4 3 3 3 2" xfId="31073"/>
    <cellStyle name="Normal 4 2 2 4 3 3 4" xfId="21813"/>
    <cellStyle name="Normal 4 2 2 4 3 4" xfId="5535"/>
    <cellStyle name="Normal 4 2 2 4 3 4 2" xfId="14798"/>
    <cellStyle name="Normal 4 2 2 4 3 4 2 2" xfId="33388"/>
    <cellStyle name="Normal 4 2 2 4 3 4 3" xfId="24128"/>
    <cellStyle name="Normal 4 2 2 4 3 5" xfId="10166"/>
    <cellStyle name="Normal 4 2 2 4 3 5 2" xfId="28758"/>
    <cellStyle name="Normal 4 2 2 4 3 6" xfId="19498"/>
    <cellStyle name="Normal 4 2 2 4 4" xfId="1478"/>
    <cellStyle name="Normal 4 2 2 4 4 2" xfId="3798"/>
    <cellStyle name="Normal 4 2 2 4 4 2 2" xfId="8430"/>
    <cellStyle name="Normal 4 2 2 4 4 2 2 2" xfId="17693"/>
    <cellStyle name="Normal 4 2 2 4 4 2 2 2 2" xfId="36283"/>
    <cellStyle name="Normal 4 2 2 4 4 2 2 3" xfId="27023"/>
    <cellStyle name="Normal 4 2 2 4 4 2 3" xfId="13061"/>
    <cellStyle name="Normal 4 2 2 4 4 2 3 2" xfId="31653"/>
    <cellStyle name="Normal 4 2 2 4 4 2 4" xfId="22393"/>
    <cellStyle name="Normal 4 2 2 4 4 3" xfId="6115"/>
    <cellStyle name="Normal 4 2 2 4 4 3 2" xfId="15378"/>
    <cellStyle name="Normal 4 2 2 4 4 3 2 2" xfId="33968"/>
    <cellStyle name="Normal 4 2 2 4 4 3 3" xfId="24708"/>
    <cellStyle name="Normal 4 2 2 4 4 4" xfId="10746"/>
    <cellStyle name="Normal 4 2 2 4 4 4 2" xfId="29338"/>
    <cellStyle name="Normal 4 2 2 4 4 5" xfId="20078"/>
    <cellStyle name="Normal 4 2 2 4 5" xfId="2639"/>
    <cellStyle name="Normal 4 2 2 4 5 2" xfId="7271"/>
    <cellStyle name="Normal 4 2 2 4 5 2 2" xfId="16534"/>
    <cellStyle name="Normal 4 2 2 4 5 2 2 2" xfId="35124"/>
    <cellStyle name="Normal 4 2 2 4 5 2 3" xfId="25864"/>
    <cellStyle name="Normal 4 2 2 4 5 3" xfId="11902"/>
    <cellStyle name="Normal 4 2 2 4 5 3 2" xfId="30494"/>
    <cellStyle name="Normal 4 2 2 4 5 4" xfId="21234"/>
    <cellStyle name="Normal 4 2 2 4 6" xfId="4956"/>
    <cellStyle name="Normal 4 2 2 4 6 2" xfId="14219"/>
    <cellStyle name="Normal 4 2 2 4 6 2 2" xfId="32809"/>
    <cellStyle name="Normal 4 2 2 4 6 3" xfId="23549"/>
    <cellStyle name="Normal 4 2 2 4 7" xfId="9587"/>
    <cellStyle name="Normal 4 2 2 4 7 2" xfId="28179"/>
    <cellStyle name="Normal 4 2 2 4 8" xfId="18919"/>
    <cellStyle name="Normal 4 2 2 5" xfId="451"/>
    <cellStyle name="Normal 4 2 2 5 2" xfId="1040"/>
    <cellStyle name="Normal 4 2 2 5 2 2" xfId="2202"/>
    <cellStyle name="Normal 4 2 2 5 2 2 2" xfId="4522"/>
    <cellStyle name="Normal 4 2 2 5 2 2 2 2" xfId="9154"/>
    <cellStyle name="Normal 4 2 2 5 2 2 2 2 2" xfId="18417"/>
    <cellStyle name="Normal 4 2 2 5 2 2 2 2 2 2" xfId="37007"/>
    <cellStyle name="Normal 4 2 2 5 2 2 2 2 3" xfId="27747"/>
    <cellStyle name="Normal 4 2 2 5 2 2 2 3" xfId="13785"/>
    <cellStyle name="Normal 4 2 2 5 2 2 2 3 2" xfId="32377"/>
    <cellStyle name="Normal 4 2 2 5 2 2 2 4" xfId="23117"/>
    <cellStyle name="Normal 4 2 2 5 2 2 3" xfId="6839"/>
    <cellStyle name="Normal 4 2 2 5 2 2 3 2" xfId="16102"/>
    <cellStyle name="Normal 4 2 2 5 2 2 3 2 2" xfId="34692"/>
    <cellStyle name="Normal 4 2 2 5 2 2 3 3" xfId="25432"/>
    <cellStyle name="Normal 4 2 2 5 2 2 4" xfId="11470"/>
    <cellStyle name="Normal 4 2 2 5 2 2 4 2" xfId="30062"/>
    <cellStyle name="Normal 4 2 2 5 2 2 5" xfId="20802"/>
    <cellStyle name="Normal 4 2 2 5 2 3" xfId="3363"/>
    <cellStyle name="Normal 4 2 2 5 2 3 2" xfId="7995"/>
    <cellStyle name="Normal 4 2 2 5 2 3 2 2" xfId="17258"/>
    <cellStyle name="Normal 4 2 2 5 2 3 2 2 2" xfId="35848"/>
    <cellStyle name="Normal 4 2 2 5 2 3 2 3" xfId="26588"/>
    <cellStyle name="Normal 4 2 2 5 2 3 3" xfId="12626"/>
    <cellStyle name="Normal 4 2 2 5 2 3 3 2" xfId="31218"/>
    <cellStyle name="Normal 4 2 2 5 2 3 4" xfId="21958"/>
    <cellStyle name="Normal 4 2 2 5 2 4" xfId="5680"/>
    <cellStyle name="Normal 4 2 2 5 2 4 2" xfId="14943"/>
    <cellStyle name="Normal 4 2 2 5 2 4 2 2" xfId="33533"/>
    <cellStyle name="Normal 4 2 2 5 2 4 3" xfId="24273"/>
    <cellStyle name="Normal 4 2 2 5 2 5" xfId="10311"/>
    <cellStyle name="Normal 4 2 2 5 2 5 2" xfId="28903"/>
    <cellStyle name="Normal 4 2 2 5 2 6" xfId="19643"/>
    <cellStyle name="Normal 4 2 2 5 3" xfId="1623"/>
    <cellStyle name="Normal 4 2 2 5 3 2" xfId="3943"/>
    <cellStyle name="Normal 4 2 2 5 3 2 2" xfId="8575"/>
    <cellStyle name="Normal 4 2 2 5 3 2 2 2" xfId="17838"/>
    <cellStyle name="Normal 4 2 2 5 3 2 2 2 2" xfId="36428"/>
    <cellStyle name="Normal 4 2 2 5 3 2 2 3" xfId="27168"/>
    <cellStyle name="Normal 4 2 2 5 3 2 3" xfId="13206"/>
    <cellStyle name="Normal 4 2 2 5 3 2 3 2" xfId="31798"/>
    <cellStyle name="Normal 4 2 2 5 3 2 4" xfId="22538"/>
    <cellStyle name="Normal 4 2 2 5 3 3" xfId="6260"/>
    <cellStyle name="Normal 4 2 2 5 3 3 2" xfId="15523"/>
    <cellStyle name="Normal 4 2 2 5 3 3 2 2" xfId="34113"/>
    <cellStyle name="Normal 4 2 2 5 3 3 3" xfId="24853"/>
    <cellStyle name="Normal 4 2 2 5 3 4" xfId="10891"/>
    <cellStyle name="Normal 4 2 2 5 3 4 2" xfId="29483"/>
    <cellStyle name="Normal 4 2 2 5 3 5" xfId="20223"/>
    <cellStyle name="Normal 4 2 2 5 4" xfId="2784"/>
    <cellStyle name="Normal 4 2 2 5 4 2" xfId="7416"/>
    <cellStyle name="Normal 4 2 2 5 4 2 2" xfId="16679"/>
    <cellStyle name="Normal 4 2 2 5 4 2 2 2" xfId="35269"/>
    <cellStyle name="Normal 4 2 2 5 4 2 3" xfId="26009"/>
    <cellStyle name="Normal 4 2 2 5 4 3" xfId="12047"/>
    <cellStyle name="Normal 4 2 2 5 4 3 2" xfId="30639"/>
    <cellStyle name="Normal 4 2 2 5 4 4" xfId="21379"/>
    <cellStyle name="Normal 4 2 2 5 5" xfId="5101"/>
    <cellStyle name="Normal 4 2 2 5 5 2" xfId="14364"/>
    <cellStyle name="Normal 4 2 2 5 5 2 2" xfId="32954"/>
    <cellStyle name="Normal 4 2 2 5 5 3" xfId="23694"/>
    <cellStyle name="Normal 4 2 2 5 6" xfId="9732"/>
    <cellStyle name="Normal 4 2 2 5 6 2" xfId="28324"/>
    <cellStyle name="Normal 4 2 2 5 7" xfId="19064"/>
    <cellStyle name="Normal 4 2 2 6" xfId="751"/>
    <cellStyle name="Normal 4 2 2 6 2" xfId="1913"/>
    <cellStyle name="Normal 4 2 2 6 2 2" xfId="4233"/>
    <cellStyle name="Normal 4 2 2 6 2 2 2" xfId="8865"/>
    <cellStyle name="Normal 4 2 2 6 2 2 2 2" xfId="18128"/>
    <cellStyle name="Normal 4 2 2 6 2 2 2 2 2" xfId="36718"/>
    <cellStyle name="Normal 4 2 2 6 2 2 2 3" xfId="27458"/>
    <cellStyle name="Normal 4 2 2 6 2 2 3" xfId="13496"/>
    <cellStyle name="Normal 4 2 2 6 2 2 3 2" xfId="32088"/>
    <cellStyle name="Normal 4 2 2 6 2 2 4" xfId="22828"/>
    <cellStyle name="Normal 4 2 2 6 2 3" xfId="6550"/>
    <cellStyle name="Normal 4 2 2 6 2 3 2" xfId="15813"/>
    <cellStyle name="Normal 4 2 2 6 2 3 2 2" xfId="34403"/>
    <cellStyle name="Normal 4 2 2 6 2 3 3" xfId="25143"/>
    <cellStyle name="Normal 4 2 2 6 2 4" xfId="11181"/>
    <cellStyle name="Normal 4 2 2 6 2 4 2" xfId="29773"/>
    <cellStyle name="Normal 4 2 2 6 2 5" xfId="20513"/>
    <cellStyle name="Normal 4 2 2 6 3" xfId="3074"/>
    <cellStyle name="Normal 4 2 2 6 3 2" xfId="7706"/>
    <cellStyle name="Normal 4 2 2 6 3 2 2" xfId="16969"/>
    <cellStyle name="Normal 4 2 2 6 3 2 2 2" xfId="35559"/>
    <cellStyle name="Normal 4 2 2 6 3 2 3" xfId="26299"/>
    <cellStyle name="Normal 4 2 2 6 3 3" xfId="12337"/>
    <cellStyle name="Normal 4 2 2 6 3 3 2" xfId="30929"/>
    <cellStyle name="Normal 4 2 2 6 3 4" xfId="21669"/>
    <cellStyle name="Normal 4 2 2 6 4" xfId="5391"/>
    <cellStyle name="Normal 4 2 2 6 4 2" xfId="14654"/>
    <cellStyle name="Normal 4 2 2 6 4 2 2" xfId="33244"/>
    <cellStyle name="Normal 4 2 2 6 4 3" xfId="23984"/>
    <cellStyle name="Normal 4 2 2 6 5" xfId="10022"/>
    <cellStyle name="Normal 4 2 2 6 5 2" xfId="28614"/>
    <cellStyle name="Normal 4 2 2 6 6" xfId="19354"/>
    <cellStyle name="Normal 4 2 2 7" xfId="1334"/>
    <cellStyle name="Normal 4 2 2 7 2" xfId="3654"/>
    <cellStyle name="Normal 4 2 2 7 2 2" xfId="8286"/>
    <cellStyle name="Normal 4 2 2 7 2 2 2" xfId="17549"/>
    <cellStyle name="Normal 4 2 2 7 2 2 2 2" xfId="36139"/>
    <cellStyle name="Normal 4 2 2 7 2 2 3" xfId="26879"/>
    <cellStyle name="Normal 4 2 2 7 2 3" xfId="12917"/>
    <cellStyle name="Normal 4 2 2 7 2 3 2" xfId="31509"/>
    <cellStyle name="Normal 4 2 2 7 2 4" xfId="22249"/>
    <cellStyle name="Normal 4 2 2 7 3" xfId="5971"/>
    <cellStyle name="Normal 4 2 2 7 3 2" xfId="15234"/>
    <cellStyle name="Normal 4 2 2 7 3 2 2" xfId="33824"/>
    <cellStyle name="Normal 4 2 2 7 3 3" xfId="24564"/>
    <cellStyle name="Normal 4 2 2 7 4" xfId="10602"/>
    <cellStyle name="Normal 4 2 2 7 4 2" xfId="29194"/>
    <cellStyle name="Normal 4 2 2 7 5" xfId="19934"/>
    <cellStyle name="Normal 4 2 2 8" xfId="2495"/>
    <cellStyle name="Normal 4 2 2 8 2" xfId="7127"/>
    <cellStyle name="Normal 4 2 2 8 2 2" xfId="16390"/>
    <cellStyle name="Normal 4 2 2 8 2 2 2" xfId="34980"/>
    <cellStyle name="Normal 4 2 2 8 2 3" xfId="25720"/>
    <cellStyle name="Normal 4 2 2 8 3" xfId="11758"/>
    <cellStyle name="Normal 4 2 2 8 3 2" xfId="30350"/>
    <cellStyle name="Normal 4 2 2 8 4" xfId="21090"/>
    <cellStyle name="Normal 4 2 2 9" xfId="4812"/>
    <cellStyle name="Normal 4 2 2 9 2" xfId="14075"/>
    <cellStyle name="Normal 4 2 2 9 2 2" xfId="32665"/>
    <cellStyle name="Normal 4 2 2 9 3" xfId="23405"/>
    <cellStyle name="Normal 4 2 3" xfId="170"/>
    <cellStyle name="Normal 4 2 3 10" xfId="18793"/>
    <cellStyle name="Normal 4 2 3 2" xfId="243"/>
    <cellStyle name="Normal 4 2 3 2 2" xfId="391"/>
    <cellStyle name="Normal 4 2 3 2 2 2" xfId="683"/>
    <cellStyle name="Normal 4 2 3 2 2 2 2" xfId="1272"/>
    <cellStyle name="Normal 4 2 3 2 2 2 2 2" xfId="2434"/>
    <cellStyle name="Normal 4 2 3 2 2 2 2 2 2" xfId="4754"/>
    <cellStyle name="Normal 4 2 3 2 2 2 2 2 2 2" xfId="9386"/>
    <cellStyle name="Normal 4 2 3 2 2 2 2 2 2 2 2" xfId="18649"/>
    <cellStyle name="Normal 4 2 3 2 2 2 2 2 2 2 2 2" xfId="37239"/>
    <cellStyle name="Normal 4 2 3 2 2 2 2 2 2 2 3" xfId="27979"/>
    <cellStyle name="Normal 4 2 3 2 2 2 2 2 2 3" xfId="14017"/>
    <cellStyle name="Normal 4 2 3 2 2 2 2 2 2 3 2" xfId="32609"/>
    <cellStyle name="Normal 4 2 3 2 2 2 2 2 2 4" xfId="23349"/>
    <cellStyle name="Normal 4 2 3 2 2 2 2 2 3" xfId="7071"/>
    <cellStyle name="Normal 4 2 3 2 2 2 2 2 3 2" xfId="16334"/>
    <cellStyle name="Normal 4 2 3 2 2 2 2 2 3 2 2" xfId="34924"/>
    <cellStyle name="Normal 4 2 3 2 2 2 2 2 3 3" xfId="25664"/>
    <cellStyle name="Normal 4 2 3 2 2 2 2 2 4" xfId="11702"/>
    <cellStyle name="Normal 4 2 3 2 2 2 2 2 4 2" xfId="30294"/>
    <cellStyle name="Normal 4 2 3 2 2 2 2 2 5" xfId="21034"/>
    <cellStyle name="Normal 4 2 3 2 2 2 2 3" xfId="3595"/>
    <cellStyle name="Normal 4 2 3 2 2 2 2 3 2" xfId="8227"/>
    <cellStyle name="Normal 4 2 3 2 2 2 2 3 2 2" xfId="17490"/>
    <cellStyle name="Normal 4 2 3 2 2 2 2 3 2 2 2" xfId="36080"/>
    <cellStyle name="Normal 4 2 3 2 2 2 2 3 2 3" xfId="26820"/>
    <cellStyle name="Normal 4 2 3 2 2 2 2 3 3" xfId="12858"/>
    <cellStyle name="Normal 4 2 3 2 2 2 2 3 3 2" xfId="31450"/>
    <cellStyle name="Normal 4 2 3 2 2 2 2 3 4" xfId="22190"/>
    <cellStyle name="Normal 4 2 3 2 2 2 2 4" xfId="5912"/>
    <cellStyle name="Normal 4 2 3 2 2 2 2 4 2" xfId="15175"/>
    <cellStyle name="Normal 4 2 3 2 2 2 2 4 2 2" xfId="33765"/>
    <cellStyle name="Normal 4 2 3 2 2 2 2 4 3" xfId="24505"/>
    <cellStyle name="Normal 4 2 3 2 2 2 2 5" xfId="10543"/>
    <cellStyle name="Normal 4 2 3 2 2 2 2 5 2" xfId="29135"/>
    <cellStyle name="Normal 4 2 3 2 2 2 2 6" xfId="19875"/>
    <cellStyle name="Normal 4 2 3 2 2 2 3" xfId="1855"/>
    <cellStyle name="Normal 4 2 3 2 2 2 3 2" xfId="4175"/>
    <cellStyle name="Normal 4 2 3 2 2 2 3 2 2" xfId="8807"/>
    <cellStyle name="Normal 4 2 3 2 2 2 3 2 2 2" xfId="18070"/>
    <cellStyle name="Normal 4 2 3 2 2 2 3 2 2 2 2" xfId="36660"/>
    <cellStyle name="Normal 4 2 3 2 2 2 3 2 2 3" xfId="27400"/>
    <cellStyle name="Normal 4 2 3 2 2 2 3 2 3" xfId="13438"/>
    <cellStyle name="Normal 4 2 3 2 2 2 3 2 3 2" xfId="32030"/>
    <cellStyle name="Normal 4 2 3 2 2 2 3 2 4" xfId="22770"/>
    <cellStyle name="Normal 4 2 3 2 2 2 3 3" xfId="6492"/>
    <cellStyle name="Normal 4 2 3 2 2 2 3 3 2" xfId="15755"/>
    <cellStyle name="Normal 4 2 3 2 2 2 3 3 2 2" xfId="34345"/>
    <cellStyle name="Normal 4 2 3 2 2 2 3 3 3" xfId="25085"/>
    <cellStyle name="Normal 4 2 3 2 2 2 3 4" xfId="11123"/>
    <cellStyle name="Normal 4 2 3 2 2 2 3 4 2" xfId="29715"/>
    <cellStyle name="Normal 4 2 3 2 2 2 3 5" xfId="20455"/>
    <cellStyle name="Normal 4 2 3 2 2 2 4" xfId="3016"/>
    <cellStyle name="Normal 4 2 3 2 2 2 4 2" xfId="7648"/>
    <cellStyle name="Normal 4 2 3 2 2 2 4 2 2" xfId="16911"/>
    <cellStyle name="Normal 4 2 3 2 2 2 4 2 2 2" xfId="35501"/>
    <cellStyle name="Normal 4 2 3 2 2 2 4 2 3" xfId="26241"/>
    <cellStyle name="Normal 4 2 3 2 2 2 4 3" xfId="12279"/>
    <cellStyle name="Normal 4 2 3 2 2 2 4 3 2" xfId="30871"/>
    <cellStyle name="Normal 4 2 3 2 2 2 4 4" xfId="21611"/>
    <cellStyle name="Normal 4 2 3 2 2 2 5" xfId="5333"/>
    <cellStyle name="Normal 4 2 3 2 2 2 5 2" xfId="14596"/>
    <cellStyle name="Normal 4 2 3 2 2 2 5 2 2" xfId="33186"/>
    <cellStyle name="Normal 4 2 3 2 2 2 5 3" xfId="23926"/>
    <cellStyle name="Normal 4 2 3 2 2 2 6" xfId="9964"/>
    <cellStyle name="Normal 4 2 3 2 2 2 6 2" xfId="28556"/>
    <cellStyle name="Normal 4 2 3 2 2 2 7" xfId="19296"/>
    <cellStyle name="Normal 4 2 3 2 2 3" xfId="983"/>
    <cellStyle name="Normal 4 2 3 2 2 3 2" xfId="2145"/>
    <cellStyle name="Normal 4 2 3 2 2 3 2 2" xfId="4465"/>
    <cellStyle name="Normal 4 2 3 2 2 3 2 2 2" xfId="9097"/>
    <cellStyle name="Normal 4 2 3 2 2 3 2 2 2 2" xfId="18360"/>
    <cellStyle name="Normal 4 2 3 2 2 3 2 2 2 2 2" xfId="36950"/>
    <cellStyle name="Normal 4 2 3 2 2 3 2 2 2 3" xfId="27690"/>
    <cellStyle name="Normal 4 2 3 2 2 3 2 2 3" xfId="13728"/>
    <cellStyle name="Normal 4 2 3 2 2 3 2 2 3 2" xfId="32320"/>
    <cellStyle name="Normal 4 2 3 2 2 3 2 2 4" xfId="23060"/>
    <cellStyle name="Normal 4 2 3 2 2 3 2 3" xfId="6782"/>
    <cellStyle name="Normal 4 2 3 2 2 3 2 3 2" xfId="16045"/>
    <cellStyle name="Normal 4 2 3 2 2 3 2 3 2 2" xfId="34635"/>
    <cellStyle name="Normal 4 2 3 2 2 3 2 3 3" xfId="25375"/>
    <cellStyle name="Normal 4 2 3 2 2 3 2 4" xfId="11413"/>
    <cellStyle name="Normal 4 2 3 2 2 3 2 4 2" xfId="30005"/>
    <cellStyle name="Normal 4 2 3 2 2 3 2 5" xfId="20745"/>
    <cellStyle name="Normal 4 2 3 2 2 3 3" xfId="3306"/>
    <cellStyle name="Normal 4 2 3 2 2 3 3 2" xfId="7938"/>
    <cellStyle name="Normal 4 2 3 2 2 3 3 2 2" xfId="17201"/>
    <cellStyle name="Normal 4 2 3 2 2 3 3 2 2 2" xfId="35791"/>
    <cellStyle name="Normal 4 2 3 2 2 3 3 2 3" xfId="26531"/>
    <cellStyle name="Normal 4 2 3 2 2 3 3 3" xfId="12569"/>
    <cellStyle name="Normal 4 2 3 2 2 3 3 3 2" xfId="31161"/>
    <cellStyle name="Normal 4 2 3 2 2 3 3 4" xfId="21901"/>
    <cellStyle name="Normal 4 2 3 2 2 3 4" xfId="5623"/>
    <cellStyle name="Normal 4 2 3 2 2 3 4 2" xfId="14886"/>
    <cellStyle name="Normal 4 2 3 2 2 3 4 2 2" xfId="33476"/>
    <cellStyle name="Normal 4 2 3 2 2 3 4 3" xfId="24216"/>
    <cellStyle name="Normal 4 2 3 2 2 3 5" xfId="10254"/>
    <cellStyle name="Normal 4 2 3 2 2 3 5 2" xfId="28846"/>
    <cellStyle name="Normal 4 2 3 2 2 3 6" xfId="19586"/>
    <cellStyle name="Normal 4 2 3 2 2 4" xfId="1566"/>
    <cellStyle name="Normal 4 2 3 2 2 4 2" xfId="3886"/>
    <cellStyle name="Normal 4 2 3 2 2 4 2 2" xfId="8518"/>
    <cellStyle name="Normal 4 2 3 2 2 4 2 2 2" xfId="17781"/>
    <cellStyle name="Normal 4 2 3 2 2 4 2 2 2 2" xfId="36371"/>
    <cellStyle name="Normal 4 2 3 2 2 4 2 2 3" xfId="27111"/>
    <cellStyle name="Normal 4 2 3 2 2 4 2 3" xfId="13149"/>
    <cellStyle name="Normal 4 2 3 2 2 4 2 3 2" xfId="31741"/>
    <cellStyle name="Normal 4 2 3 2 2 4 2 4" xfId="22481"/>
    <cellStyle name="Normal 4 2 3 2 2 4 3" xfId="6203"/>
    <cellStyle name="Normal 4 2 3 2 2 4 3 2" xfId="15466"/>
    <cellStyle name="Normal 4 2 3 2 2 4 3 2 2" xfId="34056"/>
    <cellStyle name="Normal 4 2 3 2 2 4 3 3" xfId="24796"/>
    <cellStyle name="Normal 4 2 3 2 2 4 4" xfId="10834"/>
    <cellStyle name="Normal 4 2 3 2 2 4 4 2" xfId="29426"/>
    <cellStyle name="Normal 4 2 3 2 2 4 5" xfId="20166"/>
    <cellStyle name="Normal 4 2 3 2 2 5" xfId="2727"/>
    <cellStyle name="Normal 4 2 3 2 2 5 2" xfId="7359"/>
    <cellStyle name="Normal 4 2 3 2 2 5 2 2" xfId="16622"/>
    <cellStyle name="Normal 4 2 3 2 2 5 2 2 2" xfId="35212"/>
    <cellStyle name="Normal 4 2 3 2 2 5 2 3" xfId="25952"/>
    <cellStyle name="Normal 4 2 3 2 2 5 3" xfId="11990"/>
    <cellStyle name="Normal 4 2 3 2 2 5 3 2" xfId="30582"/>
    <cellStyle name="Normal 4 2 3 2 2 5 4" xfId="21322"/>
    <cellStyle name="Normal 4 2 3 2 2 6" xfId="5044"/>
    <cellStyle name="Normal 4 2 3 2 2 6 2" xfId="14307"/>
    <cellStyle name="Normal 4 2 3 2 2 6 2 2" xfId="32897"/>
    <cellStyle name="Normal 4 2 3 2 2 6 3" xfId="23637"/>
    <cellStyle name="Normal 4 2 3 2 2 7" xfId="9675"/>
    <cellStyle name="Normal 4 2 3 2 2 7 2" xfId="28267"/>
    <cellStyle name="Normal 4 2 3 2 2 8" xfId="19007"/>
    <cellStyle name="Normal 4 2 3 2 3" xfId="539"/>
    <cellStyle name="Normal 4 2 3 2 3 2" xfId="1128"/>
    <cellStyle name="Normal 4 2 3 2 3 2 2" xfId="2290"/>
    <cellStyle name="Normal 4 2 3 2 3 2 2 2" xfId="4610"/>
    <cellStyle name="Normal 4 2 3 2 3 2 2 2 2" xfId="9242"/>
    <cellStyle name="Normal 4 2 3 2 3 2 2 2 2 2" xfId="18505"/>
    <cellStyle name="Normal 4 2 3 2 3 2 2 2 2 2 2" xfId="37095"/>
    <cellStyle name="Normal 4 2 3 2 3 2 2 2 2 3" xfId="27835"/>
    <cellStyle name="Normal 4 2 3 2 3 2 2 2 3" xfId="13873"/>
    <cellStyle name="Normal 4 2 3 2 3 2 2 2 3 2" xfId="32465"/>
    <cellStyle name="Normal 4 2 3 2 3 2 2 2 4" xfId="23205"/>
    <cellStyle name="Normal 4 2 3 2 3 2 2 3" xfId="6927"/>
    <cellStyle name="Normal 4 2 3 2 3 2 2 3 2" xfId="16190"/>
    <cellStyle name="Normal 4 2 3 2 3 2 2 3 2 2" xfId="34780"/>
    <cellStyle name="Normal 4 2 3 2 3 2 2 3 3" xfId="25520"/>
    <cellStyle name="Normal 4 2 3 2 3 2 2 4" xfId="11558"/>
    <cellStyle name="Normal 4 2 3 2 3 2 2 4 2" xfId="30150"/>
    <cellStyle name="Normal 4 2 3 2 3 2 2 5" xfId="20890"/>
    <cellStyle name="Normal 4 2 3 2 3 2 3" xfId="3451"/>
    <cellStyle name="Normal 4 2 3 2 3 2 3 2" xfId="8083"/>
    <cellStyle name="Normal 4 2 3 2 3 2 3 2 2" xfId="17346"/>
    <cellStyle name="Normal 4 2 3 2 3 2 3 2 2 2" xfId="35936"/>
    <cellStyle name="Normal 4 2 3 2 3 2 3 2 3" xfId="26676"/>
    <cellStyle name="Normal 4 2 3 2 3 2 3 3" xfId="12714"/>
    <cellStyle name="Normal 4 2 3 2 3 2 3 3 2" xfId="31306"/>
    <cellStyle name="Normal 4 2 3 2 3 2 3 4" xfId="22046"/>
    <cellStyle name="Normal 4 2 3 2 3 2 4" xfId="5768"/>
    <cellStyle name="Normal 4 2 3 2 3 2 4 2" xfId="15031"/>
    <cellStyle name="Normal 4 2 3 2 3 2 4 2 2" xfId="33621"/>
    <cellStyle name="Normal 4 2 3 2 3 2 4 3" xfId="24361"/>
    <cellStyle name="Normal 4 2 3 2 3 2 5" xfId="10399"/>
    <cellStyle name="Normal 4 2 3 2 3 2 5 2" xfId="28991"/>
    <cellStyle name="Normal 4 2 3 2 3 2 6" xfId="19731"/>
    <cellStyle name="Normal 4 2 3 2 3 3" xfId="1711"/>
    <cellStyle name="Normal 4 2 3 2 3 3 2" xfId="4031"/>
    <cellStyle name="Normal 4 2 3 2 3 3 2 2" xfId="8663"/>
    <cellStyle name="Normal 4 2 3 2 3 3 2 2 2" xfId="17926"/>
    <cellStyle name="Normal 4 2 3 2 3 3 2 2 2 2" xfId="36516"/>
    <cellStyle name="Normal 4 2 3 2 3 3 2 2 3" xfId="27256"/>
    <cellStyle name="Normal 4 2 3 2 3 3 2 3" xfId="13294"/>
    <cellStyle name="Normal 4 2 3 2 3 3 2 3 2" xfId="31886"/>
    <cellStyle name="Normal 4 2 3 2 3 3 2 4" xfId="22626"/>
    <cellStyle name="Normal 4 2 3 2 3 3 3" xfId="6348"/>
    <cellStyle name="Normal 4 2 3 2 3 3 3 2" xfId="15611"/>
    <cellStyle name="Normal 4 2 3 2 3 3 3 2 2" xfId="34201"/>
    <cellStyle name="Normal 4 2 3 2 3 3 3 3" xfId="24941"/>
    <cellStyle name="Normal 4 2 3 2 3 3 4" xfId="10979"/>
    <cellStyle name="Normal 4 2 3 2 3 3 4 2" xfId="29571"/>
    <cellStyle name="Normal 4 2 3 2 3 3 5" xfId="20311"/>
    <cellStyle name="Normal 4 2 3 2 3 4" xfId="2872"/>
    <cellStyle name="Normal 4 2 3 2 3 4 2" xfId="7504"/>
    <cellStyle name="Normal 4 2 3 2 3 4 2 2" xfId="16767"/>
    <cellStyle name="Normal 4 2 3 2 3 4 2 2 2" xfId="35357"/>
    <cellStyle name="Normal 4 2 3 2 3 4 2 3" xfId="26097"/>
    <cellStyle name="Normal 4 2 3 2 3 4 3" xfId="12135"/>
    <cellStyle name="Normal 4 2 3 2 3 4 3 2" xfId="30727"/>
    <cellStyle name="Normal 4 2 3 2 3 4 4" xfId="21467"/>
    <cellStyle name="Normal 4 2 3 2 3 5" xfId="5189"/>
    <cellStyle name="Normal 4 2 3 2 3 5 2" xfId="14452"/>
    <cellStyle name="Normal 4 2 3 2 3 5 2 2" xfId="33042"/>
    <cellStyle name="Normal 4 2 3 2 3 5 3" xfId="23782"/>
    <cellStyle name="Normal 4 2 3 2 3 6" xfId="9820"/>
    <cellStyle name="Normal 4 2 3 2 3 6 2" xfId="28412"/>
    <cellStyle name="Normal 4 2 3 2 3 7" xfId="19152"/>
    <cellStyle name="Normal 4 2 3 2 4" xfId="839"/>
    <cellStyle name="Normal 4 2 3 2 4 2" xfId="2001"/>
    <cellStyle name="Normal 4 2 3 2 4 2 2" xfId="4321"/>
    <cellStyle name="Normal 4 2 3 2 4 2 2 2" xfId="8953"/>
    <cellStyle name="Normal 4 2 3 2 4 2 2 2 2" xfId="18216"/>
    <cellStyle name="Normal 4 2 3 2 4 2 2 2 2 2" xfId="36806"/>
    <cellStyle name="Normal 4 2 3 2 4 2 2 2 3" xfId="27546"/>
    <cellStyle name="Normal 4 2 3 2 4 2 2 3" xfId="13584"/>
    <cellStyle name="Normal 4 2 3 2 4 2 2 3 2" xfId="32176"/>
    <cellStyle name="Normal 4 2 3 2 4 2 2 4" xfId="22916"/>
    <cellStyle name="Normal 4 2 3 2 4 2 3" xfId="6638"/>
    <cellStyle name="Normal 4 2 3 2 4 2 3 2" xfId="15901"/>
    <cellStyle name="Normal 4 2 3 2 4 2 3 2 2" xfId="34491"/>
    <cellStyle name="Normal 4 2 3 2 4 2 3 3" xfId="25231"/>
    <cellStyle name="Normal 4 2 3 2 4 2 4" xfId="11269"/>
    <cellStyle name="Normal 4 2 3 2 4 2 4 2" xfId="29861"/>
    <cellStyle name="Normal 4 2 3 2 4 2 5" xfId="20601"/>
    <cellStyle name="Normal 4 2 3 2 4 3" xfId="3162"/>
    <cellStyle name="Normal 4 2 3 2 4 3 2" xfId="7794"/>
    <cellStyle name="Normal 4 2 3 2 4 3 2 2" xfId="17057"/>
    <cellStyle name="Normal 4 2 3 2 4 3 2 2 2" xfId="35647"/>
    <cellStyle name="Normal 4 2 3 2 4 3 2 3" xfId="26387"/>
    <cellStyle name="Normal 4 2 3 2 4 3 3" xfId="12425"/>
    <cellStyle name="Normal 4 2 3 2 4 3 3 2" xfId="31017"/>
    <cellStyle name="Normal 4 2 3 2 4 3 4" xfId="21757"/>
    <cellStyle name="Normal 4 2 3 2 4 4" xfId="5479"/>
    <cellStyle name="Normal 4 2 3 2 4 4 2" xfId="14742"/>
    <cellStyle name="Normal 4 2 3 2 4 4 2 2" xfId="33332"/>
    <cellStyle name="Normal 4 2 3 2 4 4 3" xfId="24072"/>
    <cellStyle name="Normal 4 2 3 2 4 5" xfId="10110"/>
    <cellStyle name="Normal 4 2 3 2 4 5 2" xfId="28702"/>
    <cellStyle name="Normal 4 2 3 2 4 6" xfId="19442"/>
    <cellStyle name="Normal 4 2 3 2 5" xfId="1422"/>
    <cellStyle name="Normal 4 2 3 2 5 2" xfId="3742"/>
    <cellStyle name="Normal 4 2 3 2 5 2 2" xfId="8374"/>
    <cellStyle name="Normal 4 2 3 2 5 2 2 2" xfId="17637"/>
    <cellStyle name="Normal 4 2 3 2 5 2 2 2 2" xfId="36227"/>
    <cellStyle name="Normal 4 2 3 2 5 2 2 3" xfId="26967"/>
    <cellStyle name="Normal 4 2 3 2 5 2 3" xfId="13005"/>
    <cellStyle name="Normal 4 2 3 2 5 2 3 2" xfId="31597"/>
    <cellStyle name="Normal 4 2 3 2 5 2 4" xfId="22337"/>
    <cellStyle name="Normal 4 2 3 2 5 3" xfId="6059"/>
    <cellStyle name="Normal 4 2 3 2 5 3 2" xfId="15322"/>
    <cellStyle name="Normal 4 2 3 2 5 3 2 2" xfId="33912"/>
    <cellStyle name="Normal 4 2 3 2 5 3 3" xfId="24652"/>
    <cellStyle name="Normal 4 2 3 2 5 4" xfId="10690"/>
    <cellStyle name="Normal 4 2 3 2 5 4 2" xfId="29282"/>
    <cellStyle name="Normal 4 2 3 2 5 5" xfId="20022"/>
    <cellStyle name="Normal 4 2 3 2 6" xfId="2583"/>
    <cellStyle name="Normal 4 2 3 2 6 2" xfId="7215"/>
    <cellStyle name="Normal 4 2 3 2 6 2 2" xfId="16478"/>
    <cellStyle name="Normal 4 2 3 2 6 2 2 2" xfId="35068"/>
    <cellStyle name="Normal 4 2 3 2 6 2 3" xfId="25808"/>
    <cellStyle name="Normal 4 2 3 2 6 3" xfId="11846"/>
    <cellStyle name="Normal 4 2 3 2 6 3 2" xfId="30438"/>
    <cellStyle name="Normal 4 2 3 2 6 4" xfId="21178"/>
    <cellStyle name="Normal 4 2 3 2 7" xfId="4900"/>
    <cellStyle name="Normal 4 2 3 2 7 2" xfId="14163"/>
    <cellStyle name="Normal 4 2 3 2 7 2 2" xfId="32753"/>
    <cellStyle name="Normal 4 2 3 2 7 3" xfId="23493"/>
    <cellStyle name="Normal 4 2 3 2 8" xfId="9531"/>
    <cellStyle name="Normal 4 2 3 2 8 2" xfId="28123"/>
    <cellStyle name="Normal 4 2 3 2 9" xfId="18863"/>
    <cellStyle name="Normal 4 2 3 3" xfId="321"/>
    <cellStyle name="Normal 4 2 3 3 2" xfId="613"/>
    <cellStyle name="Normal 4 2 3 3 2 2" xfId="1202"/>
    <cellStyle name="Normal 4 2 3 3 2 2 2" xfId="2364"/>
    <cellStyle name="Normal 4 2 3 3 2 2 2 2" xfId="4684"/>
    <cellStyle name="Normal 4 2 3 3 2 2 2 2 2" xfId="9316"/>
    <cellStyle name="Normal 4 2 3 3 2 2 2 2 2 2" xfId="18579"/>
    <cellStyle name="Normal 4 2 3 3 2 2 2 2 2 2 2" xfId="37169"/>
    <cellStyle name="Normal 4 2 3 3 2 2 2 2 2 3" xfId="27909"/>
    <cellStyle name="Normal 4 2 3 3 2 2 2 2 3" xfId="13947"/>
    <cellStyle name="Normal 4 2 3 3 2 2 2 2 3 2" xfId="32539"/>
    <cellStyle name="Normal 4 2 3 3 2 2 2 2 4" xfId="23279"/>
    <cellStyle name="Normal 4 2 3 3 2 2 2 3" xfId="7001"/>
    <cellStyle name="Normal 4 2 3 3 2 2 2 3 2" xfId="16264"/>
    <cellStyle name="Normal 4 2 3 3 2 2 2 3 2 2" xfId="34854"/>
    <cellStyle name="Normal 4 2 3 3 2 2 2 3 3" xfId="25594"/>
    <cellStyle name="Normal 4 2 3 3 2 2 2 4" xfId="11632"/>
    <cellStyle name="Normal 4 2 3 3 2 2 2 4 2" xfId="30224"/>
    <cellStyle name="Normal 4 2 3 3 2 2 2 5" xfId="20964"/>
    <cellStyle name="Normal 4 2 3 3 2 2 3" xfId="3525"/>
    <cellStyle name="Normal 4 2 3 3 2 2 3 2" xfId="8157"/>
    <cellStyle name="Normal 4 2 3 3 2 2 3 2 2" xfId="17420"/>
    <cellStyle name="Normal 4 2 3 3 2 2 3 2 2 2" xfId="36010"/>
    <cellStyle name="Normal 4 2 3 3 2 2 3 2 3" xfId="26750"/>
    <cellStyle name="Normal 4 2 3 3 2 2 3 3" xfId="12788"/>
    <cellStyle name="Normal 4 2 3 3 2 2 3 3 2" xfId="31380"/>
    <cellStyle name="Normal 4 2 3 3 2 2 3 4" xfId="22120"/>
    <cellStyle name="Normal 4 2 3 3 2 2 4" xfId="5842"/>
    <cellStyle name="Normal 4 2 3 3 2 2 4 2" xfId="15105"/>
    <cellStyle name="Normal 4 2 3 3 2 2 4 2 2" xfId="33695"/>
    <cellStyle name="Normal 4 2 3 3 2 2 4 3" xfId="24435"/>
    <cellStyle name="Normal 4 2 3 3 2 2 5" xfId="10473"/>
    <cellStyle name="Normal 4 2 3 3 2 2 5 2" xfId="29065"/>
    <cellStyle name="Normal 4 2 3 3 2 2 6" xfId="19805"/>
    <cellStyle name="Normal 4 2 3 3 2 3" xfId="1785"/>
    <cellStyle name="Normal 4 2 3 3 2 3 2" xfId="4105"/>
    <cellStyle name="Normal 4 2 3 3 2 3 2 2" xfId="8737"/>
    <cellStyle name="Normal 4 2 3 3 2 3 2 2 2" xfId="18000"/>
    <cellStyle name="Normal 4 2 3 3 2 3 2 2 2 2" xfId="36590"/>
    <cellStyle name="Normal 4 2 3 3 2 3 2 2 3" xfId="27330"/>
    <cellStyle name="Normal 4 2 3 3 2 3 2 3" xfId="13368"/>
    <cellStyle name="Normal 4 2 3 3 2 3 2 3 2" xfId="31960"/>
    <cellStyle name="Normal 4 2 3 3 2 3 2 4" xfId="22700"/>
    <cellStyle name="Normal 4 2 3 3 2 3 3" xfId="6422"/>
    <cellStyle name="Normal 4 2 3 3 2 3 3 2" xfId="15685"/>
    <cellStyle name="Normal 4 2 3 3 2 3 3 2 2" xfId="34275"/>
    <cellStyle name="Normal 4 2 3 3 2 3 3 3" xfId="25015"/>
    <cellStyle name="Normal 4 2 3 3 2 3 4" xfId="11053"/>
    <cellStyle name="Normal 4 2 3 3 2 3 4 2" xfId="29645"/>
    <cellStyle name="Normal 4 2 3 3 2 3 5" xfId="20385"/>
    <cellStyle name="Normal 4 2 3 3 2 4" xfId="2946"/>
    <cellStyle name="Normal 4 2 3 3 2 4 2" xfId="7578"/>
    <cellStyle name="Normal 4 2 3 3 2 4 2 2" xfId="16841"/>
    <cellStyle name="Normal 4 2 3 3 2 4 2 2 2" xfId="35431"/>
    <cellStyle name="Normal 4 2 3 3 2 4 2 3" xfId="26171"/>
    <cellStyle name="Normal 4 2 3 3 2 4 3" xfId="12209"/>
    <cellStyle name="Normal 4 2 3 3 2 4 3 2" xfId="30801"/>
    <cellStyle name="Normal 4 2 3 3 2 4 4" xfId="21541"/>
    <cellStyle name="Normal 4 2 3 3 2 5" xfId="5263"/>
    <cellStyle name="Normal 4 2 3 3 2 5 2" xfId="14526"/>
    <cellStyle name="Normal 4 2 3 3 2 5 2 2" xfId="33116"/>
    <cellStyle name="Normal 4 2 3 3 2 5 3" xfId="23856"/>
    <cellStyle name="Normal 4 2 3 3 2 6" xfId="9894"/>
    <cellStyle name="Normal 4 2 3 3 2 6 2" xfId="28486"/>
    <cellStyle name="Normal 4 2 3 3 2 7" xfId="19226"/>
    <cellStyle name="Normal 4 2 3 3 3" xfId="913"/>
    <cellStyle name="Normal 4 2 3 3 3 2" xfId="2075"/>
    <cellStyle name="Normal 4 2 3 3 3 2 2" xfId="4395"/>
    <cellStyle name="Normal 4 2 3 3 3 2 2 2" xfId="9027"/>
    <cellStyle name="Normal 4 2 3 3 3 2 2 2 2" xfId="18290"/>
    <cellStyle name="Normal 4 2 3 3 3 2 2 2 2 2" xfId="36880"/>
    <cellStyle name="Normal 4 2 3 3 3 2 2 2 3" xfId="27620"/>
    <cellStyle name="Normal 4 2 3 3 3 2 2 3" xfId="13658"/>
    <cellStyle name="Normal 4 2 3 3 3 2 2 3 2" xfId="32250"/>
    <cellStyle name="Normal 4 2 3 3 3 2 2 4" xfId="22990"/>
    <cellStyle name="Normal 4 2 3 3 3 2 3" xfId="6712"/>
    <cellStyle name="Normal 4 2 3 3 3 2 3 2" xfId="15975"/>
    <cellStyle name="Normal 4 2 3 3 3 2 3 2 2" xfId="34565"/>
    <cellStyle name="Normal 4 2 3 3 3 2 3 3" xfId="25305"/>
    <cellStyle name="Normal 4 2 3 3 3 2 4" xfId="11343"/>
    <cellStyle name="Normal 4 2 3 3 3 2 4 2" xfId="29935"/>
    <cellStyle name="Normal 4 2 3 3 3 2 5" xfId="20675"/>
    <cellStyle name="Normal 4 2 3 3 3 3" xfId="3236"/>
    <cellStyle name="Normal 4 2 3 3 3 3 2" xfId="7868"/>
    <cellStyle name="Normal 4 2 3 3 3 3 2 2" xfId="17131"/>
    <cellStyle name="Normal 4 2 3 3 3 3 2 2 2" xfId="35721"/>
    <cellStyle name="Normal 4 2 3 3 3 3 2 3" xfId="26461"/>
    <cellStyle name="Normal 4 2 3 3 3 3 3" xfId="12499"/>
    <cellStyle name="Normal 4 2 3 3 3 3 3 2" xfId="31091"/>
    <cellStyle name="Normal 4 2 3 3 3 3 4" xfId="21831"/>
    <cellStyle name="Normal 4 2 3 3 3 4" xfId="5553"/>
    <cellStyle name="Normal 4 2 3 3 3 4 2" xfId="14816"/>
    <cellStyle name="Normal 4 2 3 3 3 4 2 2" xfId="33406"/>
    <cellStyle name="Normal 4 2 3 3 3 4 3" xfId="24146"/>
    <cellStyle name="Normal 4 2 3 3 3 5" xfId="10184"/>
    <cellStyle name="Normal 4 2 3 3 3 5 2" xfId="28776"/>
    <cellStyle name="Normal 4 2 3 3 3 6" xfId="19516"/>
    <cellStyle name="Normal 4 2 3 3 4" xfId="1496"/>
    <cellStyle name="Normal 4 2 3 3 4 2" xfId="3816"/>
    <cellStyle name="Normal 4 2 3 3 4 2 2" xfId="8448"/>
    <cellStyle name="Normal 4 2 3 3 4 2 2 2" xfId="17711"/>
    <cellStyle name="Normal 4 2 3 3 4 2 2 2 2" xfId="36301"/>
    <cellStyle name="Normal 4 2 3 3 4 2 2 3" xfId="27041"/>
    <cellStyle name="Normal 4 2 3 3 4 2 3" xfId="13079"/>
    <cellStyle name="Normal 4 2 3 3 4 2 3 2" xfId="31671"/>
    <cellStyle name="Normal 4 2 3 3 4 2 4" xfId="22411"/>
    <cellStyle name="Normal 4 2 3 3 4 3" xfId="6133"/>
    <cellStyle name="Normal 4 2 3 3 4 3 2" xfId="15396"/>
    <cellStyle name="Normal 4 2 3 3 4 3 2 2" xfId="33986"/>
    <cellStyle name="Normal 4 2 3 3 4 3 3" xfId="24726"/>
    <cellStyle name="Normal 4 2 3 3 4 4" xfId="10764"/>
    <cellStyle name="Normal 4 2 3 3 4 4 2" xfId="29356"/>
    <cellStyle name="Normal 4 2 3 3 4 5" xfId="20096"/>
    <cellStyle name="Normal 4 2 3 3 5" xfId="2657"/>
    <cellStyle name="Normal 4 2 3 3 5 2" xfId="7289"/>
    <cellStyle name="Normal 4 2 3 3 5 2 2" xfId="16552"/>
    <cellStyle name="Normal 4 2 3 3 5 2 2 2" xfId="35142"/>
    <cellStyle name="Normal 4 2 3 3 5 2 3" xfId="25882"/>
    <cellStyle name="Normal 4 2 3 3 5 3" xfId="11920"/>
    <cellStyle name="Normal 4 2 3 3 5 3 2" xfId="30512"/>
    <cellStyle name="Normal 4 2 3 3 5 4" xfId="21252"/>
    <cellStyle name="Normal 4 2 3 3 6" xfId="4974"/>
    <cellStyle name="Normal 4 2 3 3 6 2" xfId="14237"/>
    <cellStyle name="Normal 4 2 3 3 6 2 2" xfId="32827"/>
    <cellStyle name="Normal 4 2 3 3 6 3" xfId="23567"/>
    <cellStyle name="Normal 4 2 3 3 7" xfId="9605"/>
    <cellStyle name="Normal 4 2 3 3 7 2" xfId="28197"/>
    <cellStyle name="Normal 4 2 3 3 8" xfId="18937"/>
    <cellStyle name="Normal 4 2 3 4" xfId="469"/>
    <cellStyle name="Normal 4 2 3 4 2" xfId="1058"/>
    <cellStyle name="Normal 4 2 3 4 2 2" xfId="2220"/>
    <cellStyle name="Normal 4 2 3 4 2 2 2" xfId="4540"/>
    <cellStyle name="Normal 4 2 3 4 2 2 2 2" xfId="9172"/>
    <cellStyle name="Normal 4 2 3 4 2 2 2 2 2" xfId="18435"/>
    <cellStyle name="Normal 4 2 3 4 2 2 2 2 2 2" xfId="37025"/>
    <cellStyle name="Normal 4 2 3 4 2 2 2 2 3" xfId="27765"/>
    <cellStyle name="Normal 4 2 3 4 2 2 2 3" xfId="13803"/>
    <cellStyle name="Normal 4 2 3 4 2 2 2 3 2" xfId="32395"/>
    <cellStyle name="Normal 4 2 3 4 2 2 2 4" xfId="23135"/>
    <cellStyle name="Normal 4 2 3 4 2 2 3" xfId="6857"/>
    <cellStyle name="Normal 4 2 3 4 2 2 3 2" xfId="16120"/>
    <cellStyle name="Normal 4 2 3 4 2 2 3 2 2" xfId="34710"/>
    <cellStyle name="Normal 4 2 3 4 2 2 3 3" xfId="25450"/>
    <cellStyle name="Normal 4 2 3 4 2 2 4" xfId="11488"/>
    <cellStyle name="Normal 4 2 3 4 2 2 4 2" xfId="30080"/>
    <cellStyle name="Normal 4 2 3 4 2 2 5" xfId="20820"/>
    <cellStyle name="Normal 4 2 3 4 2 3" xfId="3381"/>
    <cellStyle name="Normal 4 2 3 4 2 3 2" xfId="8013"/>
    <cellStyle name="Normal 4 2 3 4 2 3 2 2" xfId="17276"/>
    <cellStyle name="Normal 4 2 3 4 2 3 2 2 2" xfId="35866"/>
    <cellStyle name="Normal 4 2 3 4 2 3 2 3" xfId="26606"/>
    <cellStyle name="Normal 4 2 3 4 2 3 3" xfId="12644"/>
    <cellStyle name="Normal 4 2 3 4 2 3 3 2" xfId="31236"/>
    <cellStyle name="Normal 4 2 3 4 2 3 4" xfId="21976"/>
    <cellStyle name="Normal 4 2 3 4 2 4" xfId="5698"/>
    <cellStyle name="Normal 4 2 3 4 2 4 2" xfId="14961"/>
    <cellStyle name="Normal 4 2 3 4 2 4 2 2" xfId="33551"/>
    <cellStyle name="Normal 4 2 3 4 2 4 3" xfId="24291"/>
    <cellStyle name="Normal 4 2 3 4 2 5" xfId="10329"/>
    <cellStyle name="Normal 4 2 3 4 2 5 2" xfId="28921"/>
    <cellStyle name="Normal 4 2 3 4 2 6" xfId="19661"/>
    <cellStyle name="Normal 4 2 3 4 3" xfId="1641"/>
    <cellStyle name="Normal 4 2 3 4 3 2" xfId="3961"/>
    <cellStyle name="Normal 4 2 3 4 3 2 2" xfId="8593"/>
    <cellStyle name="Normal 4 2 3 4 3 2 2 2" xfId="17856"/>
    <cellStyle name="Normal 4 2 3 4 3 2 2 2 2" xfId="36446"/>
    <cellStyle name="Normal 4 2 3 4 3 2 2 3" xfId="27186"/>
    <cellStyle name="Normal 4 2 3 4 3 2 3" xfId="13224"/>
    <cellStyle name="Normal 4 2 3 4 3 2 3 2" xfId="31816"/>
    <cellStyle name="Normal 4 2 3 4 3 2 4" xfId="22556"/>
    <cellStyle name="Normal 4 2 3 4 3 3" xfId="6278"/>
    <cellStyle name="Normal 4 2 3 4 3 3 2" xfId="15541"/>
    <cellStyle name="Normal 4 2 3 4 3 3 2 2" xfId="34131"/>
    <cellStyle name="Normal 4 2 3 4 3 3 3" xfId="24871"/>
    <cellStyle name="Normal 4 2 3 4 3 4" xfId="10909"/>
    <cellStyle name="Normal 4 2 3 4 3 4 2" xfId="29501"/>
    <cellStyle name="Normal 4 2 3 4 3 5" xfId="20241"/>
    <cellStyle name="Normal 4 2 3 4 4" xfId="2802"/>
    <cellStyle name="Normal 4 2 3 4 4 2" xfId="7434"/>
    <cellStyle name="Normal 4 2 3 4 4 2 2" xfId="16697"/>
    <cellStyle name="Normal 4 2 3 4 4 2 2 2" xfId="35287"/>
    <cellStyle name="Normal 4 2 3 4 4 2 3" xfId="26027"/>
    <cellStyle name="Normal 4 2 3 4 4 3" xfId="12065"/>
    <cellStyle name="Normal 4 2 3 4 4 3 2" xfId="30657"/>
    <cellStyle name="Normal 4 2 3 4 4 4" xfId="21397"/>
    <cellStyle name="Normal 4 2 3 4 5" xfId="5119"/>
    <cellStyle name="Normal 4 2 3 4 5 2" xfId="14382"/>
    <cellStyle name="Normal 4 2 3 4 5 2 2" xfId="32972"/>
    <cellStyle name="Normal 4 2 3 4 5 3" xfId="23712"/>
    <cellStyle name="Normal 4 2 3 4 6" xfId="9750"/>
    <cellStyle name="Normal 4 2 3 4 6 2" xfId="28342"/>
    <cellStyle name="Normal 4 2 3 4 7" xfId="19082"/>
    <cellStyle name="Normal 4 2 3 5" xfId="769"/>
    <cellStyle name="Normal 4 2 3 5 2" xfId="1931"/>
    <cellStyle name="Normal 4 2 3 5 2 2" xfId="4251"/>
    <cellStyle name="Normal 4 2 3 5 2 2 2" xfId="8883"/>
    <cellStyle name="Normal 4 2 3 5 2 2 2 2" xfId="18146"/>
    <cellStyle name="Normal 4 2 3 5 2 2 2 2 2" xfId="36736"/>
    <cellStyle name="Normal 4 2 3 5 2 2 2 3" xfId="27476"/>
    <cellStyle name="Normal 4 2 3 5 2 2 3" xfId="13514"/>
    <cellStyle name="Normal 4 2 3 5 2 2 3 2" xfId="32106"/>
    <cellStyle name="Normal 4 2 3 5 2 2 4" xfId="22846"/>
    <cellStyle name="Normal 4 2 3 5 2 3" xfId="6568"/>
    <cellStyle name="Normal 4 2 3 5 2 3 2" xfId="15831"/>
    <cellStyle name="Normal 4 2 3 5 2 3 2 2" xfId="34421"/>
    <cellStyle name="Normal 4 2 3 5 2 3 3" xfId="25161"/>
    <cellStyle name="Normal 4 2 3 5 2 4" xfId="11199"/>
    <cellStyle name="Normal 4 2 3 5 2 4 2" xfId="29791"/>
    <cellStyle name="Normal 4 2 3 5 2 5" xfId="20531"/>
    <cellStyle name="Normal 4 2 3 5 3" xfId="3092"/>
    <cellStyle name="Normal 4 2 3 5 3 2" xfId="7724"/>
    <cellStyle name="Normal 4 2 3 5 3 2 2" xfId="16987"/>
    <cellStyle name="Normal 4 2 3 5 3 2 2 2" xfId="35577"/>
    <cellStyle name="Normal 4 2 3 5 3 2 3" xfId="26317"/>
    <cellStyle name="Normal 4 2 3 5 3 3" xfId="12355"/>
    <cellStyle name="Normal 4 2 3 5 3 3 2" xfId="30947"/>
    <cellStyle name="Normal 4 2 3 5 3 4" xfId="21687"/>
    <cellStyle name="Normal 4 2 3 5 4" xfId="5409"/>
    <cellStyle name="Normal 4 2 3 5 4 2" xfId="14672"/>
    <cellStyle name="Normal 4 2 3 5 4 2 2" xfId="33262"/>
    <cellStyle name="Normal 4 2 3 5 4 3" xfId="24002"/>
    <cellStyle name="Normal 4 2 3 5 5" xfId="10040"/>
    <cellStyle name="Normal 4 2 3 5 5 2" xfId="28632"/>
    <cellStyle name="Normal 4 2 3 5 6" xfId="19372"/>
    <cellStyle name="Normal 4 2 3 6" xfId="1352"/>
    <cellStyle name="Normal 4 2 3 6 2" xfId="3672"/>
    <cellStyle name="Normal 4 2 3 6 2 2" xfId="8304"/>
    <cellStyle name="Normal 4 2 3 6 2 2 2" xfId="17567"/>
    <cellStyle name="Normal 4 2 3 6 2 2 2 2" xfId="36157"/>
    <cellStyle name="Normal 4 2 3 6 2 2 3" xfId="26897"/>
    <cellStyle name="Normal 4 2 3 6 2 3" xfId="12935"/>
    <cellStyle name="Normal 4 2 3 6 2 3 2" xfId="31527"/>
    <cellStyle name="Normal 4 2 3 6 2 4" xfId="22267"/>
    <cellStyle name="Normal 4 2 3 6 3" xfId="5989"/>
    <cellStyle name="Normal 4 2 3 6 3 2" xfId="15252"/>
    <cellStyle name="Normal 4 2 3 6 3 2 2" xfId="33842"/>
    <cellStyle name="Normal 4 2 3 6 3 3" xfId="24582"/>
    <cellStyle name="Normal 4 2 3 6 4" xfId="10620"/>
    <cellStyle name="Normal 4 2 3 6 4 2" xfId="29212"/>
    <cellStyle name="Normal 4 2 3 6 5" xfId="19952"/>
    <cellStyle name="Normal 4 2 3 7" xfId="2513"/>
    <cellStyle name="Normal 4 2 3 7 2" xfId="7145"/>
    <cellStyle name="Normal 4 2 3 7 2 2" xfId="16408"/>
    <cellStyle name="Normal 4 2 3 7 2 2 2" xfId="34998"/>
    <cellStyle name="Normal 4 2 3 7 2 3" xfId="25738"/>
    <cellStyle name="Normal 4 2 3 7 3" xfId="11776"/>
    <cellStyle name="Normal 4 2 3 7 3 2" xfId="30368"/>
    <cellStyle name="Normal 4 2 3 7 4" xfId="21108"/>
    <cellStyle name="Normal 4 2 3 8" xfId="4830"/>
    <cellStyle name="Normal 4 2 3 8 2" xfId="14093"/>
    <cellStyle name="Normal 4 2 3 8 2 2" xfId="32683"/>
    <cellStyle name="Normal 4 2 3 8 3" xfId="23423"/>
    <cellStyle name="Normal 4 2 3 9" xfId="9461"/>
    <cellStyle name="Normal 4 2 3 9 2" xfId="28053"/>
    <cellStyle name="Normal 4 2 4" xfId="207"/>
    <cellStyle name="Normal 4 2 4 2" xfId="356"/>
    <cellStyle name="Normal 4 2 4 2 2" xfId="648"/>
    <cellStyle name="Normal 4 2 4 2 2 2" xfId="1237"/>
    <cellStyle name="Normal 4 2 4 2 2 2 2" xfId="2399"/>
    <cellStyle name="Normal 4 2 4 2 2 2 2 2" xfId="4719"/>
    <cellStyle name="Normal 4 2 4 2 2 2 2 2 2" xfId="9351"/>
    <cellStyle name="Normal 4 2 4 2 2 2 2 2 2 2" xfId="18614"/>
    <cellStyle name="Normal 4 2 4 2 2 2 2 2 2 2 2" xfId="37204"/>
    <cellStyle name="Normal 4 2 4 2 2 2 2 2 2 3" xfId="27944"/>
    <cellStyle name="Normal 4 2 4 2 2 2 2 2 3" xfId="13982"/>
    <cellStyle name="Normal 4 2 4 2 2 2 2 2 3 2" xfId="32574"/>
    <cellStyle name="Normal 4 2 4 2 2 2 2 2 4" xfId="23314"/>
    <cellStyle name="Normal 4 2 4 2 2 2 2 3" xfId="7036"/>
    <cellStyle name="Normal 4 2 4 2 2 2 2 3 2" xfId="16299"/>
    <cellStyle name="Normal 4 2 4 2 2 2 2 3 2 2" xfId="34889"/>
    <cellStyle name="Normal 4 2 4 2 2 2 2 3 3" xfId="25629"/>
    <cellStyle name="Normal 4 2 4 2 2 2 2 4" xfId="11667"/>
    <cellStyle name="Normal 4 2 4 2 2 2 2 4 2" xfId="30259"/>
    <cellStyle name="Normal 4 2 4 2 2 2 2 5" xfId="20999"/>
    <cellStyle name="Normal 4 2 4 2 2 2 3" xfId="3560"/>
    <cellStyle name="Normal 4 2 4 2 2 2 3 2" xfId="8192"/>
    <cellStyle name="Normal 4 2 4 2 2 2 3 2 2" xfId="17455"/>
    <cellStyle name="Normal 4 2 4 2 2 2 3 2 2 2" xfId="36045"/>
    <cellStyle name="Normal 4 2 4 2 2 2 3 2 3" xfId="26785"/>
    <cellStyle name="Normal 4 2 4 2 2 2 3 3" xfId="12823"/>
    <cellStyle name="Normal 4 2 4 2 2 2 3 3 2" xfId="31415"/>
    <cellStyle name="Normal 4 2 4 2 2 2 3 4" xfId="22155"/>
    <cellStyle name="Normal 4 2 4 2 2 2 4" xfId="5877"/>
    <cellStyle name="Normal 4 2 4 2 2 2 4 2" xfId="15140"/>
    <cellStyle name="Normal 4 2 4 2 2 2 4 2 2" xfId="33730"/>
    <cellStyle name="Normal 4 2 4 2 2 2 4 3" xfId="24470"/>
    <cellStyle name="Normal 4 2 4 2 2 2 5" xfId="10508"/>
    <cellStyle name="Normal 4 2 4 2 2 2 5 2" xfId="29100"/>
    <cellStyle name="Normal 4 2 4 2 2 2 6" xfId="19840"/>
    <cellStyle name="Normal 4 2 4 2 2 3" xfId="1820"/>
    <cellStyle name="Normal 4 2 4 2 2 3 2" xfId="4140"/>
    <cellStyle name="Normal 4 2 4 2 2 3 2 2" xfId="8772"/>
    <cellStyle name="Normal 4 2 4 2 2 3 2 2 2" xfId="18035"/>
    <cellStyle name="Normal 4 2 4 2 2 3 2 2 2 2" xfId="36625"/>
    <cellStyle name="Normal 4 2 4 2 2 3 2 2 3" xfId="27365"/>
    <cellStyle name="Normal 4 2 4 2 2 3 2 3" xfId="13403"/>
    <cellStyle name="Normal 4 2 4 2 2 3 2 3 2" xfId="31995"/>
    <cellStyle name="Normal 4 2 4 2 2 3 2 4" xfId="22735"/>
    <cellStyle name="Normal 4 2 4 2 2 3 3" xfId="6457"/>
    <cellStyle name="Normal 4 2 4 2 2 3 3 2" xfId="15720"/>
    <cellStyle name="Normal 4 2 4 2 2 3 3 2 2" xfId="34310"/>
    <cellStyle name="Normal 4 2 4 2 2 3 3 3" xfId="25050"/>
    <cellStyle name="Normal 4 2 4 2 2 3 4" xfId="11088"/>
    <cellStyle name="Normal 4 2 4 2 2 3 4 2" xfId="29680"/>
    <cellStyle name="Normal 4 2 4 2 2 3 5" xfId="20420"/>
    <cellStyle name="Normal 4 2 4 2 2 4" xfId="2981"/>
    <cellStyle name="Normal 4 2 4 2 2 4 2" xfId="7613"/>
    <cellStyle name="Normal 4 2 4 2 2 4 2 2" xfId="16876"/>
    <cellStyle name="Normal 4 2 4 2 2 4 2 2 2" xfId="35466"/>
    <cellStyle name="Normal 4 2 4 2 2 4 2 3" xfId="26206"/>
    <cellStyle name="Normal 4 2 4 2 2 4 3" xfId="12244"/>
    <cellStyle name="Normal 4 2 4 2 2 4 3 2" xfId="30836"/>
    <cellStyle name="Normal 4 2 4 2 2 4 4" xfId="21576"/>
    <cellStyle name="Normal 4 2 4 2 2 5" xfId="5298"/>
    <cellStyle name="Normal 4 2 4 2 2 5 2" xfId="14561"/>
    <cellStyle name="Normal 4 2 4 2 2 5 2 2" xfId="33151"/>
    <cellStyle name="Normal 4 2 4 2 2 5 3" xfId="23891"/>
    <cellStyle name="Normal 4 2 4 2 2 6" xfId="9929"/>
    <cellStyle name="Normal 4 2 4 2 2 6 2" xfId="28521"/>
    <cellStyle name="Normal 4 2 4 2 2 7" xfId="19261"/>
    <cellStyle name="Normal 4 2 4 2 3" xfId="948"/>
    <cellStyle name="Normal 4 2 4 2 3 2" xfId="2110"/>
    <cellStyle name="Normal 4 2 4 2 3 2 2" xfId="4430"/>
    <cellStyle name="Normal 4 2 4 2 3 2 2 2" xfId="9062"/>
    <cellStyle name="Normal 4 2 4 2 3 2 2 2 2" xfId="18325"/>
    <cellStyle name="Normal 4 2 4 2 3 2 2 2 2 2" xfId="36915"/>
    <cellStyle name="Normal 4 2 4 2 3 2 2 2 3" xfId="27655"/>
    <cellStyle name="Normal 4 2 4 2 3 2 2 3" xfId="13693"/>
    <cellStyle name="Normal 4 2 4 2 3 2 2 3 2" xfId="32285"/>
    <cellStyle name="Normal 4 2 4 2 3 2 2 4" xfId="23025"/>
    <cellStyle name="Normal 4 2 4 2 3 2 3" xfId="6747"/>
    <cellStyle name="Normal 4 2 4 2 3 2 3 2" xfId="16010"/>
    <cellStyle name="Normal 4 2 4 2 3 2 3 2 2" xfId="34600"/>
    <cellStyle name="Normal 4 2 4 2 3 2 3 3" xfId="25340"/>
    <cellStyle name="Normal 4 2 4 2 3 2 4" xfId="11378"/>
    <cellStyle name="Normal 4 2 4 2 3 2 4 2" xfId="29970"/>
    <cellStyle name="Normal 4 2 4 2 3 2 5" xfId="20710"/>
    <cellStyle name="Normal 4 2 4 2 3 3" xfId="3271"/>
    <cellStyle name="Normal 4 2 4 2 3 3 2" xfId="7903"/>
    <cellStyle name="Normal 4 2 4 2 3 3 2 2" xfId="17166"/>
    <cellStyle name="Normal 4 2 4 2 3 3 2 2 2" xfId="35756"/>
    <cellStyle name="Normal 4 2 4 2 3 3 2 3" xfId="26496"/>
    <cellStyle name="Normal 4 2 4 2 3 3 3" xfId="12534"/>
    <cellStyle name="Normal 4 2 4 2 3 3 3 2" xfId="31126"/>
    <cellStyle name="Normal 4 2 4 2 3 3 4" xfId="21866"/>
    <cellStyle name="Normal 4 2 4 2 3 4" xfId="5588"/>
    <cellStyle name="Normal 4 2 4 2 3 4 2" xfId="14851"/>
    <cellStyle name="Normal 4 2 4 2 3 4 2 2" xfId="33441"/>
    <cellStyle name="Normal 4 2 4 2 3 4 3" xfId="24181"/>
    <cellStyle name="Normal 4 2 4 2 3 5" xfId="10219"/>
    <cellStyle name="Normal 4 2 4 2 3 5 2" xfId="28811"/>
    <cellStyle name="Normal 4 2 4 2 3 6" xfId="19551"/>
    <cellStyle name="Normal 4 2 4 2 4" xfId="1531"/>
    <cellStyle name="Normal 4 2 4 2 4 2" xfId="3851"/>
    <cellStyle name="Normal 4 2 4 2 4 2 2" xfId="8483"/>
    <cellStyle name="Normal 4 2 4 2 4 2 2 2" xfId="17746"/>
    <cellStyle name="Normal 4 2 4 2 4 2 2 2 2" xfId="36336"/>
    <cellStyle name="Normal 4 2 4 2 4 2 2 3" xfId="27076"/>
    <cellStyle name="Normal 4 2 4 2 4 2 3" xfId="13114"/>
    <cellStyle name="Normal 4 2 4 2 4 2 3 2" xfId="31706"/>
    <cellStyle name="Normal 4 2 4 2 4 2 4" xfId="22446"/>
    <cellStyle name="Normal 4 2 4 2 4 3" xfId="6168"/>
    <cellStyle name="Normal 4 2 4 2 4 3 2" xfId="15431"/>
    <cellStyle name="Normal 4 2 4 2 4 3 2 2" xfId="34021"/>
    <cellStyle name="Normal 4 2 4 2 4 3 3" xfId="24761"/>
    <cellStyle name="Normal 4 2 4 2 4 4" xfId="10799"/>
    <cellStyle name="Normal 4 2 4 2 4 4 2" xfId="29391"/>
    <cellStyle name="Normal 4 2 4 2 4 5" xfId="20131"/>
    <cellStyle name="Normal 4 2 4 2 5" xfId="2692"/>
    <cellStyle name="Normal 4 2 4 2 5 2" xfId="7324"/>
    <cellStyle name="Normal 4 2 4 2 5 2 2" xfId="16587"/>
    <cellStyle name="Normal 4 2 4 2 5 2 2 2" xfId="35177"/>
    <cellStyle name="Normal 4 2 4 2 5 2 3" xfId="25917"/>
    <cellStyle name="Normal 4 2 4 2 5 3" xfId="11955"/>
    <cellStyle name="Normal 4 2 4 2 5 3 2" xfId="30547"/>
    <cellStyle name="Normal 4 2 4 2 5 4" xfId="21287"/>
    <cellStyle name="Normal 4 2 4 2 6" xfId="5009"/>
    <cellStyle name="Normal 4 2 4 2 6 2" xfId="14272"/>
    <cellStyle name="Normal 4 2 4 2 6 2 2" xfId="32862"/>
    <cellStyle name="Normal 4 2 4 2 6 3" xfId="23602"/>
    <cellStyle name="Normal 4 2 4 2 7" xfId="9640"/>
    <cellStyle name="Normal 4 2 4 2 7 2" xfId="28232"/>
    <cellStyle name="Normal 4 2 4 2 8" xfId="18972"/>
    <cellStyle name="Normal 4 2 4 3" xfId="504"/>
    <cellStyle name="Normal 4 2 4 3 2" xfId="1093"/>
    <cellStyle name="Normal 4 2 4 3 2 2" xfId="2255"/>
    <cellStyle name="Normal 4 2 4 3 2 2 2" xfId="4575"/>
    <cellStyle name="Normal 4 2 4 3 2 2 2 2" xfId="9207"/>
    <cellStyle name="Normal 4 2 4 3 2 2 2 2 2" xfId="18470"/>
    <cellStyle name="Normal 4 2 4 3 2 2 2 2 2 2" xfId="37060"/>
    <cellStyle name="Normal 4 2 4 3 2 2 2 2 3" xfId="27800"/>
    <cellStyle name="Normal 4 2 4 3 2 2 2 3" xfId="13838"/>
    <cellStyle name="Normal 4 2 4 3 2 2 2 3 2" xfId="32430"/>
    <cellStyle name="Normal 4 2 4 3 2 2 2 4" xfId="23170"/>
    <cellStyle name="Normal 4 2 4 3 2 2 3" xfId="6892"/>
    <cellStyle name="Normal 4 2 4 3 2 2 3 2" xfId="16155"/>
    <cellStyle name="Normal 4 2 4 3 2 2 3 2 2" xfId="34745"/>
    <cellStyle name="Normal 4 2 4 3 2 2 3 3" xfId="25485"/>
    <cellStyle name="Normal 4 2 4 3 2 2 4" xfId="11523"/>
    <cellStyle name="Normal 4 2 4 3 2 2 4 2" xfId="30115"/>
    <cellStyle name="Normal 4 2 4 3 2 2 5" xfId="20855"/>
    <cellStyle name="Normal 4 2 4 3 2 3" xfId="3416"/>
    <cellStyle name="Normal 4 2 4 3 2 3 2" xfId="8048"/>
    <cellStyle name="Normal 4 2 4 3 2 3 2 2" xfId="17311"/>
    <cellStyle name="Normal 4 2 4 3 2 3 2 2 2" xfId="35901"/>
    <cellStyle name="Normal 4 2 4 3 2 3 2 3" xfId="26641"/>
    <cellStyle name="Normal 4 2 4 3 2 3 3" xfId="12679"/>
    <cellStyle name="Normal 4 2 4 3 2 3 3 2" xfId="31271"/>
    <cellStyle name="Normal 4 2 4 3 2 3 4" xfId="22011"/>
    <cellStyle name="Normal 4 2 4 3 2 4" xfId="5733"/>
    <cellStyle name="Normal 4 2 4 3 2 4 2" xfId="14996"/>
    <cellStyle name="Normal 4 2 4 3 2 4 2 2" xfId="33586"/>
    <cellStyle name="Normal 4 2 4 3 2 4 3" xfId="24326"/>
    <cellStyle name="Normal 4 2 4 3 2 5" xfId="10364"/>
    <cellStyle name="Normal 4 2 4 3 2 5 2" xfId="28956"/>
    <cellStyle name="Normal 4 2 4 3 2 6" xfId="19696"/>
    <cellStyle name="Normal 4 2 4 3 3" xfId="1676"/>
    <cellStyle name="Normal 4 2 4 3 3 2" xfId="3996"/>
    <cellStyle name="Normal 4 2 4 3 3 2 2" xfId="8628"/>
    <cellStyle name="Normal 4 2 4 3 3 2 2 2" xfId="17891"/>
    <cellStyle name="Normal 4 2 4 3 3 2 2 2 2" xfId="36481"/>
    <cellStyle name="Normal 4 2 4 3 3 2 2 3" xfId="27221"/>
    <cellStyle name="Normal 4 2 4 3 3 2 3" xfId="13259"/>
    <cellStyle name="Normal 4 2 4 3 3 2 3 2" xfId="31851"/>
    <cellStyle name="Normal 4 2 4 3 3 2 4" xfId="22591"/>
    <cellStyle name="Normal 4 2 4 3 3 3" xfId="6313"/>
    <cellStyle name="Normal 4 2 4 3 3 3 2" xfId="15576"/>
    <cellStyle name="Normal 4 2 4 3 3 3 2 2" xfId="34166"/>
    <cellStyle name="Normal 4 2 4 3 3 3 3" xfId="24906"/>
    <cellStyle name="Normal 4 2 4 3 3 4" xfId="10944"/>
    <cellStyle name="Normal 4 2 4 3 3 4 2" xfId="29536"/>
    <cellStyle name="Normal 4 2 4 3 3 5" xfId="20276"/>
    <cellStyle name="Normal 4 2 4 3 4" xfId="2837"/>
    <cellStyle name="Normal 4 2 4 3 4 2" xfId="7469"/>
    <cellStyle name="Normal 4 2 4 3 4 2 2" xfId="16732"/>
    <cellStyle name="Normal 4 2 4 3 4 2 2 2" xfId="35322"/>
    <cellStyle name="Normal 4 2 4 3 4 2 3" xfId="26062"/>
    <cellStyle name="Normal 4 2 4 3 4 3" xfId="12100"/>
    <cellStyle name="Normal 4 2 4 3 4 3 2" xfId="30692"/>
    <cellStyle name="Normal 4 2 4 3 4 4" xfId="21432"/>
    <cellStyle name="Normal 4 2 4 3 5" xfId="5154"/>
    <cellStyle name="Normal 4 2 4 3 5 2" xfId="14417"/>
    <cellStyle name="Normal 4 2 4 3 5 2 2" xfId="33007"/>
    <cellStyle name="Normal 4 2 4 3 5 3" xfId="23747"/>
    <cellStyle name="Normal 4 2 4 3 6" xfId="9785"/>
    <cellStyle name="Normal 4 2 4 3 6 2" xfId="28377"/>
    <cellStyle name="Normal 4 2 4 3 7" xfId="19117"/>
    <cellStyle name="Normal 4 2 4 4" xfId="804"/>
    <cellStyle name="Normal 4 2 4 4 2" xfId="1966"/>
    <cellStyle name="Normal 4 2 4 4 2 2" xfId="4286"/>
    <cellStyle name="Normal 4 2 4 4 2 2 2" xfId="8918"/>
    <cellStyle name="Normal 4 2 4 4 2 2 2 2" xfId="18181"/>
    <cellStyle name="Normal 4 2 4 4 2 2 2 2 2" xfId="36771"/>
    <cellStyle name="Normal 4 2 4 4 2 2 2 3" xfId="27511"/>
    <cellStyle name="Normal 4 2 4 4 2 2 3" xfId="13549"/>
    <cellStyle name="Normal 4 2 4 4 2 2 3 2" xfId="32141"/>
    <cellStyle name="Normal 4 2 4 4 2 2 4" xfId="22881"/>
    <cellStyle name="Normal 4 2 4 4 2 3" xfId="6603"/>
    <cellStyle name="Normal 4 2 4 4 2 3 2" xfId="15866"/>
    <cellStyle name="Normal 4 2 4 4 2 3 2 2" xfId="34456"/>
    <cellStyle name="Normal 4 2 4 4 2 3 3" xfId="25196"/>
    <cellStyle name="Normal 4 2 4 4 2 4" xfId="11234"/>
    <cellStyle name="Normal 4 2 4 4 2 4 2" xfId="29826"/>
    <cellStyle name="Normal 4 2 4 4 2 5" xfId="20566"/>
    <cellStyle name="Normal 4 2 4 4 3" xfId="3127"/>
    <cellStyle name="Normal 4 2 4 4 3 2" xfId="7759"/>
    <cellStyle name="Normal 4 2 4 4 3 2 2" xfId="17022"/>
    <cellStyle name="Normal 4 2 4 4 3 2 2 2" xfId="35612"/>
    <cellStyle name="Normal 4 2 4 4 3 2 3" xfId="26352"/>
    <cellStyle name="Normal 4 2 4 4 3 3" xfId="12390"/>
    <cellStyle name="Normal 4 2 4 4 3 3 2" xfId="30982"/>
    <cellStyle name="Normal 4 2 4 4 3 4" xfId="21722"/>
    <cellStyle name="Normal 4 2 4 4 4" xfId="5444"/>
    <cellStyle name="Normal 4 2 4 4 4 2" xfId="14707"/>
    <cellStyle name="Normal 4 2 4 4 4 2 2" xfId="33297"/>
    <cellStyle name="Normal 4 2 4 4 4 3" xfId="24037"/>
    <cellStyle name="Normal 4 2 4 4 5" xfId="10075"/>
    <cellStyle name="Normal 4 2 4 4 5 2" xfId="28667"/>
    <cellStyle name="Normal 4 2 4 4 6" xfId="19407"/>
    <cellStyle name="Normal 4 2 4 5" xfId="1387"/>
    <cellStyle name="Normal 4 2 4 5 2" xfId="3707"/>
    <cellStyle name="Normal 4 2 4 5 2 2" xfId="8339"/>
    <cellStyle name="Normal 4 2 4 5 2 2 2" xfId="17602"/>
    <cellStyle name="Normal 4 2 4 5 2 2 2 2" xfId="36192"/>
    <cellStyle name="Normal 4 2 4 5 2 2 3" xfId="26932"/>
    <cellStyle name="Normal 4 2 4 5 2 3" xfId="12970"/>
    <cellStyle name="Normal 4 2 4 5 2 3 2" xfId="31562"/>
    <cellStyle name="Normal 4 2 4 5 2 4" xfId="22302"/>
    <cellStyle name="Normal 4 2 4 5 3" xfId="6024"/>
    <cellStyle name="Normal 4 2 4 5 3 2" xfId="15287"/>
    <cellStyle name="Normal 4 2 4 5 3 2 2" xfId="33877"/>
    <cellStyle name="Normal 4 2 4 5 3 3" xfId="24617"/>
    <cellStyle name="Normal 4 2 4 5 4" xfId="10655"/>
    <cellStyle name="Normal 4 2 4 5 4 2" xfId="29247"/>
    <cellStyle name="Normal 4 2 4 5 5" xfId="19987"/>
    <cellStyle name="Normal 4 2 4 6" xfId="2548"/>
    <cellStyle name="Normal 4 2 4 6 2" xfId="7180"/>
    <cellStyle name="Normal 4 2 4 6 2 2" xfId="16443"/>
    <cellStyle name="Normal 4 2 4 6 2 2 2" xfId="35033"/>
    <cellStyle name="Normal 4 2 4 6 2 3" xfId="25773"/>
    <cellStyle name="Normal 4 2 4 6 3" xfId="11811"/>
    <cellStyle name="Normal 4 2 4 6 3 2" xfId="30403"/>
    <cellStyle name="Normal 4 2 4 6 4" xfId="21143"/>
    <cellStyle name="Normal 4 2 4 7" xfId="4865"/>
    <cellStyle name="Normal 4 2 4 7 2" xfId="14128"/>
    <cellStyle name="Normal 4 2 4 7 2 2" xfId="32718"/>
    <cellStyle name="Normal 4 2 4 7 3" xfId="23458"/>
    <cellStyle name="Normal 4 2 4 8" xfId="9496"/>
    <cellStyle name="Normal 4 2 4 8 2" xfId="28088"/>
    <cellStyle name="Normal 4 2 4 9" xfId="18828"/>
    <cellStyle name="Normal 4 2 5" xfId="282"/>
    <cellStyle name="Normal 4 2 5 2" xfId="577"/>
    <cellStyle name="Normal 4 2 5 2 2" xfId="1166"/>
    <cellStyle name="Normal 4 2 5 2 2 2" xfId="2328"/>
    <cellStyle name="Normal 4 2 5 2 2 2 2" xfId="4648"/>
    <cellStyle name="Normal 4 2 5 2 2 2 2 2" xfId="9280"/>
    <cellStyle name="Normal 4 2 5 2 2 2 2 2 2" xfId="18543"/>
    <cellStyle name="Normal 4 2 5 2 2 2 2 2 2 2" xfId="37133"/>
    <cellStyle name="Normal 4 2 5 2 2 2 2 2 3" xfId="27873"/>
    <cellStyle name="Normal 4 2 5 2 2 2 2 3" xfId="13911"/>
    <cellStyle name="Normal 4 2 5 2 2 2 2 3 2" xfId="32503"/>
    <cellStyle name="Normal 4 2 5 2 2 2 2 4" xfId="23243"/>
    <cellStyle name="Normal 4 2 5 2 2 2 3" xfId="6965"/>
    <cellStyle name="Normal 4 2 5 2 2 2 3 2" xfId="16228"/>
    <cellStyle name="Normal 4 2 5 2 2 2 3 2 2" xfId="34818"/>
    <cellStyle name="Normal 4 2 5 2 2 2 3 3" xfId="25558"/>
    <cellStyle name="Normal 4 2 5 2 2 2 4" xfId="11596"/>
    <cellStyle name="Normal 4 2 5 2 2 2 4 2" xfId="30188"/>
    <cellStyle name="Normal 4 2 5 2 2 2 5" xfId="20928"/>
    <cellStyle name="Normal 4 2 5 2 2 3" xfId="3489"/>
    <cellStyle name="Normal 4 2 5 2 2 3 2" xfId="8121"/>
    <cellStyle name="Normal 4 2 5 2 2 3 2 2" xfId="17384"/>
    <cellStyle name="Normal 4 2 5 2 2 3 2 2 2" xfId="35974"/>
    <cellStyle name="Normal 4 2 5 2 2 3 2 3" xfId="26714"/>
    <cellStyle name="Normal 4 2 5 2 2 3 3" xfId="12752"/>
    <cellStyle name="Normal 4 2 5 2 2 3 3 2" xfId="31344"/>
    <cellStyle name="Normal 4 2 5 2 2 3 4" xfId="22084"/>
    <cellStyle name="Normal 4 2 5 2 2 4" xfId="5806"/>
    <cellStyle name="Normal 4 2 5 2 2 4 2" xfId="15069"/>
    <cellStyle name="Normal 4 2 5 2 2 4 2 2" xfId="33659"/>
    <cellStyle name="Normal 4 2 5 2 2 4 3" xfId="24399"/>
    <cellStyle name="Normal 4 2 5 2 2 5" xfId="10437"/>
    <cellStyle name="Normal 4 2 5 2 2 5 2" xfId="29029"/>
    <cellStyle name="Normal 4 2 5 2 2 6" xfId="19769"/>
    <cellStyle name="Normal 4 2 5 2 3" xfId="1749"/>
    <cellStyle name="Normal 4 2 5 2 3 2" xfId="4069"/>
    <cellStyle name="Normal 4 2 5 2 3 2 2" xfId="8701"/>
    <cellStyle name="Normal 4 2 5 2 3 2 2 2" xfId="17964"/>
    <cellStyle name="Normal 4 2 5 2 3 2 2 2 2" xfId="36554"/>
    <cellStyle name="Normal 4 2 5 2 3 2 2 3" xfId="27294"/>
    <cellStyle name="Normal 4 2 5 2 3 2 3" xfId="13332"/>
    <cellStyle name="Normal 4 2 5 2 3 2 3 2" xfId="31924"/>
    <cellStyle name="Normal 4 2 5 2 3 2 4" xfId="22664"/>
    <cellStyle name="Normal 4 2 5 2 3 3" xfId="6386"/>
    <cellStyle name="Normal 4 2 5 2 3 3 2" xfId="15649"/>
    <cellStyle name="Normal 4 2 5 2 3 3 2 2" xfId="34239"/>
    <cellStyle name="Normal 4 2 5 2 3 3 3" xfId="24979"/>
    <cellStyle name="Normal 4 2 5 2 3 4" xfId="11017"/>
    <cellStyle name="Normal 4 2 5 2 3 4 2" xfId="29609"/>
    <cellStyle name="Normal 4 2 5 2 3 5" xfId="20349"/>
    <cellStyle name="Normal 4 2 5 2 4" xfId="2910"/>
    <cellStyle name="Normal 4 2 5 2 4 2" xfId="7542"/>
    <cellStyle name="Normal 4 2 5 2 4 2 2" xfId="16805"/>
    <cellStyle name="Normal 4 2 5 2 4 2 2 2" xfId="35395"/>
    <cellStyle name="Normal 4 2 5 2 4 2 3" xfId="26135"/>
    <cellStyle name="Normal 4 2 5 2 4 3" xfId="12173"/>
    <cellStyle name="Normal 4 2 5 2 4 3 2" xfId="30765"/>
    <cellStyle name="Normal 4 2 5 2 4 4" xfId="21505"/>
    <cellStyle name="Normal 4 2 5 2 5" xfId="5227"/>
    <cellStyle name="Normal 4 2 5 2 5 2" xfId="14490"/>
    <cellStyle name="Normal 4 2 5 2 5 2 2" xfId="33080"/>
    <cellStyle name="Normal 4 2 5 2 5 3" xfId="23820"/>
    <cellStyle name="Normal 4 2 5 2 6" xfId="9858"/>
    <cellStyle name="Normal 4 2 5 2 6 2" xfId="28450"/>
    <cellStyle name="Normal 4 2 5 2 7" xfId="19190"/>
    <cellStyle name="Normal 4 2 5 3" xfId="877"/>
    <cellStyle name="Normal 4 2 5 3 2" xfId="2039"/>
    <cellStyle name="Normal 4 2 5 3 2 2" xfId="4359"/>
    <cellStyle name="Normal 4 2 5 3 2 2 2" xfId="8991"/>
    <cellStyle name="Normal 4 2 5 3 2 2 2 2" xfId="18254"/>
    <cellStyle name="Normal 4 2 5 3 2 2 2 2 2" xfId="36844"/>
    <cellStyle name="Normal 4 2 5 3 2 2 2 3" xfId="27584"/>
    <cellStyle name="Normal 4 2 5 3 2 2 3" xfId="13622"/>
    <cellStyle name="Normal 4 2 5 3 2 2 3 2" xfId="32214"/>
    <cellStyle name="Normal 4 2 5 3 2 2 4" xfId="22954"/>
    <cellStyle name="Normal 4 2 5 3 2 3" xfId="6676"/>
    <cellStyle name="Normal 4 2 5 3 2 3 2" xfId="15939"/>
    <cellStyle name="Normal 4 2 5 3 2 3 2 2" xfId="34529"/>
    <cellStyle name="Normal 4 2 5 3 2 3 3" xfId="25269"/>
    <cellStyle name="Normal 4 2 5 3 2 4" xfId="11307"/>
    <cellStyle name="Normal 4 2 5 3 2 4 2" xfId="29899"/>
    <cellStyle name="Normal 4 2 5 3 2 5" xfId="20639"/>
    <cellStyle name="Normal 4 2 5 3 3" xfId="3200"/>
    <cellStyle name="Normal 4 2 5 3 3 2" xfId="7832"/>
    <cellStyle name="Normal 4 2 5 3 3 2 2" xfId="17095"/>
    <cellStyle name="Normal 4 2 5 3 3 2 2 2" xfId="35685"/>
    <cellStyle name="Normal 4 2 5 3 3 2 3" xfId="26425"/>
    <cellStyle name="Normal 4 2 5 3 3 3" xfId="12463"/>
    <cellStyle name="Normal 4 2 5 3 3 3 2" xfId="31055"/>
    <cellStyle name="Normal 4 2 5 3 3 4" xfId="21795"/>
    <cellStyle name="Normal 4 2 5 3 4" xfId="5517"/>
    <cellStyle name="Normal 4 2 5 3 4 2" xfId="14780"/>
    <cellStyle name="Normal 4 2 5 3 4 2 2" xfId="33370"/>
    <cellStyle name="Normal 4 2 5 3 4 3" xfId="24110"/>
    <cellStyle name="Normal 4 2 5 3 5" xfId="10148"/>
    <cellStyle name="Normal 4 2 5 3 5 2" xfId="28740"/>
    <cellStyle name="Normal 4 2 5 3 6" xfId="19480"/>
    <cellStyle name="Normal 4 2 5 4" xfId="1460"/>
    <cellStyle name="Normal 4 2 5 4 2" xfId="3780"/>
    <cellStyle name="Normal 4 2 5 4 2 2" xfId="8412"/>
    <cellStyle name="Normal 4 2 5 4 2 2 2" xfId="17675"/>
    <cellStyle name="Normal 4 2 5 4 2 2 2 2" xfId="36265"/>
    <cellStyle name="Normal 4 2 5 4 2 2 3" xfId="27005"/>
    <cellStyle name="Normal 4 2 5 4 2 3" xfId="13043"/>
    <cellStyle name="Normal 4 2 5 4 2 3 2" xfId="31635"/>
    <cellStyle name="Normal 4 2 5 4 2 4" xfId="22375"/>
    <cellStyle name="Normal 4 2 5 4 3" xfId="6097"/>
    <cellStyle name="Normal 4 2 5 4 3 2" xfId="15360"/>
    <cellStyle name="Normal 4 2 5 4 3 2 2" xfId="33950"/>
    <cellStyle name="Normal 4 2 5 4 3 3" xfId="24690"/>
    <cellStyle name="Normal 4 2 5 4 4" xfId="10728"/>
    <cellStyle name="Normal 4 2 5 4 4 2" xfId="29320"/>
    <cellStyle name="Normal 4 2 5 4 5" xfId="20060"/>
    <cellStyle name="Normal 4 2 5 5" xfId="2621"/>
    <cellStyle name="Normal 4 2 5 5 2" xfId="7253"/>
    <cellStyle name="Normal 4 2 5 5 2 2" xfId="16516"/>
    <cellStyle name="Normal 4 2 5 5 2 2 2" xfId="35106"/>
    <cellStyle name="Normal 4 2 5 5 2 3" xfId="25846"/>
    <cellStyle name="Normal 4 2 5 5 3" xfId="11884"/>
    <cellStyle name="Normal 4 2 5 5 3 2" xfId="30476"/>
    <cellStyle name="Normal 4 2 5 5 4" xfId="21216"/>
    <cellStyle name="Normal 4 2 5 6" xfId="4938"/>
    <cellStyle name="Normal 4 2 5 6 2" xfId="14201"/>
    <cellStyle name="Normal 4 2 5 6 2 2" xfId="32791"/>
    <cellStyle name="Normal 4 2 5 6 3" xfId="23531"/>
    <cellStyle name="Normal 4 2 5 7" xfId="9569"/>
    <cellStyle name="Normal 4 2 5 7 2" xfId="28161"/>
    <cellStyle name="Normal 4 2 5 8" xfId="18901"/>
    <cellStyle name="Normal 4 2 6" xfId="434"/>
    <cellStyle name="Normal 4 2 6 2" xfId="1023"/>
    <cellStyle name="Normal 4 2 6 2 2" xfId="2185"/>
    <cellStyle name="Normal 4 2 6 2 2 2" xfId="4505"/>
    <cellStyle name="Normal 4 2 6 2 2 2 2" xfId="9137"/>
    <cellStyle name="Normal 4 2 6 2 2 2 2 2" xfId="18400"/>
    <cellStyle name="Normal 4 2 6 2 2 2 2 2 2" xfId="36990"/>
    <cellStyle name="Normal 4 2 6 2 2 2 2 3" xfId="27730"/>
    <cellStyle name="Normal 4 2 6 2 2 2 3" xfId="13768"/>
    <cellStyle name="Normal 4 2 6 2 2 2 3 2" xfId="32360"/>
    <cellStyle name="Normal 4 2 6 2 2 2 4" xfId="23100"/>
    <cellStyle name="Normal 4 2 6 2 2 3" xfId="6822"/>
    <cellStyle name="Normal 4 2 6 2 2 3 2" xfId="16085"/>
    <cellStyle name="Normal 4 2 6 2 2 3 2 2" xfId="34675"/>
    <cellStyle name="Normal 4 2 6 2 2 3 3" xfId="25415"/>
    <cellStyle name="Normal 4 2 6 2 2 4" xfId="11453"/>
    <cellStyle name="Normal 4 2 6 2 2 4 2" xfId="30045"/>
    <cellStyle name="Normal 4 2 6 2 2 5" xfId="20785"/>
    <cellStyle name="Normal 4 2 6 2 3" xfId="3346"/>
    <cellStyle name="Normal 4 2 6 2 3 2" xfId="7978"/>
    <cellStyle name="Normal 4 2 6 2 3 2 2" xfId="17241"/>
    <cellStyle name="Normal 4 2 6 2 3 2 2 2" xfId="35831"/>
    <cellStyle name="Normal 4 2 6 2 3 2 3" xfId="26571"/>
    <cellStyle name="Normal 4 2 6 2 3 3" xfId="12609"/>
    <cellStyle name="Normal 4 2 6 2 3 3 2" xfId="31201"/>
    <cellStyle name="Normal 4 2 6 2 3 4" xfId="21941"/>
    <cellStyle name="Normal 4 2 6 2 4" xfId="5663"/>
    <cellStyle name="Normal 4 2 6 2 4 2" xfId="14926"/>
    <cellStyle name="Normal 4 2 6 2 4 2 2" xfId="33516"/>
    <cellStyle name="Normal 4 2 6 2 4 3" xfId="24256"/>
    <cellStyle name="Normal 4 2 6 2 5" xfId="10294"/>
    <cellStyle name="Normal 4 2 6 2 5 2" xfId="28886"/>
    <cellStyle name="Normal 4 2 6 2 6" xfId="19626"/>
    <cellStyle name="Normal 4 2 6 3" xfId="1606"/>
    <cellStyle name="Normal 4 2 6 3 2" xfId="3926"/>
    <cellStyle name="Normal 4 2 6 3 2 2" xfId="8558"/>
    <cellStyle name="Normal 4 2 6 3 2 2 2" xfId="17821"/>
    <cellStyle name="Normal 4 2 6 3 2 2 2 2" xfId="36411"/>
    <cellStyle name="Normal 4 2 6 3 2 2 3" xfId="27151"/>
    <cellStyle name="Normal 4 2 6 3 2 3" xfId="13189"/>
    <cellStyle name="Normal 4 2 6 3 2 3 2" xfId="31781"/>
    <cellStyle name="Normal 4 2 6 3 2 4" xfId="22521"/>
    <cellStyle name="Normal 4 2 6 3 3" xfId="6243"/>
    <cellStyle name="Normal 4 2 6 3 3 2" xfId="15506"/>
    <cellStyle name="Normal 4 2 6 3 3 2 2" xfId="34096"/>
    <cellStyle name="Normal 4 2 6 3 3 3" xfId="24836"/>
    <cellStyle name="Normal 4 2 6 3 4" xfId="10874"/>
    <cellStyle name="Normal 4 2 6 3 4 2" xfId="29466"/>
    <cellStyle name="Normal 4 2 6 3 5" xfId="20206"/>
    <cellStyle name="Normal 4 2 6 4" xfId="2767"/>
    <cellStyle name="Normal 4 2 6 4 2" xfId="7399"/>
    <cellStyle name="Normal 4 2 6 4 2 2" xfId="16662"/>
    <cellStyle name="Normal 4 2 6 4 2 2 2" xfId="35252"/>
    <cellStyle name="Normal 4 2 6 4 2 3" xfId="25992"/>
    <cellStyle name="Normal 4 2 6 4 3" xfId="12030"/>
    <cellStyle name="Normal 4 2 6 4 3 2" xfId="30622"/>
    <cellStyle name="Normal 4 2 6 4 4" xfId="21362"/>
    <cellStyle name="Normal 4 2 6 5" xfId="5084"/>
    <cellStyle name="Normal 4 2 6 5 2" xfId="14347"/>
    <cellStyle name="Normal 4 2 6 5 2 2" xfId="32937"/>
    <cellStyle name="Normal 4 2 6 5 3" xfId="23677"/>
    <cellStyle name="Normal 4 2 6 6" xfId="9715"/>
    <cellStyle name="Normal 4 2 6 6 2" xfId="28307"/>
    <cellStyle name="Normal 4 2 6 7" xfId="19047"/>
    <cellStyle name="Normal 4 2 7" xfId="731"/>
    <cellStyle name="Normal 4 2 7 2" xfId="1896"/>
    <cellStyle name="Normal 4 2 7 2 2" xfId="4216"/>
    <cellStyle name="Normal 4 2 7 2 2 2" xfId="8848"/>
    <cellStyle name="Normal 4 2 7 2 2 2 2" xfId="18111"/>
    <cellStyle name="Normal 4 2 7 2 2 2 2 2" xfId="36701"/>
    <cellStyle name="Normal 4 2 7 2 2 2 3" xfId="27441"/>
    <cellStyle name="Normal 4 2 7 2 2 3" xfId="13479"/>
    <cellStyle name="Normal 4 2 7 2 2 3 2" xfId="32071"/>
    <cellStyle name="Normal 4 2 7 2 2 4" xfId="22811"/>
    <cellStyle name="Normal 4 2 7 2 3" xfId="6533"/>
    <cellStyle name="Normal 4 2 7 2 3 2" xfId="15796"/>
    <cellStyle name="Normal 4 2 7 2 3 2 2" xfId="34386"/>
    <cellStyle name="Normal 4 2 7 2 3 3" xfId="25126"/>
    <cellStyle name="Normal 4 2 7 2 4" xfId="11164"/>
    <cellStyle name="Normal 4 2 7 2 4 2" xfId="29756"/>
    <cellStyle name="Normal 4 2 7 2 5" xfId="20496"/>
    <cellStyle name="Normal 4 2 7 3" xfId="3057"/>
    <cellStyle name="Normal 4 2 7 3 2" xfId="7689"/>
    <cellStyle name="Normal 4 2 7 3 2 2" xfId="16952"/>
    <cellStyle name="Normal 4 2 7 3 2 2 2" xfId="35542"/>
    <cellStyle name="Normal 4 2 7 3 2 3" xfId="26282"/>
    <cellStyle name="Normal 4 2 7 3 3" xfId="12320"/>
    <cellStyle name="Normal 4 2 7 3 3 2" xfId="30912"/>
    <cellStyle name="Normal 4 2 7 3 4" xfId="21652"/>
    <cellStyle name="Normal 4 2 7 4" xfId="5374"/>
    <cellStyle name="Normal 4 2 7 4 2" xfId="14637"/>
    <cellStyle name="Normal 4 2 7 4 2 2" xfId="33227"/>
    <cellStyle name="Normal 4 2 7 4 3" xfId="23967"/>
    <cellStyle name="Normal 4 2 7 5" xfId="10005"/>
    <cellStyle name="Normal 4 2 7 5 2" xfId="28597"/>
    <cellStyle name="Normal 4 2 7 6" xfId="19337"/>
    <cellStyle name="Normal 4 2 8" xfId="1315"/>
    <cellStyle name="Normal 4 2 8 2" xfId="3637"/>
    <cellStyle name="Normal 4 2 8 2 2" xfId="8269"/>
    <cellStyle name="Normal 4 2 8 2 2 2" xfId="17532"/>
    <cellStyle name="Normal 4 2 8 2 2 2 2" xfId="36122"/>
    <cellStyle name="Normal 4 2 8 2 2 3" xfId="26862"/>
    <cellStyle name="Normal 4 2 8 2 3" xfId="12900"/>
    <cellStyle name="Normal 4 2 8 2 3 2" xfId="31492"/>
    <cellStyle name="Normal 4 2 8 2 4" xfId="22232"/>
    <cellStyle name="Normal 4 2 8 3" xfId="5954"/>
    <cellStyle name="Normal 4 2 8 3 2" xfId="15217"/>
    <cellStyle name="Normal 4 2 8 3 2 2" xfId="33807"/>
    <cellStyle name="Normal 4 2 8 3 3" xfId="24547"/>
    <cellStyle name="Normal 4 2 8 4" xfId="10585"/>
    <cellStyle name="Normal 4 2 8 4 2" xfId="29177"/>
    <cellStyle name="Normal 4 2 8 5" xfId="19917"/>
    <cellStyle name="Normal 4 2 9" xfId="2476"/>
    <cellStyle name="Normal 4 2 9 2" xfId="7110"/>
    <cellStyle name="Normal 4 2 9 2 2" xfId="16373"/>
    <cellStyle name="Normal 4 2 9 2 2 2" xfId="34963"/>
    <cellStyle name="Normal 4 2 9 2 3" xfId="25703"/>
    <cellStyle name="Normal 4 2 9 3" xfId="11741"/>
    <cellStyle name="Normal 4 2 9 3 2" xfId="30333"/>
    <cellStyle name="Normal 4 2 9 4" xfId="21073"/>
    <cellStyle name="Normal 4 3" xfId="139"/>
    <cellStyle name="Normal 4 3 10" xfId="9441"/>
    <cellStyle name="Normal 4 3 10 2" xfId="28033"/>
    <cellStyle name="Normal 4 3 11" xfId="18773"/>
    <cellStyle name="Normal 4 3 2" xfId="186"/>
    <cellStyle name="Normal 4 3 2 10" xfId="18809"/>
    <cellStyle name="Normal 4 3 2 2" xfId="259"/>
    <cellStyle name="Normal 4 3 2 2 2" xfId="407"/>
    <cellStyle name="Normal 4 3 2 2 2 2" xfId="699"/>
    <cellStyle name="Normal 4 3 2 2 2 2 2" xfId="1288"/>
    <cellStyle name="Normal 4 3 2 2 2 2 2 2" xfId="2450"/>
    <cellStyle name="Normal 4 3 2 2 2 2 2 2 2" xfId="4770"/>
    <cellStyle name="Normal 4 3 2 2 2 2 2 2 2 2" xfId="9402"/>
    <cellStyle name="Normal 4 3 2 2 2 2 2 2 2 2 2" xfId="18665"/>
    <cellStyle name="Normal 4 3 2 2 2 2 2 2 2 2 2 2" xfId="37255"/>
    <cellStyle name="Normal 4 3 2 2 2 2 2 2 2 2 3" xfId="27995"/>
    <cellStyle name="Normal 4 3 2 2 2 2 2 2 2 3" xfId="14033"/>
    <cellStyle name="Normal 4 3 2 2 2 2 2 2 2 3 2" xfId="32625"/>
    <cellStyle name="Normal 4 3 2 2 2 2 2 2 2 4" xfId="23365"/>
    <cellStyle name="Normal 4 3 2 2 2 2 2 2 3" xfId="7087"/>
    <cellStyle name="Normal 4 3 2 2 2 2 2 2 3 2" xfId="16350"/>
    <cellStyle name="Normal 4 3 2 2 2 2 2 2 3 2 2" xfId="34940"/>
    <cellStyle name="Normal 4 3 2 2 2 2 2 2 3 3" xfId="25680"/>
    <cellStyle name="Normal 4 3 2 2 2 2 2 2 4" xfId="11718"/>
    <cellStyle name="Normal 4 3 2 2 2 2 2 2 4 2" xfId="30310"/>
    <cellStyle name="Normal 4 3 2 2 2 2 2 2 5" xfId="21050"/>
    <cellStyle name="Normal 4 3 2 2 2 2 2 3" xfId="3611"/>
    <cellStyle name="Normal 4 3 2 2 2 2 2 3 2" xfId="8243"/>
    <cellStyle name="Normal 4 3 2 2 2 2 2 3 2 2" xfId="17506"/>
    <cellStyle name="Normal 4 3 2 2 2 2 2 3 2 2 2" xfId="36096"/>
    <cellStyle name="Normal 4 3 2 2 2 2 2 3 2 3" xfId="26836"/>
    <cellStyle name="Normal 4 3 2 2 2 2 2 3 3" xfId="12874"/>
    <cellStyle name="Normal 4 3 2 2 2 2 2 3 3 2" xfId="31466"/>
    <cellStyle name="Normal 4 3 2 2 2 2 2 3 4" xfId="22206"/>
    <cellStyle name="Normal 4 3 2 2 2 2 2 4" xfId="5928"/>
    <cellStyle name="Normal 4 3 2 2 2 2 2 4 2" xfId="15191"/>
    <cellStyle name="Normal 4 3 2 2 2 2 2 4 2 2" xfId="33781"/>
    <cellStyle name="Normal 4 3 2 2 2 2 2 4 3" xfId="24521"/>
    <cellStyle name="Normal 4 3 2 2 2 2 2 5" xfId="10559"/>
    <cellStyle name="Normal 4 3 2 2 2 2 2 5 2" xfId="29151"/>
    <cellStyle name="Normal 4 3 2 2 2 2 2 6" xfId="19891"/>
    <cellStyle name="Normal 4 3 2 2 2 2 3" xfId="1871"/>
    <cellStyle name="Normal 4 3 2 2 2 2 3 2" xfId="4191"/>
    <cellStyle name="Normal 4 3 2 2 2 2 3 2 2" xfId="8823"/>
    <cellStyle name="Normal 4 3 2 2 2 2 3 2 2 2" xfId="18086"/>
    <cellStyle name="Normal 4 3 2 2 2 2 3 2 2 2 2" xfId="36676"/>
    <cellStyle name="Normal 4 3 2 2 2 2 3 2 2 3" xfId="27416"/>
    <cellStyle name="Normal 4 3 2 2 2 2 3 2 3" xfId="13454"/>
    <cellStyle name="Normal 4 3 2 2 2 2 3 2 3 2" xfId="32046"/>
    <cellStyle name="Normal 4 3 2 2 2 2 3 2 4" xfId="22786"/>
    <cellStyle name="Normal 4 3 2 2 2 2 3 3" xfId="6508"/>
    <cellStyle name="Normal 4 3 2 2 2 2 3 3 2" xfId="15771"/>
    <cellStyle name="Normal 4 3 2 2 2 2 3 3 2 2" xfId="34361"/>
    <cellStyle name="Normal 4 3 2 2 2 2 3 3 3" xfId="25101"/>
    <cellStyle name="Normal 4 3 2 2 2 2 3 4" xfId="11139"/>
    <cellStyle name="Normal 4 3 2 2 2 2 3 4 2" xfId="29731"/>
    <cellStyle name="Normal 4 3 2 2 2 2 3 5" xfId="20471"/>
    <cellStyle name="Normal 4 3 2 2 2 2 4" xfId="3032"/>
    <cellStyle name="Normal 4 3 2 2 2 2 4 2" xfId="7664"/>
    <cellStyle name="Normal 4 3 2 2 2 2 4 2 2" xfId="16927"/>
    <cellStyle name="Normal 4 3 2 2 2 2 4 2 2 2" xfId="35517"/>
    <cellStyle name="Normal 4 3 2 2 2 2 4 2 3" xfId="26257"/>
    <cellStyle name="Normal 4 3 2 2 2 2 4 3" xfId="12295"/>
    <cellStyle name="Normal 4 3 2 2 2 2 4 3 2" xfId="30887"/>
    <cellStyle name="Normal 4 3 2 2 2 2 4 4" xfId="21627"/>
    <cellStyle name="Normal 4 3 2 2 2 2 5" xfId="5349"/>
    <cellStyle name="Normal 4 3 2 2 2 2 5 2" xfId="14612"/>
    <cellStyle name="Normal 4 3 2 2 2 2 5 2 2" xfId="33202"/>
    <cellStyle name="Normal 4 3 2 2 2 2 5 3" xfId="23942"/>
    <cellStyle name="Normal 4 3 2 2 2 2 6" xfId="9980"/>
    <cellStyle name="Normal 4 3 2 2 2 2 6 2" xfId="28572"/>
    <cellStyle name="Normal 4 3 2 2 2 2 7" xfId="19312"/>
    <cellStyle name="Normal 4 3 2 2 2 3" xfId="999"/>
    <cellStyle name="Normal 4 3 2 2 2 3 2" xfId="2161"/>
    <cellStyle name="Normal 4 3 2 2 2 3 2 2" xfId="4481"/>
    <cellStyle name="Normal 4 3 2 2 2 3 2 2 2" xfId="9113"/>
    <cellStyle name="Normal 4 3 2 2 2 3 2 2 2 2" xfId="18376"/>
    <cellStyle name="Normal 4 3 2 2 2 3 2 2 2 2 2" xfId="36966"/>
    <cellStyle name="Normal 4 3 2 2 2 3 2 2 2 3" xfId="27706"/>
    <cellStyle name="Normal 4 3 2 2 2 3 2 2 3" xfId="13744"/>
    <cellStyle name="Normal 4 3 2 2 2 3 2 2 3 2" xfId="32336"/>
    <cellStyle name="Normal 4 3 2 2 2 3 2 2 4" xfId="23076"/>
    <cellStyle name="Normal 4 3 2 2 2 3 2 3" xfId="6798"/>
    <cellStyle name="Normal 4 3 2 2 2 3 2 3 2" xfId="16061"/>
    <cellStyle name="Normal 4 3 2 2 2 3 2 3 2 2" xfId="34651"/>
    <cellStyle name="Normal 4 3 2 2 2 3 2 3 3" xfId="25391"/>
    <cellStyle name="Normal 4 3 2 2 2 3 2 4" xfId="11429"/>
    <cellStyle name="Normal 4 3 2 2 2 3 2 4 2" xfId="30021"/>
    <cellStyle name="Normal 4 3 2 2 2 3 2 5" xfId="20761"/>
    <cellStyle name="Normal 4 3 2 2 2 3 3" xfId="3322"/>
    <cellStyle name="Normal 4 3 2 2 2 3 3 2" xfId="7954"/>
    <cellStyle name="Normal 4 3 2 2 2 3 3 2 2" xfId="17217"/>
    <cellStyle name="Normal 4 3 2 2 2 3 3 2 2 2" xfId="35807"/>
    <cellStyle name="Normal 4 3 2 2 2 3 3 2 3" xfId="26547"/>
    <cellStyle name="Normal 4 3 2 2 2 3 3 3" xfId="12585"/>
    <cellStyle name="Normal 4 3 2 2 2 3 3 3 2" xfId="31177"/>
    <cellStyle name="Normal 4 3 2 2 2 3 3 4" xfId="21917"/>
    <cellStyle name="Normal 4 3 2 2 2 3 4" xfId="5639"/>
    <cellStyle name="Normal 4 3 2 2 2 3 4 2" xfId="14902"/>
    <cellStyle name="Normal 4 3 2 2 2 3 4 2 2" xfId="33492"/>
    <cellStyle name="Normal 4 3 2 2 2 3 4 3" xfId="24232"/>
    <cellStyle name="Normal 4 3 2 2 2 3 5" xfId="10270"/>
    <cellStyle name="Normal 4 3 2 2 2 3 5 2" xfId="28862"/>
    <cellStyle name="Normal 4 3 2 2 2 3 6" xfId="19602"/>
    <cellStyle name="Normal 4 3 2 2 2 4" xfId="1582"/>
    <cellStyle name="Normal 4 3 2 2 2 4 2" xfId="3902"/>
    <cellStyle name="Normal 4 3 2 2 2 4 2 2" xfId="8534"/>
    <cellStyle name="Normal 4 3 2 2 2 4 2 2 2" xfId="17797"/>
    <cellStyle name="Normal 4 3 2 2 2 4 2 2 2 2" xfId="36387"/>
    <cellStyle name="Normal 4 3 2 2 2 4 2 2 3" xfId="27127"/>
    <cellStyle name="Normal 4 3 2 2 2 4 2 3" xfId="13165"/>
    <cellStyle name="Normal 4 3 2 2 2 4 2 3 2" xfId="31757"/>
    <cellStyle name="Normal 4 3 2 2 2 4 2 4" xfId="22497"/>
    <cellStyle name="Normal 4 3 2 2 2 4 3" xfId="6219"/>
    <cellStyle name="Normal 4 3 2 2 2 4 3 2" xfId="15482"/>
    <cellStyle name="Normal 4 3 2 2 2 4 3 2 2" xfId="34072"/>
    <cellStyle name="Normal 4 3 2 2 2 4 3 3" xfId="24812"/>
    <cellStyle name="Normal 4 3 2 2 2 4 4" xfId="10850"/>
    <cellStyle name="Normal 4 3 2 2 2 4 4 2" xfId="29442"/>
    <cellStyle name="Normal 4 3 2 2 2 4 5" xfId="20182"/>
    <cellStyle name="Normal 4 3 2 2 2 5" xfId="2743"/>
    <cellStyle name="Normal 4 3 2 2 2 5 2" xfId="7375"/>
    <cellStyle name="Normal 4 3 2 2 2 5 2 2" xfId="16638"/>
    <cellStyle name="Normal 4 3 2 2 2 5 2 2 2" xfId="35228"/>
    <cellStyle name="Normal 4 3 2 2 2 5 2 3" xfId="25968"/>
    <cellStyle name="Normal 4 3 2 2 2 5 3" xfId="12006"/>
    <cellStyle name="Normal 4 3 2 2 2 5 3 2" xfId="30598"/>
    <cellStyle name="Normal 4 3 2 2 2 5 4" xfId="21338"/>
    <cellStyle name="Normal 4 3 2 2 2 6" xfId="5060"/>
    <cellStyle name="Normal 4 3 2 2 2 6 2" xfId="14323"/>
    <cellStyle name="Normal 4 3 2 2 2 6 2 2" xfId="32913"/>
    <cellStyle name="Normal 4 3 2 2 2 6 3" xfId="23653"/>
    <cellStyle name="Normal 4 3 2 2 2 7" xfId="9691"/>
    <cellStyle name="Normal 4 3 2 2 2 7 2" xfId="28283"/>
    <cellStyle name="Normal 4 3 2 2 2 8" xfId="19023"/>
    <cellStyle name="Normal 4 3 2 2 3" xfId="555"/>
    <cellStyle name="Normal 4 3 2 2 3 2" xfId="1144"/>
    <cellStyle name="Normal 4 3 2 2 3 2 2" xfId="2306"/>
    <cellStyle name="Normal 4 3 2 2 3 2 2 2" xfId="4626"/>
    <cellStyle name="Normal 4 3 2 2 3 2 2 2 2" xfId="9258"/>
    <cellStyle name="Normal 4 3 2 2 3 2 2 2 2 2" xfId="18521"/>
    <cellStyle name="Normal 4 3 2 2 3 2 2 2 2 2 2" xfId="37111"/>
    <cellStyle name="Normal 4 3 2 2 3 2 2 2 2 3" xfId="27851"/>
    <cellStyle name="Normal 4 3 2 2 3 2 2 2 3" xfId="13889"/>
    <cellStyle name="Normal 4 3 2 2 3 2 2 2 3 2" xfId="32481"/>
    <cellStyle name="Normal 4 3 2 2 3 2 2 2 4" xfId="23221"/>
    <cellStyle name="Normal 4 3 2 2 3 2 2 3" xfId="6943"/>
    <cellStyle name="Normal 4 3 2 2 3 2 2 3 2" xfId="16206"/>
    <cellStyle name="Normal 4 3 2 2 3 2 2 3 2 2" xfId="34796"/>
    <cellStyle name="Normal 4 3 2 2 3 2 2 3 3" xfId="25536"/>
    <cellStyle name="Normal 4 3 2 2 3 2 2 4" xfId="11574"/>
    <cellStyle name="Normal 4 3 2 2 3 2 2 4 2" xfId="30166"/>
    <cellStyle name="Normal 4 3 2 2 3 2 2 5" xfId="20906"/>
    <cellStyle name="Normal 4 3 2 2 3 2 3" xfId="3467"/>
    <cellStyle name="Normal 4 3 2 2 3 2 3 2" xfId="8099"/>
    <cellStyle name="Normal 4 3 2 2 3 2 3 2 2" xfId="17362"/>
    <cellStyle name="Normal 4 3 2 2 3 2 3 2 2 2" xfId="35952"/>
    <cellStyle name="Normal 4 3 2 2 3 2 3 2 3" xfId="26692"/>
    <cellStyle name="Normal 4 3 2 2 3 2 3 3" xfId="12730"/>
    <cellStyle name="Normal 4 3 2 2 3 2 3 3 2" xfId="31322"/>
    <cellStyle name="Normal 4 3 2 2 3 2 3 4" xfId="22062"/>
    <cellStyle name="Normal 4 3 2 2 3 2 4" xfId="5784"/>
    <cellStyle name="Normal 4 3 2 2 3 2 4 2" xfId="15047"/>
    <cellStyle name="Normal 4 3 2 2 3 2 4 2 2" xfId="33637"/>
    <cellStyle name="Normal 4 3 2 2 3 2 4 3" xfId="24377"/>
    <cellStyle name="Normal 4 3 2 2 3 2 5" xfId="10415"/>
    <cellStyle name="Normal 4 3 2 2 3 2 5 2" xfId="29007"/>
    <cellStyle name="Normal 4 3 2 2 3 2 6" xfId="19747"/>
    <cellStyle name="Normal 4 3 2 2 3 3" xfId="1727"/>
    <cellStyle name="Normal 4 3 2 2 3 3 2" xfId="4047"/>
    <cellStyle name="Normal 4 3 2 2 3 3 2 2" xfId="8679"/>
    <cellStyle name="Normal 4 3 2 2 3 3 2 2 2" xfId="17942"/>
    <cellStyle name="Normal 4 3 2 2 3 3 2 2 2 2" xfId="36532"/>
    <cellStyle name="Normal 4 3 2 2 3 3 2 2 3" xfId="27272"/>
    <cellStyle name="Normal 4 3 2 2 3 3 2 3" xfId="13310"/>
    <cellStyle name="Normal 4 3 2 2 3 3 2 3 2" xfId="31902"/>
    <cellStyle name="Normal 4 3 2 2 3 3 2 4" xfId="22642"/>
    <cellStyle name="Normal 4 3 2 2 3 3 3" xfId="6364"/>
    <cellStyle name="Normal 4 3 2 2 3 3 3 2" xfId="15627"/>
    <cellStyle name="Normal 4 3 2 2 3 3 3 2 2" xfId="34217"/>
    <cellStyle name="Normal 4 3 2 2 3 3 3 3" xfId="24957"/>
    <cellStyle name="Normal 4 3 2 2 3 3 4" xfId="10995"/>
    <cellStyle name="Normal 4 3 2 2 3 3 4 2" xfId="29587"/>
    <cellStyle name="Normal 4 3 2 2 3 3 5" xfId="20327"/>
    <cellStyle name="Normal 4 3 2 2 3 4" xfId="2888"/>
    <cellStyle name="Normal 4 3 2 2 3 4 2" xfId="7520"/>
    <cellStyle name="Normal 4 3 2 2 3 4 2 2" xfId="16783"/>
    <cellStyle name="Normal 4 3 2 2 3 4 2 2 2" xfId="35373"/>
    <cellStyle name="Normal 4 3 2 2 3 4 2 3" xfId="26113"/>
    <cellStyle name="Normal 4 3 2 2 3 4 3" xfId="12151"/>
    <cellStyle name="Normal 4 3 2 2 3 4 3 2" xfId="30743"/>
    <cellStyle name="Normal 4 3 2 2 3 4 4" xfId="21483"/>
    <cellStyle name="Normal 4 3 2 2 3 5" xfId="5205"/>
    <cellStyle name="Normal 4 3 2 2 3 5 2" xfId="14468"/>
    <cellStyle name="Normal 4 3 2 2 3 5 2 2" xfId="33058"/>
    <cellStyle name="Normal 4 3 2 2 3 5 3" xfId="23798"/>
    <cellStyle name="Normal 4 3 2 2 3 6" xfId="9836"/>
    <cellStyle name="Normal 4 3 2 2 3 6 2" xfId="28428"/>
    <cellStyle name="Normal 4 3 2 2 3 7" xfId="19168"/>
    <cellStyle name="Normal 4 3 2 2 4" xfId="855"/>
    <cellStyle name="Normal 4 3 2 2 4 2" xfId="2017"/>
    <cellStyle name="Normal 4 3 2 2 4 2 2" xfId="4337"/>
    <cellStyle name="Normal 4 3 2 2 4 2 2 2" xfId="8969"/>
    <cellStyle name="Normal 4 3 2 2 4 2 2 2 2" xfId="18232"/>
    <cellStyle name="Normal 4 3 2 2 4 2 2 2 2 2" xfId="36822"/>
    <cellStyle name="Normal 4 3 2 2 4 2 2 2 3" xfId="27562"/>
    <cellStyle name="Normal 4 3 2 2 4 2 2 3" xfId="13600"/>
    <cellStyle name="Normal 4 3 2 2 4 2 2 3 2" xfId="32192"/>
    <cellStyle name="Normal 4 3 2 2 4 2 2 4" xfId="22932"/>
    <cellStyle name="Normal 4 3 2 2 4 2 3" xfId="6654"/>
    <cellStyle name="Normal 4 3 2 2 4 2 3 2" xfId="15917"/>
    <cellStyle name="Normal 4 3 2 2 4 2 3 2 2" xfId="34507"/>
    <cellStyle name="Normal 4 3 2 2 4 2 3 3" xfId="25247"/>
    <cellStyle name="Normal 4 3 2 2 4 2 4" xfId="11285"/>
    <cellStyle name="Normal 4 3 2 2 4 2 4 2" xfId="29877"/>
    <cellStyle name="Normal 4 3 2 2 4 2 5" xfId="20617"/>
    <cellStyle name="Normal 4 3 2 2 4 3" xfId="3178"/>
    <cellStyle name="Normal 4 3 2 2 4 3 2" xfId="7810"/>
    <cellStyle name="Normal 4 3 2 2 4 3 2 2" xfId="17073"/>
    <cellStyle name="Normal 4 3 2 2 4 3 2 2 2" xfId="35663"/>
    <cellStyle name="Normal 4 3 2 2 4 3 2 3" xfId="26403"/>
    <cellStyle name="Normal 4 3 2 2 4 3 3" xfId="12441"/>
    <cellStyle name="Normal 4 3 2 2 4 3 3 2" xfId="31033"/>
    <cellStyle name="Normal 4 3 2 2 4 3 4" xfId="21773"/>
    <cellStyle name="Normal 4 3 2 2 4 4" xfId="5495"/>
    <cellStyle name="Normal 4 3 2 2 4 4 2" xfId="14758"/>
    <cellStyle name="Normal 4 3 2 2 4 4 2 2" xfId="33348"/>
    <cellStyle name="Normal 4 3 2 2 4 4 3" xfId="24088"/>
    <cellStyle name="Normal 4 3 2 2 4 5" xfId="10126"/>
    <cellStyle name="Normal 4 3 2 2 4 5 2" xfId="28718"/>
    <cellStyle name="Normal 4 3 2 2 4 6" xfId="19458"/>
    <cellStyle name="Normal 4 3 2 2 5" xfId="1438"/>
    <cellStyle name="Normal 4 3 2 2 5 2" xfId="3758"/>
    <cellStyle name="Normal 4 3 2 2 5 2 2" xfId="8390"/>
    <cellStyle name="Normal 4 3 2 2 5 2 2 2" xfId="17653"/>
    <cellStyle name="Normal 4 3 2 2 5 2 2 2 2" xfId="36243"/>
    <cellStyle name="Normal 4 3 2 2 5 2 2 3" xfId="26983"/>
    <cellStyle name="Normal 4 3 2 2 5 2 3" xfId="13021"/>
    <cellStyle name="Normal 4 3 2 2 5 2 3 2" xfId="31613"/>
    <cellStyle name="Normal 4 3 2 2 5 2 4" xfId="22353"/>
    <cellStyle name="Normal 4 3 2 2 5 3" xfId="6075"/>
    <cellStyle name="Normal 4 3 2 2 5 3 2" xfId="15338"/>
    <cellStyle name="Normal 4 3 2 2 5 3 2 2" xfId="33928"/>
    <cellStyle name="Normal 4 3 2 2 5 3 3" xfId="24668"/>
    <cellStyle name="Normal 4 3 2 2 5 4" xfId="10706"/>
    <cellStyle name="Normal 4 3 2 2 5 4 2" xfId="29298"/>
    <cellStyle name="Normal 4 3 2 2 5 5" xfId="20038"/>
    <cellStyle name="Normal 4 3 2 2 6" xfId="2599"/>
    <cellStyle name="Normal 4 3 2 2 6 2" xfId="7231"/>
    <cellStyle name="Normal 4 3 2 2 6 2 2" xfId="16494"/>
    <cellStyle name="Normal 4 3 2 2 6 2 2 2" xfId="35084"/>
    <cellStyle name="Normal 4 3 2 2 6 2 3" xfId="25824"/>
    <cellStyle name="Normal 4 3 2 2 6 3" xfId="11862"/>
    <cellStyle name="Normal 4 3 2 2 6 3 2" xfId="30454"/>
    <cellStyle name="Normal 4 3 2 2 6 4" xfId="21194"/>
    <cellStyle name="Normal 4 3 2 2 7" xfId="4916"/>
    <cellStyle name="Normal 4 3 2 2 7 2" xfId="14179"/>
    <cellStyle name="Normal 4 3 2 2 7 2 2" xfId="32769"/>
    <cellStyle name="Normal 4 3 2 2 7 3" xfId="23509"/>
    <cellStyle name="Normal 4 3 2 2 8" xfId="9547"/>
    <cellStyle name="Normal 4 3 2 2 8 2" xfId="28139"/>
    <cellStyle name="Normal 4 3 2 2 9" xfId="18879"/>
    <cellStyle name="Normal 4 3 2 3" xfId="337"/>
    <cellStyle name="Normal 4 3 2 3 2" xfId="629"/>
    <cellStyle name="Normal 4 3 2 3 2 2" xfId="1218"/>
    <cellStyle name="Normal 4 3 2 3 2 2 2" xfId="2380"/>
    <cellStyle name="Normal 4 3 2 3 2 2 2 2" xfId="4700"/>
    <cellStyle name="Normal 4 3 2 3 2 2 2 2 2" xfId="9332"/>
    <cellStyle name="Normal 4 3 2 3 2 2 2 2 2 2" xfId="18595"/>
    <cellStyle name="Normal 4 3 2 3 2 2 2 2 2 2 2" xfId="37185"/>
    <cellStyle name="Normal 4 3 2 3 2 2 2 2 2 3" xfId="27925"/>
    <cellStyle name="Normal 4 3 2 3 2 2 2 2 3" xfId="13963"/>
    <cellStyle name="Normal 4 3 2 3 2 2 2 2 3 2" xfId="32555"/>
    <cellStyle name="Normal 4 3 2 3 2 2 2 2 4" xfId="23295"/>
    <cellStyle name="Normal 4 3 2 3 2 2 2 3" xfId="7017"/>
    <cellStyle name="Normal 4 3 2 3 2 2 2 3 2" xfId="16280"/>
    <cellStyle name="Normal 4 3 2 3 2 2 2 3 2 2" xfId="34870"/>
    <cellStyle name="Normal 4 3 2 3 2 2 2 3 3" xfId="25610"/>
    <cellStyle name="Normal 4 3 2 3 2 2 2 4" xfId="11648"/>
    <cellStyle name="Normal 4 3 2 3 2 2 2 4 2" xfId="30240"/>
    <cellStyle name="Normal 4 3 2 3 2 2 2 5" xfId="20980"/>
    <cellStyle name="Normal 4 3 2 3 2 2 3" xfId="3541"/>
    <cellStyle name="Normal 4 3 2 3 2 2 3 2" xfId="8173"/>
    <cellStyle name="Normal 4 3 2 3 2 2 3 2 2" xfId="17436"/>
    <cellStyle name="Normal 4 3 2 3 2 2 3 2 2 2" xfId="36026"/>
    <cellStyle name="Normal 4 3 2 3 2 2 3 2 3" xfId="26766"/>
    <cellStyle name="Normal 4 3 2 3 2 2 3 3" xfId="12804"/>
    <cellStyle name="Normal 4 3 2 3 2 2 3 3 2" xfId="31396"/>
    <cellStyle name="Normal 4 3 2 3 2 2 3 4" xfId="22136"/>
    <cellStyle name="Normal 4 3 2 3 2 2 4" xfId="5858"/>
    <cellStyle name="Normal 4 3 2 3 2 2 4 2" xfId="15121"/>
    <cellStyle name="Normal 4 3 2 3 2 2 4 2 2" xfId="33711"/>
    <cellStyle name="Normal 4 3 2 3 2 2 4 3" xfId="24451"/>
    <cellStyle name="Normal 4 3 2 3 2 2 5" xfId="10489"/>
    <cellStyle name="Normal 4 3 2 3 2 2 5 2" xfId="29081"/>
    <cellStyle name="Normal 4 3 2 3 2 2 6" xfId="19821"/>
    <cellStyle name="Normal 4 3 2 3 2 3" xfId="1801"/>
    <cellStyle name="Normal 4 3 2 3 2 3 2" xfId="4121"/>
    <cellStyle name="Normal 4 3 2 3 2 3 2 2" xfId="8753"/>
    <cellStyle name="Normal 4 3 2 3 2 3 2 2 2" xfId="18016"/>
    <cellStyle name="Normal 4 3 2 3 2 3 2 2 2 2" xfId="36606"/>
    <cellStyle name="Normal 4 3 2 3 2 3 2 2 3" xfId="27346"/>
    <cellStyle name="Normal 4 3 2 3 2 3 2 3" xfId="13384"/>
    <cellStyle name="Normal 4 3 2 3 2 3 2 3 2" xfId="31976"/>
    <cellStyle name="Normal 4 3 2 3 2 3 2 4" xfId="22716"/>
    <cellStyle name="Normal 4 3 2 3 2 3 3" xfId="6438"/>
    <cellStyle name="Normal 4 3 2 3 2 3 3 2" xfId="15701"/>
    <cellStyle name="Normal 4 3 2 3 2 3 3 2 2" xfId="34291"/>
    <cellStyle name="Normal 4 3 2 3 2 3 3 3" xfId="25031"/>
    <cellStyle name="Normal 4 3 2 3 2 3 4" xfId="11069"/>
    <cellStyle name="Normal 4 3 2 3 2 3 4 2" xfId="29661"/>
    <cellStyle name="Normal 4 3 2 3 2 3 5" xfId="20401"/>
    <cellStyle name="Normal 4 3 2 3 2 4" xfId="2962"/>
    <cellStyle name="Normal 4 3 2 3 2 4 2" xfId="7594"/>
    <cellStyle name="Normal 4 3 2 3 2 4 2 2" xfId="16857"/>
    <cellStyle name="Normal 4 3 2 3 2 4 2 2 2" xfId="35447"/>
    <cellStyle name="Normal 4 3 2 3 2 4 2 3" xfId="26187"/>
    <cellStyle name="Normal 4 3 2 3 2 4 3" xfId="12225"/>
    <cellStyle name="Normal 4 3 2 3 2 4 3 2" xfId="30817"/>
    <cellStyle name="Normal 4 3 2 3 2 4 4" xfId="21557"/>
    <cellStyle name="Normal 4 3 2 3 2 5" xfId="5279"/>
    <cellStyle name="Normal 4 3 2 3 2 5 2" xfId="14542"/>
    <cellStyle name="Normal 4 3 2 3 2 5 2 2" xfId="33132"/>
    <cellStyle name="Normal 4 3 2 3 2 5 3" xfId="23872"/>
    <cellStyle name="Normal 4 3 2 3 2 6" xfId="9910"/>
    <cellStyle name="Normal 4 3 2 3 2 6 2" xfId="28502"/>
    <cellStyle name="Normal 4 3 2 3 2 7" xfId="19242"/>
    <cellStyle name="Normal 4 3 2 3 3" xfId="929"/>
    <cellStyle name="Normal 4 3 2 3 3 2" xfId="2091"/>
    <cellStyle name="Normal 4 3 2 3 3 2 2" xfId="4411"/>
    <cellStyle name="Normal 4 3 2 3 3 2 2 2" xfId="9043"/>
    <cellStyle name="Normal 4 3 2 3 3 2 2 2 2" xfId="18306"/>
    <cellStyle name="Normal 4 3 2 3 3 2 2 2 2 2" xfId="36896"/>
    <cellStyle name="Normal 4 3 2 3 3 2 2 2 3" xfId="27636"/>
    <cellStyle name="Normal 4 3 2 3 3 2 2 3" xfId="13674"/>
    <cellStyle name="Normal 4 3 2 3 3 2 2 3 2" xfId="32266"/>
    <cellStyle name="Normal 4 3 2 3 3 2 2 4" xfId="23006"/>
    <cellStyle name="Normal 4 3 2 3 3 2 3" xfId="6728"/>
    <cellStyle name="Normal 4 3 2 3 3 2 3 2" xfId="15991"/>
    <cellStyle name="Normal 4 3 2 3 3 2 3 2 2" xfId="34581"/>
    <cellStyle name="Normal 4 3 2 3 3 2 3 3" xfId="25321"/>
    <cellStyle name="Normal 4 3 2 3 3 2 4" xfId="11359"/>
    <cellStyle name="Normal 4 3 2 3 3 2 4 2" xfId="29951"/>
    <cellStyle name="Normal 4 3 2 3 3 2 5" xfId="20691"/>
    <cellStyle name="Normal 4 3 2 3 3 3" xfId="3252"/>
    <cellStyle name="Normal 4 3 2 3 3 3 2" xfId="7884"/>
    <cellStyle name="Normal 4 3 2 3 3 3 2 2" xfId="17147"/>
    <cellStyle name="Normal 4 3 2 3 3 3 2 2 2" xfId="35737"/>
    <cellStyle name="Normal 4 3 2 3 3 3 2 3" xfId="26477"/>
    <cellStyle name="Normal 4 3 2 3 3 3 3" xfId="12515"/>
    <cellStyle name="Normal 4 3 2 3 3 3 3 2" xfId="31107"/>
    <cellStyle name="Normal 4 3 2 3 3 3 4" xfId="21847"/>
    <cellStyle name="Normal 4 3 2 3 3 4" xfId="5569"/>
    <cellStyle name="Normal 4 3 2 3 3 4 2" xfId="14832"/>
    <cellStyle name="Normal 4 3 2 3 3 4 2 2" xfId="33422"/>
    <cellStyle name="Normal 4 3 2 3 3 4 3" xfId="24162"/>
    <cellStyle name="Normal 4 3 2 3 3 5" xfId="10200"/>
    <cellStyle name="Normal 4 3 2 3 3 5 2" xfId="28792"/>
    <cellStyle name="Normal 4 3 2 3 3 6" xfId="19532"/>
    <cellStyle name="Normal 4 3 2 3 4" xfId="1512"/>
    <cellStyle name="Normal 4 3 2 3 4 2" xfId="3832"/>
    <cellStyle name="Normal 4 3 2 3 4 2 2" xfId="8464"/>
    <cellStyle name="Normal 4 3 2 3 4 2 2 2" xfId="17727"/>
    <cellStyle name="Normal 4 3 2 3 4 2 2 2 2" xfId="36317"/>
    <cellStyle name="Normal 4 3 2 3 4 2 2 3" xfId="27057"/>
    <cellStyle name="Normal 4 3 2 3 4 2 3" xfId="13095"/>
    <cellStyle name="Normal 4 3 2 3 4 2 3 2" xfId="31687"/>
    <cellStyle name="Normal 4 3 2 3 4 2 4" xfId="22427"/>
    <cellStyle name="Normal 4 3 2 3 4 3" xfId="6149"/>
    <cellStyle name="Normal 4 3 2 3 4 3 2" xfId="15412"/>
    <cellStyle name="Normal 4 3 2 3 4 3 2 2" xfId="34002"/>
    <cellStyle name="Normal 4 3 2 3 4 3 3" xfId="24742"/>
    <cellStyle name="Normal 4 3 2 3 4 4" xfId="10780"/>
    <cellStyle name="Normal 4 3 2 3 4 4 2" xfId="29372"/>
    <cellStyle name="Normal 4 3 2 3 4 5" xfId="20112"/>
    <cellStyle name="Normal 4 3 2 3 5" xfId="2673"/>
    <cellStyle name="Normal 4 3 2 3 5 2" xfId="7305"/>
    <cellStyle name="Normal 4 3 2 3 5 2 2" xfId="16568"/>
    <cellStyle name="Normal 4 3 2 3 5 2 2 2" xfId="35158"/>
    <cellStyle name="Normal 4 3 2 3 5 2 3" xfId="25898"/>
    <cellStyle name="Normal 4 3 2 3 5 3" xfId="11936"/>
    <cellStyle name="Normal 4 3 2 3 5 3 2" xfId="30528"/>
    <cellStyle name="Normal 4 3 2 3 5 4" xfId="21268"/>
    <cellStyle name="Normal 4 3 2 3 6" xfId="4990"/>
    <cellStyle name="Normal 4 3 2 3 6 2" xfId="14253"/>
    <cellStyle name="Normal 4 3 2 3 6 2 2" xfId="32843"/>
    <cellStyle name="Normal 4 3 2 3 6 3" xfId="23583"/>
    <cellStyle name="Normal 4 3 2 3 7" xfId="9621"/>
    <cellStyle name="Normal 4 3 2 3 7 2" xfId="28213"/>
    <cellStyle name="Normal 4 3 2 3 8" xfId="18953"/>
    <cellStyle name="Normal 4 3 2 4" xfId="485"/>
    <cellStyle name="Normal 4 3 2 4 2" xfId="1074"/>
    <cellStyle name="Normal 4 3 2 4 2 2" xfId="2236"/>
    <cellStyle name="Normal 4 3 2 4 2 2 2" xfId="4556"/>
    <cellStyle name="Normal 4 3 2 4 2 2 2 2" xfId="9188"/>
    <cellStyle name="Normal 4 3 2 4 2 2 2 2 2" xfId="18451"/>
    <cellStyle name="Normal 4 3 2 4 2 2 2 2 2 2" xfId="37041"/>
    <cellStyle name="Normal 4 3 2 4 2 2 2 2 3" xfId="27781"/>
    <cellStyle name="Normal 4 3 2 4 2 2 2 3" xfId="13819"/>
    <cellStyle name="Normal 4 3 2 4 2 2 2 3 2" xfId="32411"/>
    <cellStyle name="Normal 4 3 2 4 2 2 2 4" xfId="23151"/>
    <cellStyle name="Normal 4 3 2 4 2 2 3" xfId="6873"/>
    <cellStyle name="Normal 4 3 2 4 2 2 3 2" xfId="16136"/>
    <cellStyle name="Normal 4 3 2 4 2 2 3 2 2" xfId="34726"/>
    <cellStyle name="Normal 4 3 2 4 2 2 3 3" xfId="25466"/>
    <cellStyle name="Normal 4 3 2 4 2 2 4" xfId="11504"/>
    <cellStyle name="Normal 4 3 2 4 2 2 4 2" xfId="30096"/>
    <cellStyle name="Normal 4 3 2 4 2 2 5" xfId="20836"/>
    <cellStyle name="Normal 4 3 2 4 2 3" xfId="3397"/>
    <cellStyle name="Normal 4 3 2 4 2 3 2" xfId="8029"/>
    <cellStyle name="Normal 4 3 2 4 2 3 2 2" xfId="17292"/>
    <cellStyle name="Normal 4 3 2 4 2 3 2 2 2" xfId="35882"/>
    <cellStyle name="Normal 4 3 2 4 2 3 2 3" xfId="26622"/>
    <cellStyle name="Normal 4 3 2 4 2 3 3" xfId="12660"/>
    <cellStyle name="Normal 4 3 2 4 2 3 3 2" xfId="31252"/>
    <cellStyle name="Normal 4 3 2 4 2 3 4" xfId="21992"/>
    <cellStyle name="Normal 4 3 2 4 2 4" xfId="5714"/>
    <cellStyle name="Normal 4 3 2 4 2 4 2" xfId="14977"/>
    <cellStyle name="Normal 4 3 2 4 2 4 2 2" xfId="33567"/>
    <cellStyle name="Normal 4 3 2 4 2 4 3" xfId="24307"/>
    <cellStyle name="Normal 4 3 2 4 2 5" xfId="10345"/>
    <cellStyle name="Normal 4 3 2 4 2 5 2" xfId="28937"/>
    <cellStyle name="Normal 4 3 2 4 2 6" xfId="19677"/>
    <cellStyle name="Normal 4 3 2 4 3" xfId="1657"/>
    <cellStyle name="Normal 4 3 2 4 3 2" xfId="3977"/>
    <cellStyle name="Normal 4 3 2 4 3 2 2" xfId="8609"/>
    <cellStyle name="Normal 4 3 2 4 3 2 2 2" xfId="17872"/>
    <cellStyle name="Normal 4 3 2 4 3 2 2 2 2" xfId="36462"/>
    <cellStyle name="Normal 4 3 2 4 3 2 2 3" xfId="27202"/>
    <cellStyle name="Normal 4 3 2 4 3 2 3" xfId="13240"/>
    <cellStyle name="Normal 4 3 2 4 3 2 3 2" xfId="31832"/>
    <cellStyle name="Normal 4 3 2 4 3 2 4" xfId="22572"/>
    <cellStyle name="Normal 4 3 2 4 3 3" xfId="6294"/>
    <cellStyle name="Normal 4 3 2 4 3 3 2" xfId="15557"/>
    <cellStyle name="Normal 4 3 2 4 3 3 2 2" xfId="34147"/>
    <cellStyle name="Normal 4 3 2 4 3 3 3" xfId="24887"/>
    <cellStyle name="Normal 4 3 2 4 3 4" xfId="10925"/>
    <cellStyle name="Normal 4 3 2 4 3 4 2" xfId="29517"/>
    <cellStyle name="Normal 4 3 2 4 3 5" xfId="20257"/>
    <cellStyle name="Normal 4 3 2 4 4" xfId="2818"/>
    <cellStyle name="Normal 4 3 2 4 4 2" xfId="7450"/>
    <cellStyle name="Normal 4 3 2 4 4 2 2" xfId="16713"/>
    <cellStyle name="Normal 4 3 2 4 4 2 2 2" xfId="35303"/>
    <cellStyle name="Normal 4 3 2 4 4 2 3" xfId="26043"/>
    <cellStyle name="Normal 4 3 2 4 4 3" xfId="12081"/>
    <cellStyle name="Normal 4 3 2 4 4 3 2" xfId="30673"/>
    <cellStyle name="Normal 4 3 2 4 4 4" xfId="21413"/>
    <cellStyle name="Normal 4 3 2 4 5" xfId="5135"/>
    <cellStyle name="Normal 4 3 2 4 5 2" xfId="14398"/>
    <cellStyle name="Normal 4 3 2 4 5 2 2" xfId="32988"/>
    <cellStyle name="Normal 4 3 2 4 5 3" xfId="23728"/>
    <cellStyle name="Normal 4 3 2 4 6" xfId="9766"/>
    <cellStyle name="Normal 4 3 2 4 6 2" xfId="28358"/>
    <cellStyle name="Normal 4 3 2 4 7" xfId="19098"/>
    <cellStyle name="Normal 4 3 2 5" xfId="785"/>
    <cellStyle name="Normal 4 3 2 5 2" xfId="1947"/>
    <cellStyle name="Normal 4 3 2 5 2 2" xfId="4267"/>
    <cellStyle name="Normal 4 3 2 5 2 2 2" xfId="8899"/>
    <cellStyle name="Normal 4 3 2 5 2 2 2 2" xfId="18162"/>
    <cellStyle name="Normal 4 3 2 5 2 2 2 2 2" xfId="36752"/>
    <cellStyle name="Normal 4 3 2 5 2 2 2 3" xfId="27492"/>
    <cellStyle name="Normal 4 3 2 5 2 2 3" xfId="13530"/>
    <cellStyle name="Normal 4 3 2 5 2 2 3 2" xfId="32122"/>
    <cellStyle name="Normal 4 3 2 5 2 2 4" xfId="22862"/>
    <cellStyle name="Normal 4 3 2 5 2 3" xfId="6584"/>
    <cellStyle name="Normal 4 3 2 5 2 3 2" xfId="15847"/>
    <cellStyle name="Normal 4 3 2 5 2 3 2 2" xfId="34437"/>
    <cellStyle name="Normal 4 3 2 5 2 3 3" xfId="25177"/>
    <cellStyle name="Normal 4 3 2 5 2 4" xfId="11215"/>
    <cellStyle name="Normal 4 3 2 5 2 4 2" xfId="29807"/>
    <cellStyle name="Normal 4 3 2 5 2 5" xfId="20547"/>
    <cellStyle name="Normal 4 3 2 5 3" xfId="3108"/>
    <cellStyle name="Normal 4 3 2 5 3 2" xfId="7740"/>
    <cellStyle name="Normal 4 3 2 5 3 2 2" xfId="17003"/>
    <cellStyle name="Normal 4 3 2 5 3 2 2 2" xfId="35593"/>
    <cellStyle name="Normal 4 3 2 5 3 2 3" xfId="26333"/>
    <cellStyle name="Normal 4 3 2 5 3 3" xfId="12371"/>
    <cellStyle name="Normal 4 3 2 5 3 3 2" xfId="30963"/>
    <cellStyle name="Normal 4 3 2 5 3 4" xfId="21703"/>
    <cellStyle name="Normal 4 3 2 5 4" xfId="5425"/>
    <cellStyle name="Normal 4 3 2 5 4 2" xfId="14688"/>
    <cellStyle name="Normal 4 3 2 5 4 2 2" xfId="33278"/>
    <cellStyle name="Normal 4 3 2 5 4 3" xfId="24018"/>
    <cellStyle name="Normal 4 3 2 5 5" xfId="10056"/>
    <cellStyle name="Normal 4 3 2 5 5 2" xfId="28648"/>
    <cellStyle name="Normal 4 3 2 5 6" xfId="19388"/>
    <cellStyle name="Normal 4 3 2 6" xfId="1368"/>
    <cellStyle name="Normal 4 3 2 6 2" xfId="3688"/>
    <cellStyle name="Normal 4 3 2 6 2 2" xfId="8320"/>
    <cellStyle name="Normal 4 3 2 6 2 2 2" xfId="17583"/>
    <cellStyle name="Normal 4 3 2 6 2 2 2 2" xfId="36173"/>
    <cellStyle name="Normal 4 3 2 6 2 2 3" xfId="26913"/>
    <cellStyle name="Normal 4 3 2 6 2 3" xfId="12951"/>
    <cellStyle name="Normal 4 3 2 6 2 3 2" xfId="31543"/>
    <cellStyle name="Normal 4 3 2 6 2 4" xfId="22283"/>
    <cellStyle name="Normal 4 3 2 6 3" xfId="6005"/>
    <cellStyle name="Normal 4 3 2 6 3 2" xfId="15268"/>
    <cellStyle name="Normal 4 3 2 6 3 2 2" xfId="33858"/>
    <cellStyle name="Normal 4 3 2 6 3 3" xfId="24598"/>
    <cellStyle name="Normal 4 3 2 6 4" xfId="10636"/>
    <cellStyle name="Normal 4 3 2 6 4 2" xfId="29228"/>
    <cellStyle name="Normal 4 3 2 6 5" xfId="19968"/>
    <cellStyle name="Normal 4 3 2 7" xfId="2529"/>
    <cellStyle name="Normal 4 3 2 7 2" xfId="7161"/>
    <cellStyle name="Normal 4 3 2 7 2 2" xfId="16424"/>
    <cellStyle name="Normal 4 3 2 7 2 2 2" xfId="35014"/>
    <cellStyle name="Normal 4 3 2 7 2 3" xfId="25754"/>
    <cellStyle name="Normal 4 3 2 7 3" xfId="11792"/>
    <cellStyle name="Normal 4 3 2 7 3 2" xfId="30384"/>
    <cellStyle name="Normal 4 3 2 7 4" xfId="21124"/>
    <cellStyle name="Normal 4 3 2 8" xfId="4846"/>
    <cellStyle name="Normal 4 3 2 8 2" xfId="14109"/>
    <cellStyle name="Normal 4 3 2 8 2 2" xfId="32699"/>
    <cellStyle name="Normal 4 3 2 8 3" xfId="23439"/>
    <cellStyle name="Normal 4 3 2 9" xfId="9477"/>
    <cellStyle name="Normal 4 3 2 9 2" xfId="28069"/>
    <cellStyle name="Normal 4 3 3" xfId="223"/>
    <cellStyle name="Normal 4 3 3 2" xfId="371"/>
    <cellStyle name="Normal 4 3 3 2 2" xfId="663"/>
    <cellStyle name="Normal 4 3 3 2 2 2" xfId="1252"/>
    <cellStyle name="Normal 4 3 3 2 2 2 2" xfId="2414"/>
    <cellStyle name="Normal 4 3 3 2 2 2 2 2" xfId="4734"/>
    <cellStyle name="Normal 4 3 3 2 2 2 2 2 2" xfId="9366"/>
    <cellStyle name="Normal 4 3 3 2 2 2 2 2 2 2" xfId="18629"/>
    <cellStyle name="Normal 4 3 3 2 2 2 2 2 2 2 2" xfId="37219"/>
    <cellStyle name="Normal 4 3 3 2 2 2 2 2 2 3" xfId="27959"/>
    <cellStyle name="Normal 4 3 3 2 2 2 2 2 3" xfId="13997"/>
    <cellStyle name="Normal 4 3 3 2 2 2 2 2 3 2" xfId="32589"/>
    <cellStyle name="Normal 4 3 3 2 2 2 2 2 4" xfId="23329"/>
    <cellStyle name="Normal 4 3 3 2 2 2 2 3" xfId="7051"/>
    <cellStyle name="Normal 4 3 3 2 2 2 2 3 2" xfId="16314"/>
    <cellStyle name="Normal 4 3 3 2 2 2 2 3 2 2" xfId="34904"/>
    <cellStyle name="Normal 4 3 3 2 2 2 2 3 3" xfId="25644"/>
    <cellStyle name="Normal 4 3 3 2 2 2 2 4" xfId="11682"/>
    <cellStyle name="Normal 4 3 3 2 2 2 2 4 2" xfId="30274"/>
    <cellStyle name="Normal 4 3 3 2 2 2 2 5" xfId="21014"/>
    <cellStyle name="Normal 4 3 3 2 2 2 3" xfId="3575"/>
    <cellStyle name="Normal 4 3 3 2 2 2 3 2" xfId="8207"/>
    <cellStyle name="Normal 4 3 3 2 2 2 3 2 2" xfId="17470"/>
    <cellStyle name="Normal 4 3 3 2 2 2 3 2 2 2" xfId="36060"/>
    <cellStyle name="Normal 4 3 3 2 2 2 3 2 3" xfId="26800"/>
    <cellStyle name="Normal 4 3 3 2 2 2 3 3" xfId="12838"/>
    <cellStyle name="Normal 4 3 3 2 2 2 3 3 2" xfId="31430"/>
    <cellStyle name="Normal 4 3 3 2 2 2 3 4" xfId="22170"/>
    <cellStyle name="Normal 4 3 3 2 2 2 4" xfId="5892"/>
    <cellStyle name="Normal 4 3 3 2 2 2 4 2" xfId="15155"/>
    <cellStyle name="Normal 4 3 3 2 2 2 4 2 2" xfId="33745"/>
    <cellStyle name="Normal 4 3 3 2 2 2 4 3" xfId="24485"/>
    <cellStyle name="Normal 4 3 3 2 2 2 5" xfId="10523"/>
    <cellStyle name="Normal 4 3 3 2 2 2 5 2" xfId="29115"/>
    <cellStyle name="Normal 4 3 3 2 2 2 6" xfId="19855"/>
    <cellStyle name="Normal 4 3 3 2 2 3" xfId="1835"/>
    <cellStyle name="Normal 4 3 3 2 2 3 2" xfId="4155"/>
    <cellStyle name="Normal 4 3 3 2 2 3 2 2" xfId="8787"/>
    <cellStyle name="Normal 4 3 3 2 2 3 2 2 2" xfId="18050"/>
    <cellStyle name="Normal 4 3 3 2 2 3 2 2 2 2" xfId="36640"/>
    <cellStyle name="Normal 4 3 3 2 2 3 2 2 3" xfId="27380"/>
    <cellStyle name="Normal 4 3 3 2 2 3 2 3" xfId="13418"/>
    <cellStyle name="Normal 4 3 3 2 2 3 2 3 2" xfId="32010"/>
    <cellStyle name="Normal 4 3 3 2 2 3 2 4" xfId="22750"/>
    <cellStyle name="Normal 4 3 3 2 2 3 3" xfId="6472"/>
    <cellStyle name="Normal 4 3 3 2 2 3 3 2" xfId="15735"/>
    <cellStyle name="Normal 4 3 3 2 2 3 3 2 2" xfId="34325"/>
    <cellStyle name="Normal 4 3 3 2 2 3 3 3" xfId="25065"/>
    <cellStyle name="Normal 4 3 3 2 2 3 4" xfId="11103"/>
    <cellStyle name="Normal 4 3 3 2 2 3 4 2" xfId="29695"/>
    <cellStyle name="Normal 4 3 3 2 2 3 5" xfId="20435"/>
    <cellStyle name="Normal 4 3 3 2 2 4" xfId="2996"/>
    <cellStyle name="Normal 4 3 3 2 2 4 2" xfId="7628"/>
    <cellStyle name="Normal 4 3 3 2 2 4 2 2" xfId="16891"/>
    <cellStyle name="Normal 4 3 3 2 2 4 2 2 2" xfId="35481"/>
    <cellStyle name="Normal 4 3 3 2 2 4 2 3" xfId="26221"/>
    <cellStyle name="Normal 4 3 3 2 2 4 3" xfId="12259"/>
    <cellStyle name="Normal 4 3 3 2 2 4 3 2" xfId="30851"/>
    <cellStyle name="Normal 4 3 3 2 2 4 4" xfId="21591"/>
    <cellStyle name="Normal 4 3 3 2 2 5" xfId="5313"/>
    <cellStyle name="Normal 4 3 3 2 2 5 2" xfId="14576"/>
    <cellStyle name="Normal 4 3 3 2 2 5 2 2" xfId="33166"/>
    <cellStyle name="Normal 4 3 3 2 2 5 3" xfId="23906"/>
    <cellStyle name="Normal 4 3 3 2 2 6" xfId="9944"/>
    <cellStyle name="Normal 4 3 3 2 2 6 2" xfId="28536"/>
    <cellStyle name="Normal 4 3 3 2 2 7" xfId="19276"/>
    <cellStyle name="Normal 4 3 3 2 3" xfId="963"/>
    <cellStyle name="Normal 4 3 3 2 3 2" xfId="2125"/>
    <cellStyle name="Normal 4 3 3 2 3 2 2" xfId="4445"/>
    <cellStyle name="Normal 4 3 3 2 3 2 2 2" xfId="9077"/>
    <cellStyle name="Normal 4 3 3 2 3 2 2 2 2" xfId="18340"/>
    <cellStyle name="Normal 4 3 3 2 3 2 2 2 2 2" xfId="36930"/>
    <cellStyle name="Normal 4 3 3 2 3 2 2 2 3" xfId="27670"/>
    <cellStyle name="Normal 4 3 3 2 3 2 2 3" xfId="13708"/>
    <cellStyle name="Normal 4 3 3 2 3 2 2 3 2" xfId="32300"/>
    <cellStyle name="Normal 4 3 3 2 3 2 2 4" xfId="23040"/>
    <cellStyle name="Normal 4 3 3 2 3 2 3" xfId="6762"/>
    <cellStyle name="Normal 4 3 3 2 3 2 3 2" xfId="16025"/>
    <cellStyle name="Normal 4 3 3 2 3 2 3 2 2" xfId="34615"/>
    <cellStyle name="Normal 4 3 3 2 3 2 3 3" xfId="25355"/>
    <cellStyle name="Normal 4 3 3 2 3 2 4" xfId="11393"/>
    <cellStyle name="Normal 4 3 3 2 3 2 4 2" xfId="29985"/>
    <cellStyle name="Normal 4 3 3 2 3 2 5" xfId="20725"/>
    <cellStyle name="Normal 4 3 3 2 3 3" xfId="3286"/>
    <cellStyle name="Normal 4 3 3 2 3 3 2" xfId="7918"/>
    <cellStyle name="Normal 4 3 3 2 3 3 2 2" xfId="17181"/>
    <cellStyle name="Normal 4 3 3 2 3 3 2 2 2" xfId="35771"/>
    <cellStyle name="Normal 4 3 3 2 3 3 2 3" xfId="26511"/>
    <cellStyle name="Normal 4 3 3 2 3 3 3" xfId="12549"/>
    <cellStyle name="Normal 4 3 3 2 3 3 3 2" xfId="31141"/>
    <cellStyle name="Normal 4 3 3 2 3 3 4" xfId="21881"/>
    <cellStyle name="Normal 4 3 3 2 3 4" xfId="5603"/>
    <cellStyle name="Normal 4 3 3 2 3 4 2" xfId="14866"/>
    <cellStyle name="Normal 4 3 3 2 3 4 2 2" xfId="33456"/>
    <cellStyle name="Normal 4 3 3 2 3 4 3" xfId="24196"/>
    <cellStyle name="Normal 4 3 3 2 3 5" xfId="10234"/>
    <cellStyle name="Normal 4 3 3 2 3 5 2" xfId="28826"/>
    <cellStyle name="Normal 4 3 3 2 3 6" xfId="19566"/>
    <cellStyle name="Normal 4 3 3 2 4" xfId="1546"/>
    <cellStyle name="Normal 4 3 3 2 4 2" xfId="3866"/>
    <cellStyle name="Normal 4 3 3 2 4 2 2" xfId="8498"/>
    <cellStyle name="Normal 4 3 3 2 4 2 2 2" xfId="17761"/>
    <cellStyle name="Normal 4 3 3 2 4 2 2 2 2" xfId="36351"/>
    <cellStyle name="Normal 4 3 3 2 4 2 2 3" xfId="27091"/>
    <cellStyle name="Normal 4 3 3 2 4 2 3" xfId="13129"/>
    <cellStyle name="Normal 4 3 3 2 4 2 3 2" xfId="31721"/>
    <cellStyle name="Normal 4 3 3 2 4 2 4" xfId="22461"/>
    <cellStyle name="Normal 4 3 3 2 4 3" xfId="6183"/>
    <cellStyle name="Normal 4 3 3 2 4 3 2" xfId="15446"/>
    <cellStyle name="Normal 4 3 3 2 4 3 2 2" xfId="34036"/>
    <cellStyle name="Normal 4 3 3 2 4 3 3" xfId="24776"/>
    <cellStyle name="Normal 4 3 3 2 4 4" xfId="10814"/>
    <cellStyle name="Normal 4 3 3 2 4 4 2" xfId="29406"/>
    <cellStyle name="Normal 4 3 3 2 4 5" xfId="20146"/>
    <cellStyle name="Normal 4 3 3 2 5" xfId="2707"/>
    <cellStyle name="Normal 4 3 3 2 5 2" xfId="7339"/>
    <cellStyle name="Normal 4 3 3 2 5 2 2" xfId="16602"/>
    <cellStyle name="Normal 4 3 3 2 5 2 2 2" xfId="35192"/>
    <cellStyle name="Normal 4 3 3 2 5 2 3" xfId="25932"/>
    <cellStyle name="Normal 4 3 3 2 5 3" xfId="11970"/>
    <cellStyle name="Normal 4 3 3 2 5 3 2" xfId="30562"/>
    <cellStyle name="Normal 4 3 3 2 5 4" xfId="21302"/>
    <cellStyle name="Normal 4 3 3 2 6" xfId="5024"/>
    <cellStyle name="Normal 4 3 3 2 6 2" xfId="14287"/>
    <cellStyle name="Normal 4 3 3 2 6 2 2" xfId="32877"/>
    <cellStyle name="Normal 4 3 3 2 6 3" xfId="23617"/>
    <cellStyle name="Normal 4 3 3 2 7" xfId="9655"/>
    <cellStyle name="Normal 4 3 3 2 7 2" xfId="28247"/>
    <cellStyle name="Normal 4 3 3 2 8" xfId="18987"/>
    <cellStyle name="Normal 4 3 3 3" xfId="519"/>
    <cellStyle name="Normal 4 3 3 3 2" xfId="1108"/>
    <cellStyle name="Normal 4 3 3 3 2 2" xfId="2270"/>
    <cellStyle name="Normal 4 3 3 3 2 2 2" xfId="4590"/>
    <cellStyle name="Normal 4 3 3 3 2 2 2 2" xfId="9222"/>
    <cellStyle name="Normal 4 3 3 3 2 2 2 2 2" xfId="18485"/>
    <cellStyle name="Normal 4 3 3 3 2 2 2 2 2 2" xfId="37075"/>
    <cellStyle name="Normal 4 3 3 3 2 2 2 2 3" xfId="27815"/>
    <cellStyle name="Normal 4 3 3 3 2 2 2 3" xfId="13853"/>
    <cellStyle name="Normal 4 3 3 3 2 2 2 3 2" xfId="32445"/>
    <cellStyle name="Normal 4 3 3 3 2 2 2 4" xfId="23185"/>
    <cellStyle name="Normal 4 3 3 3 2 2 3" xfId="6907"/>
    <cellStyle name="Normal 4 3 3 3 2 2 3 2" xfId="16170"/>
    <cellStyle name="Normal 4 3 3 3 2 2 3 2 2" xfId="34760"/>
    <cellStyle name="Normal 4 3 3 3 2 2 3 3" xfId="25500"/>
    <cellStyle name="Normal 4 3 3 3 2 2 4" xfId="11538"/>
    <cellStyle name="Normal 4 3 3 3 2 2 4 2" xfId="30130"/>
    <cellStyle name="Normal 4 3 3 3 2 2 5" xfId="20870"/>
    <cellStyle name="Normal 4 3 3 3 2 3" xfId="3431"/>
    <cellStyle name="Normal 4 3 3 3 2 3 2" xfId="8063"/>
    <cellStyle name="Normal 4 3 3 3 2 3 2 2" xfId="17326"/>
    <cellStyle name="Normal 4 3 3 3 2 3 2 2 2" xfId="35916"/>
    <cellStyle name="Normal 4 3 3 3 2 3 2 3" xfId="26656"/>
    <cellStyle name="Normal 4 3 3 3 2 3 3" xfId="12694"/>
    <cellStyle name="Normal 4 3 3 3 2 3 3 2" xfId="31286"/>
    <cellStyle name="Normal 4 3 3 3 2 3 4" xfId="22026"/>
    <cellStyle name="Normal 4 3 3 3 2 4" xfId="5748"/>
    <cellStyle name="Normal 4 3 3 3 2 4 2" xfId="15011"/>
    <cellStyle name="Normal 4 3 3 3 2 4 2 2" xfId="33601"/>
    <cellStyle name="Normal 4 3 3 3 2 4 3" xfId="24341"/>
    <cellStyle name="Normal 4 3 3 3 2 5" xfId="10379"/>
    <cellStyle name="Normal 4 3 3 3 2 5 2" xfId="28971"/>
    <cellStyle name="Normal 4 3 3 3 2 6" xfId="19711"/>
    <cellStyle name="Normal 4 3 3 3 3" xfId="1691"/>
    <cellStyle name="Normal 4 3 3 3 3 2" xfId="4011"/>
    <cellStyle name="Normal 4 3 3 3 3 2 2" xfId="8643"/>
    <cellStyle name="Normal 4 3 3 3 3 2 2 2" xfId="17906"/>
    <cellStyle name="Normal 4 3 3 3 3 2 2 2 2" xfId="36496"/>
    <cellStyle name="Normal 4 3 3 3 3 2 2 3" xfId="27236"/>
    <cellStyle name="Normal 4 3 3 3 3 2 3" xfId="13274"/>
    <cellStyle name="Normal 4 3 3 3 3 2 3 2" xfId="31866"/>
    <cellStyle name="Normal 4 3 3 3 3 2 4" xfId="22606"/>
    <cellStyle name="Normal 4 3 3 3 3 3" xfId="6328"/>
    <cellStyle name="Normal 4 3 3 3 3 3 2" xfId="15591"/>
    <cellStyle name="Normal 4 3 3 3 3 3 2 2" xfId="34181"/>
    <cellStyle name="Normal 4 3 3 3 3 3 3" xfId="24921"/>
    <cellStyle name="Normal 4 3 3 3 3 4" xfId="10959"/>
    <cellStyle name="Normal 4 3 3 3 3 4 2" xfId="29551"/>
    <cellStyle name="Normal 4 3 3 3 3 5" xfId="20291"/>
    <cellStyle name="Normal 4 3 3 3 4" xfId="2852"/>
    <cellStyle name="Normal 4 3 3 3 4 2" xfId="7484"/>
    <cellStyle name="Normal 4 3 3 3 4 2 2" xfId="16747"/>
    <cellStyle name="Normal 4 3 3 3 4 2 2 2" xfId="35337"/>
    <cellStyle name="Normal 4 3 3 3 4 2 3" xfId="26077"/>
    <cellStyle name="Normal 4 3 3 3 4 3" xfId="12115"/>
    <cellStyle name="Normal 4 3 3 3 4 3 2" xfId="30707"/>
    <cellStyle name="Normal 4 3 3 3 4 4" xfId="21447"/>
    <cellStyle name="Normal 4 3 3 3 5" xfId="5169"/>
    <cellStyle name="Normal 4 3 3 3 5 2" xfId="14432"/>
    <cellStyle name="Normal 4 3 3 3 5 2 2" xfId="33022"/>
    <cellStyle name="Normal 4 3 3 3 5 3" xfId="23762"/>
    <cellStyle name="Normal 4 3 3 3 6" xfId="9800"/>
    <cellStyle name="Normal 4 3 3 3 6 2" xfId="28392"/>
    <cellStyle name="Normal 4 3 3 3 7" xfId="19132"/>
    <cellStyle name="Normal 4 3 3 4" xfId="819"/>
    <cellStyle name="Normal 4 3 3 4 2" xfId="1981"/>
    <cellStyle name="Normal 4 3 3 4 2 2" xfId="4301"/>
    <cellStyle name="Normal 4 3 3 4 2 2 2" xfId="8933"/>
    <cellStyle name="Normal 4 3 3 4 2 2 2 2" xfId="18196"/>
    <cellStyle name="Normal 4 3 3 4 2 2 2 2 2" xfId="36786"/>
    <cellStyle name="Normal 4 3 3 4 2 2 2 3" xfId="27526"/>
    <cellStyle name="Normal 4 3 3 4 2 2 3" xfId="13564"/>
    <cellStyle name="Normal 4 3 3 4 2 2 3 2" xfId="32156"/>
    <cellStyle name="Normal 4 3 3 4 2 2 4" xfId="22896"/>
    <cellStyle name="Normal 4 3 3 4 2 3" xfId="6618"/>
    <cellStyle name="Normal 4 3 3 4 2 3 2" xfId="15881"/>
    <cellStyle name="Normal 4 3 3 4 2 3 2 2" xfId="34471"/>
    <cellStyle name="Normal 4 3 3 4 2 3 3" xfId="25211"/>
    <cellStyle name="Normal 4 3 3 4 2 4" xfId="11249"/>
    <cellStyle name="Normal 4 3 3 4 2 4 2" xfId="29841"/>
    <cellStyle name="Normal 4 3 3 4 2 5" xfId="20581"/>
    <cellStyle name="Normal 4 3 3 4 3" xfId="3142"/>
    <cellStyle name="Normal 4 3 3 4 3 2" xfId="7774"/>
    <cellStyle name="Normal 4 3 3 4 3 2 2" xfId="17037"/>
    <cellStyle name="Normal 4 3 3 4 3 2 2 2" xfId="35627"/>
    <cellStyle name="Normal 4 3 3 4 3 2 3" xfId="26367"/>
    <cellStyle name="Normal 4 3 3 4 3 3" xfId="12405"/>
    <cellStyle name="Normal 4 3 3 4 3 3 2" xfId="30997"/>
    <cellStyle name="Normal 4 3 3 4 3 4" xfId="21737"/>
    <cellStyle name="Normal 4 3 3 4 4" xfId="5459"/>
    <cellStyle name="Normal 4 3 3 4 4 2" xfId="14722"/>
    <cellStyle name="Normal 4 3 3 4 4 2 2" xfId="33312"/>
    <cellStyle name="Normal 4 3 3 4 4 3" xfId="24052"/>
    <cellStyle name="Normal 4 3 3 4 5" xfId="10090"/>
    <cellStyle name="Normal 4 3 3 4 5 2" xfId="28682"/>
    <cellStyle name="Normal 4 3 3 4 6" xfId="19422"/>
    <cellStyle name="Normal 4 3 3 5" xfId="1402"/>
    <cellStyle name="Normal 4 3 3 5 2" xfId="3722"/>
    <cellStyle name="Normal 4 3 3 5 2 2" xfId="8354"/>
    <cellStyle name="Normal 4 3 3 5 2 2 2" xfId="17617"/>
    <cellStyle name="Normal 4 3 3 5 2 2 2 2" xfId="36207"/>
    <cellStyle name="Normal 4 3 3 5 2 2 3" xfId="26947"/>
    <cellStyle name="Normal 4 3 3 5 2 3" xfId="12985"/>
    <cellStyle name="Normal 4 3 3 5 2 3 2" xfId="31577"/>
    <cellStyle name="Normal 4 3 3 5 2 4" xfId="22317"/>
    <cellStyle name="Normal 4 3 3 5 3" xfId="6039"/>
    <cellStyle name="Normal 4 3 3 5 3 2" xfId="15302"/>
    <cellStyle name="Normal 4 3 3 5 3 2 2" xfId="33892"/>
    <cellStyle name="Normal 4 3 3 5 3 3" xfId="24632"/>
    <cellStyle name="Normal 4 3 3 5 4" xfId="10670"/>
    <cellStyle name="Normal 4 3 3 5 4 2" xfId="29262"/>
    <cellStyle name="Normal 4 3 3 5 5" xfId="20002"/>
    <cellStyle name="Normal 4 3 3 6" xfId="2563"/>
    <cellStyle name="Normal 4 3 3 6 2" xfId="7195"/>
    <cellStyle name="Normal 4 3 3 6 2 2" xfId="16458"/>
    <cellStyle name="Normal 4 3 3 6 2 2 2" xfId="35048"/>
    <cellStyle name="Normal 4 3 3 6 2 3" xfId="25788"/>
    <cellStyle name="Normal 4 3 3 6 3" xfId="11826"/>
    <cellStyle name="Normal 4 3 3 6 3 2" xfId="30418"/>
    <cellStyle name="Normal 4 3 3 6 4" xfId="21158"/>
    <cellStyle name="Normal 4 3 3 7" xfId="4880"/>
    <cellStyle name="Normal 4 3 3 7 2" xfId="14143"/>
    <cellStyle name="Normal 4 3 3 7 2 2" xfId="32733"/>
    <cellStyle name="Normal 4 3 3 7 3" xfId="23473"/>
    <cellStyle name="Normal 4 3 3 8" xfId="9511"/>
    <cellStyle name="Normal 4 3 3 8 2" xfId="28103"/>
    <cellStyle name="Normal 4 3 3 9" xfId="18843"/>
    <cellStyle name="Normal 4 3 4" xfId="301"/>
    <cellStyle name="Normal 4 3 4 2" xfId="593"/>
    <cellStyle name="Normal 4 3 4 2 2" xfId="1182"/>
    <cellStyle name="Normal 4 3 4 2 2 2" xfId="2344"/>
    <cellStyle name="Normal 4 3 4 2 2 2 2" xfId="4664"/>
    <cellStyle name="Normal 4 3 4 2 2 2 2 2" xfId="9296"/>
    <cellStyle name="Normal 4 3 4 2 2 2 2 2 2" xfId="18559"/>
    <cellStyle name="Normal 4 3 4 2 2 2 2 2 2 2" xfId="37149"/>
    <cellStyle name="Normal 4 3 4 2 2 2 2 2 3" xfId="27889"/>
    <cellStyle name="Normal 4 3 4 2 2 2 2 3" xfId="13927"/>
    <cellStyle name="Normal 4 3 4 2 2 2 2 3 2" xfId="32519"/>
    <cellStyle name="Normal 4 3 4 2 2 2 2 4" xfId="23259"/>
    <cellStyle name="Normal 4 3 4 2 2 2 3" xfId="6981"/>
    <cellStyle name="Normal 4 3 4 2 2 2 3 2" xfId="16244"/>
    <cellStyle name="Normal 4 3 4 2 2 2 3 2 2" xfId="34834"/>
    <cellStyle name="Normal 4 3 4 2 2 2 3 3" xfId="25574"/>
    <cellStyle name="Normal 4 3 4 2 2 2 4" xfId="11612"/>
    <cellStyle name="Normal 4 3 4 2 2 2 4 2" xfId="30204"/>
    <cellStyle name="Normal 4 3 4 2 2 2 5" xfId="20944"/>
    <cellStyle name="Normal 4 3 4 2 2 3" xfId="3505"/>
    <cellStyle name="Normal 4 3 4 2 2 3 2" xfId="8137"/>
    <cellStyle name="Normal 4 3 4 2 2 3 2 2" xfId="17400"/>
    <cellStyle name="Normal 4 3 4 2 2 3 2 2 2" xfId="35990"/>
    <cellStyle name="Normal 4 3 4 2 2 3 2 3" xfId="26730"/>
    <cellStyle name="Normal 4 3 4 2 2 3 3" xfId="12768"/>
    <cellStyle name="Normal 4 3 4 2 2 3 3 2" xfId="31360"/>
    <cellStyle name="Normal 4 3 4 2 2 3 4" xfId="22100"/>
    <cellStyle name="Normal 4 3 4 2 2 4" xfId="5822"/>
    <cellStyle name="Normal 4 3 4 2 2 4 2" xfId="15085"/>
    <cellStyle name="Normal 4 3 4 2 2 4 2 2" xfId="33675"/>
    <cellStyle name="Normal 4 3 4 2 2 4 3" xfId="24415"/>
    <cellStyle name="Normal 4 3 4 2 2 5" xfId="10453"/>
    <cellStyle name="Normal 4 3 4 2 2 5 2" xfId="29045"/>
    <cellStyle name="Normal 4 3 4 2 2 6" xfId="19785"/>
    <cellStyle name="Normal 4 3 4 2 3" xfId="1765"/>
    <cellStyle name="Normal 4 3 4 2 3 2" xfId="4085"/>
    <cellStyle name="Normal 4 3 4 2 3 2 2" xfId="8717"/>
    <cellStyle name="Normal 4 3 4 2 3 2 2 2" xfId="17980"/>
    <cellStyle name="Normal 4 3 4 2 3 2 2 2 2" xfId="36570"/>
    <cellStyle name="Normal 4 3 4 2 3 2 2 3" xfId="27310"/>
    <cellStyle name="Normal 4 3 4 2 3 2 3" xfId="13348"/>
    <cellStyle name="Normal 4 3 4 2 3 2 3 2" xfId="31940"/>
    <cellStyle name="Normal 4 3 4 2 3 2 4" xfId="22680"/>
    <cellStyle name="Normal 4 3 4 2 3 3" xfId="6402"/>
    <cellStyle name="Normal 4 3 4 2 3 3 2" xfId="15665"/>
    <cellStyle name="Normal 4 3 4 2 3 3 2 2" xfId="34255"/>
    <cellStyle name="Normal 4 3 4 2 3 3 3" xfId="24995"/>
    <cellStyle name="Normal 4 3 4 2 3 4" xfId="11033"/>
    <cellStyle name="Normal 4 3 4 2 3 4 2" xfId="29625"/>
    <cellStyle name="Normal 4 3 4 2 3 5" xfId="20365"/>
    <cellStyle name="Normal 4 3 4 2 4" xfId="2926"/>
    <cellStyle name="Normal 4 3 4 2 4 2" xfId="7558"/>
    <cellStyle name="Normal 4 3 4 2 4 2 2" xfId="16821"/>
    <cellStyle name="Normal 4 3 4 2 4 2 2 2" xfId="35411"/>
    <cellStyle name="Normal 4 3 4 2 4 2 3" xfId="26151"/>
    <cellStyle name="Normal 4 3 4 2 4 3" xfId="12189"/>
    <cellStyle name="Normal 4 3 4 2 4 3 2" xfId="30781"/>
    <cellStyle name="Normal 4 3 4 2 4 4" xfId="21521"/>
    <cellStyle name="Normal 4 3 4 2 5" xfId="5243"/>
    <cellStyle name="Normal 4 3 4 2 5 2" xfId="14506"/>
    <cellStyle name="Normal 4 3 4 2 5 2 2" xfId="33096"/>
    <cellStyle name="Normal 4 3 4 2 5 3" xfId="23836"/>
    <cellStyle name="Normal 4 3 4 2 6" xfId="9874"/>
    <cellStyle name="Normal 4 3 4 2 6 2" xfId="28466"/>
    <cellStyle name="Normal 4 3 4 2 7" xfId="19206"/>
    <cellStyle name="Normal 4 3 4 3" xfId="893"/>
    <cellStyle name="Normal 4 3 4 3 2" xfId="2055"/>
    <cellStyle name="Normal 4 3 4 3 2 2" xfId="4375"/>
    <cellStyle name="Normal 4 3 4 3 2 2 2" xfId="9007"/>
    <cellStyle name="Normal 4 3 4 3 2 2 2 2" xfId="18270"/>
    <cellStyle name="Normal 4 3 4 3 2 2 2 2 2" xfId="36860"/>
    <cellStyle name="Normal 4 3 4 3 2 2 2 3" xfId="27600"/>
    <cellStyle name="Normal 4 3 4 3 2 2 3" xfId="13638"/>
    <cellStyle name="Normal 4 3 4 3 2 2 3 2" xfId="32230"/>
    <cellStyle name="Normal 4 3 4 3 2 2 4" xfId="22970"/>
    <cellStyle name="Normal 4 3 4 3 2 3" xfId="6692"/>
    <cellStyle name="Normal 4 3 4 3 2 3 2" xfId="15955"/>
    <cellStyle name="Normal 4 3 4 3 2 3 2 2" xfId="34545"/>
    <cellStyle name="Normal 4 3 4 3 2 3 3" xfId="25285"/>
    <cellStyle name="Normal 4 3 4 3 2 4" xfId="11323"/>
    <cellStyle name="Normal 4 3 4 3 2 4 2" xfId="29915"/>
    <cellStyle name="Normal 4 3 4 3 2 5" xfId="20655"/>
    <cellStyle name="Normal 4 3 4 3 3" xfId="3216"/>
    <cellStyle name="Normal 4 3 4 3 3 2" xfId="7848"/>
    <cellStyle name="Normal 4 3 4 3 3 2 2" xfId="17111"/>
    <cellStyle name="Normal 4 3 4 3 3 2 2 2" xfId="35701"/>
    <cellStyle name="Normal 4 3 4 3 3 2 3" xfId="26441"/>
    <cellStyle name="Normal 4 3 4 3 3 3" xfId="12479"/>
    <cellStyle name="Normal 4 3 4 3 3 3 2" xfId="31071"/>
    <cellStyle name="Normal 4 3 4 3 3 4" xfId="21811"/>
    <cellStyle name="Normal 4 3 4 3 4" xfId="5533"/>
    <cellStyle name="Normal 4 3 4 3 4 2" xfId="14796"/>
    <cellStyle name="Normal 4 3 4 3 4 2 2" xfId="33386"/>
    <cellStyle name="Normal 4 3 4 3 4 3" xfId="24126"/>
    <cellStyle name="Normal 4 3 4 3 5" xfId="10164"/>
    <cellStyle name="Normal 4 3 4 3 5 2" xfId="28756"/>
    <cellStyle name="Normal 4 3 4 3 6" xfId="19496"/>
    <cellStyle name="Normal 4 3 4 4" xfId="1476"/>
    <cellStyle name="Normal 4 3 4 4 2" xfId="3796"/>
    <cellStyle name="Normal 4 3 4 4 2 2" xfId="8428"/>
    <cellStyle name="Normal 4 3 4 4 2 2 2" xfId="17691"/>
    <cellStyle name="Normal 4 3 4 4 2 2 2 2" xfId="36281"/>
    <cellStyle name="Normal 4 3 4 4 2 2 3" xfId="27021"/>
    <cellStyle name="Normal 4 3 4 4 2 3" xfId="13059"/>
    <cellStyle name="Normal 4 3 4 4 2 3 2" xfId="31651"/>
    <cellStyle name="Normal 4 3 4 4 2 4" xfId="22391"/>
    <cellStyle name="Normal 4 3 4 4 3" xfId="6113"/>
    <cellStyle name="Normal 4 3 4 4 3 2" xfId="15376"/>
    <cellStyle name="Normal 4 3 4 4 3 2 2" xfId="33966"/>
    <cellStyle name="Normal 4 3 4 4 3 3" xfId="24706"/>
    <cellStyle name="Normal 4 3 4 4 4" xfId="10744"/>
    <cellStyle name="Normal 4 3 4 4 4 2" xfId="29336"/>
    <cellStyle name="Normal 4 3 4 4 5" xfId="20076"/>
    <cellStyle name="Normal 4 3 4 5" xfId="2637"/>
    <cellStyle name="Normal 4 3 4 5 2" xfId="7269"/>
    <cellStyle name="Normal 4 3 4 5 2 2" xfId="16532"/>
    <cellStyle name="Normal 4 3 4 5 2 2 2" xfId="35122"/>
    <cellStyle name="Normal 4 3 4 5 2 3" xfId="25862"/>
    <cellStyle name="Normal 4 3 4 5 3" xfId="11900"/>
    <cellStyle name="Normal 4 3 4 5 3 2" xfId="30492"/>
    <cellStyle name="Normal 4 3 4 5 4" xfId="21232"/>
    <cellStyle name="Normal 4 3 4 6" xfId="4954"/>
    <cellStyle name="Normal 4 3 4 6 2" xfId="14217"/>
    <cellStyle name="Normal 4 3 4 6 2 2" xfId="32807"/>
    <cellStyle name="Normal 4 3 4 6 3" xfId="23547"/>
    <cellStyle name="Normal 4 3 4 7" xfId="9585"/>
    <cellStyle name="Normal 4 3 4 7 2" xfId="28177"/>
    <cellStyle name="Normal 4 3 4 8" xfId="18917"/>
    <cellStyle name="Normal 4 3 5" xfId="449"/>
    <cellStyle name="Normal 4 3 5 2" xfId="1038"/>
    <cellStyle name="Normal 4 3 5 2 2" xfId="2200"/>
    <cellStyle name="Normal 4 3 5 2 2 2" xfId="4520"/>
    <cellStyle name="Normal 4 3 5 2 2 2 2" xfId="9152"/>
    <cellStyle name="Normal 4 3 5 2 2 2 2 2" xfId="18415"/>
    <cellStyle name="Normal 4 3 5 2 2 2 2 2 2" xfId="37005"/>
    <cellStyle name="Normal 4 3 5 2 2 2 2 3" xfId="27745"/>
    <cellStyle name="Normal 4 3 5 2 2 2 3" xfId="13783"/>
    <cellStyle name="Normal 4 3 5 2 2 2 3 2" xfId="32375"/>
    <cellStyle name="Normal 4 3 5 2 2 2 4" xfId="23115"/>
    <cellStyle name="Normal 4 3 5 2 2 3" xfId="6837"/>
    <cellStyle name="Normal 4 3 5 2 2 3 2" xfId="16100"/>
    <cellStyle name="Normal 4 3 5 2 2 3 2 2" xfId="34690"/>
    <cellStyle name="Normal 4 3 5 2 2 3 3" xfId="25430"/>
    <cellStyle name="Normal 4 3 5 2 2 4" xfId="11468"/>
    <cellStyle name="Normal 4 3 5 2 2 4 2" xfId="30060"/>
    <cellStyle name="Normal 4 3 5 2 2 5" xfId="20800"/>
    <cellStyle name="Normal 4 3 5 2 3" xfId="3361"/>
    <cellStyle name="Normal 4 3 5 2 3 2" xfId="7993"/>
    <cellStyle name="Normal 4 3 5 2 3 2 2" xfId="17256"/>
    <cellStyle name="Normal 4 3 5 2 3 2 2 2" xfId="35846"/>
    <cellStyle name="Normal 4 3 5 2 3 2 3" xfId="26586"/>
    <cellStyle name="Normal 4 3 5 2 3 3" xfId="12624"/>
    <cellStyle name="Normal 4 3 5 2 3 3 2" xfId="31216"/>
    <cellStyle name="Normal 4 3 5 2 3 4" xfId="21956"/>
    <cellStyle name="Normal 4 3 5 2 4" xfId="5678"/>
    <cellStyle name="Normal 4 3 5 2 4 2" xfId="14941"/>
    <cellStyle name="Normal 4 3 5 2 4 2 2" xfId="33531"/>
    <cellStyle name="Normal 4 3 5 2 4 3" xfId="24271"/>
    <cellStyle name="Normal 4 3 5 2 5" xfId="10309"/>
    <cellStyle name="Normal 4 3 5 2 5 2" xfId="28901"/>
    <cellStyle name="Normal 4 3 5 2 6" xfId="19641"/>
    <cellStyle name="Normal 4 3 5 3" xfId="1621"/>
    <cellStyle name="Normal 4 3 5 3 2" xfId="3941"/>
    <cellStyle name="Normal 4 3 5 3 2 2" xfId="8573"/>
    <cellStyle name="Normal 4 3 5 3 2 2 2" xfId="17836"/>
    <cellStyle name="Normal 4 3 5 3 2 2 2 2" xfId="36426"/>
    <cellStyle name="Normal 4 3 5 3 2 2 3" xfId="27166"/>
    <cellStyle name="Normal 4 3 5 3 2 3" xfId="13204"/>
    <cellStyle name="Normal 4 3 5 3 2 3 2" xfId="31796"/>
    <cellStyle name="Normal 4 3 5 3 2 4" xfId="22536"/>
    <cellStyle name="Normal 4 3 5 3 3" xfId="6258"/>
    <cellStyle name="Normal 4 3 5 3 3 2" xfId="15521"/>
    <cellStyle name="Normal 4 3 5 3 3 2 2" xfId="34111"/>
    <cellStyle name="Normal 4 3 5 3 3 3" xfId="24851"/>
    <cellStyle name="Normal 4 3 5 3 4" xfId="10889"/>
    <cellStyle name="Normal 4 3 5 3 4 2" xfId="29481"/>
    <cellStyle name="Normal 4 3 5 3 5" xfId="20221"/>
    <cellStyle name="Normal 4 3 5 4" xfId="2782"/>
    <cellStyle name="Normal 4 3 5 4 2" xfId="7414"/>
    <cellStyle name="Normal 4 3 5 4 2 2" xfId="16677"/>
    <cellStyle name="Normal 4 3 5 4 2 2 2" xfId="35267"/>
    <cellStyle name="Normal 4 3 5 4 2 3" xfId="26007"/>
    <cellStyle name="Normal 4 3 5 4 3" xfId="12045"/>
    <cellStyle name="Normal 4 3 5 4 3 2" xfId="30637"/>
    <cellStyle name="Normal 4 3 5 4 4" xfId="21377"/>
    <cellStyle name="Normal 4 3 5 5" xfId="5099"/>
    <cellStyle name="Normal 4 3 5 5 2" xfId="14362"/>
    <cellStyle name="Normal 4 3 5 5 2 2" xfId="32952"/>
    <cellStyle name="Normal 4 3 5 5 3" xfId="23692"/>
    <cellStyle name="Normal 4 3 5 6" xfId="9730"/>
    <cellStyle name="Normal 4 3 5 6 2" xfId="28322"/>
    <cellStyle name="Normal 4 3 5 7" xfId="19062"/>
    <cellStyle name="Normal 4 3 6" xfId="749"/>
    <cellStyle name="Normal 4 3 6 2" xfId="1911"/>
    <cellStyle name="Normal 4 3 6 2 2" xfId="4231"/>
    <cellStyle name="Normal 4 3 6 2 2 2" xfId="8863"/>
    <cellStyle name="Normal 4 3 6 2 2 2 2" xfId="18126"/>
    <cellStyle name="Normal 4 3 6 2 2 2 2 2" xfId="36716"/>
    <cellStyle name="Normal 4 3 6 2 2 2 3" xfId="27456"/>
    <cellStyle name="Normal 4 3 6 2 2 3" xfId="13494"/>
    <cellStyle name="Normal 4 3 6 2 2 3 2" xfId="32086"/>
    <cellStyle name="Normal 4 3 6 2 2 4" xfId="22826"/>
    <cellStyle name="Normal 4 3 6 2 3" xfId="6548"/>
    <cellStyle name="Normal 4 3 6 2 3 2" xfId="15811"/>
    <cellStyle name="Normal 4 3 6 2 3 2 2" xfId="34401"/>
    <cellStyle name="Normal 4 3 6 2 3 3" xfId="25141"/>
    <cellStyle name="Normal 4 3 6 2 4" xfId="11179"/>
    <cellStyle name="Normal 4 3 6 2 4 2" xfId="29771"/>
    <cellStyle name="Normal 4 3 6 2 5" xfId="20511"/>
    <cellStyle name="Normal 4 3 6 3" xfId="3072"/>
    <cellStyle name="Normal 4 3 6 3 2" xfId="7704"/>
    <cellStyle name="Normal 4 3 6 3 2 2" xfId="16967"/>
    <cellStyle name="Normal 4 3 6 3 2 2 2" xfId="35557"/>
    <cellStyle name="Normal 4 3 6 3 2 3" xfId="26297"/>
    <cellStyle name="Normal 4 3 6 3 3" xfId="12335"/>
    <cellStyle name="Normal 4 3 6 3 3 2" xfId="30927"/>
    <cellStyle name="Normal 4 3 6 3 4" xfId="21667"/>
    <cellStyle name="Normal 4 3 6 4" xfId="5389"/>
    <cellStyle name="Normal 4 3 6 4 2" xfId="14652"/>
    <cellStyle name="Normal 4 3 6 4 2 2" xfId="33242"/>
    <cellStyle name="Normal 4 3 6 4 3" xfId="23982"/>
    <cellStyle name="Normal 4 3 6 5" xfId="10020"/>
    <cellStyle name="Normal 4 3 6 5 2" xfId="28612"/>
    <cellStyle name="Normal 4 3 6 6" xfId="19352"/>
    <cellStyle name="Normal 4 3 7" xfId="1332"/>
    <cellStyle name="Normal 4 3 7 2" xfId="3652"/>
    <cellStyle name="Normal 4 3 7 2 2" xfId="8284"/>
    <cellStyle name="Normal 4 3 7 2 2 2" xfId="17547"/>
    <cellStyle name="Normal 4 3 7 2 2 2 2" xfId="36137"/>
    <cellStyle name="Normal 4 3 7 2 2 3" xfId="26877"/>
    <cellStyle name="Normal 4 3 7 2 3" xfId="12915"/>
    <cellStyle name="Normal 4 3 7 2 3 2" xfId="31507"/>
    <cellStyle name="Normal 4 3 7 2 4" xfId="22247"/>
    <cellStyle name="Normal 4 3 7 3" xfId="5969"/>
    <cellStyle name="Normal 4 3 7 3 2" xfId="15232"/>
    <cellStyle name="Normal 4 3 7 3 2 2" xfId="33822"/>
    <cellStyle name="Normal 4 3 7 3 3" xfId="24562"/>
    <cellStyle name="Normal 4 3 7 4" xfId="10600"/>
    <cellStyle name="Normal 4 3 7 4 2" xfId="29192"/>
    <cellStyle name="Normal 4 3 7 5" xfId="19932"/>
    <cellStyle name="Normal 4 3 8" xfId="2493"/>
    <cellStyle name="Normal 4 3 8 2" xfId="7125"/>
    <cellStyle name="Normal 4 3 8 2 2" xfId="16388"/>
    <cellStyle name="Normal 4 3 8 2 2 2" xfId="34978"/>
    <cellStyle name="Normal 4 3 8 2 3" xfId="25718"/>
    <cellStyle name="Normal 4 3 8 3" xfId="11756"/>
    <cellStyle name="Normal 4 3 8 3 2" xfId="30348"/>
    <cellStyle name="Normal 4 3 8 4" xfId="21088"/>
    <cellStyle name="Normal 4 3 9" xfId="4810"/>
    <cellStyle name="Normal 4 3 9 2" xfId="14073"/>
    <cellStyle name="Normal 4 3 9 2 2" xfId="32663"/>
    <cellStyle name="Normal 4 3 9 3" xfId="23403"/>
    <cellStyle name="Normal 4 4" xfId="168"/>
    <cellStyle name="Normal 4 4 10" xfId="18791"/>
    <cellStyle name="Normal 4 4 2" xfId="241"/>
    <cellStyle name="Normal 4 4 2 2" xfId="389"/>
    <cellStyle name="Normal 4 4 2 2 2" xfId="681"/>
    <cellStyle name="Normal 4 4 2 2 2 2" xfId="1270"/>
    <cellStyle name="Normal 4 4 2 2 2 2 2" xfId="2432"/>
    <cellStyle name="Normal 4 4 2 2 2 2 2 2" xfId="4752"/>
    <cellStyle name="Normal 4 4 2 2 2 2 2 2 2" xfId="9384"/>
    <cellStyle name="Normal 4 4 2 2 2 2 2 2 2 2" xfId="18647"/>
    <cellStyle name="Normal 4 4 2 2 2 2 2 2 2 2 2" xfId="37237"/>
    <cellStyle name="Normal 4 4 2 2 2 2 2 2 2 3" xfId="27977"/>
    <cellStyle name="Normal 4 4 2 2 2 2 2 2 3" xfId="14015"/>
    <cellStyle name="Normal 4 4 2 2 2 2 2 2 3 2" xfId="32607"/>
    <cellStyle name="Normal 4 4 2 2 2 2 2 2 4" xfId="23347"/>
    <cellStyle name="Normal 4 4 2 2 2 2 2 3" xfId="7069"/>
    <cellStyle name="Normal 4 4 2 2 2 2 2 3 2" xfId="16332"/>
    <cellStyle name="Normal 4 4 2 2 2 2 2 3 2 2" xfId="34922"/>
    <cellStyle name="Normal 4 4 2 2 2 2 2 3 3" xfId="25662"/>
    <cellStyle name="Normal 4 4 2 2 2 2 2 4" xfId="11700"/>
    <cellStyle name="Normal 4 4 2 2 2 2 2 4 2" xfId="30292"/>
    <cellStyle name="Normal 4 4 2 2 2 2 2 5" xfId="21032"/>
    <cellStyle name="Normal 4 4 2 2 2 2 3" xfId="3593"/>
    <cellStyle name="Normal 4 4 2 2 2 2 3 2" xfId="8225"/>
    <cellStyle name="Normal 4 4 2 2 2 2 3 2 2" xfId="17488"/>
    <cellStyle name="Normal 4 4 2 2 2 2 3 2 2 2" xfId="36078"/>
    <cellStyle name="Normal 4 4 2 2 2 2 3 2 3" xfId="26818"/>
    <cellStyle name="Normal 4 4 2 2 2 2 3 3" xfId="12856"/>
    <cellStyle name="Normal 4 4 2 2 2 2 3 3 2" xfId="31448"/>
    <cellStyle name="Normal 4 4 2 2 2 2 3 4" xfId="22188"/>
    <cellStyle name="Normal 4 4 2 2 2 2 4" xfId="5910"/>
    <cellStyle name="Normal 4 4 2 2 2 2 4 2" xfId="15173"/>
    <cellStyle name="Normal 4 4 2 2 2 2 4 2 2" xfId="33763"/>
    <cellStyle name="Normal 4 4 2 2 2 2 4 3" xfId="24503"/>
    <cellStyle name="Normal 4 4 2 2 2 2 5" xfId="10541"/>
    <cellStyle name="Normal 4 4 2 2 2 2 5 2" xfId="29133"/>
    <cellStyle name="Normal 4 4 2 2 2 2 6" xfId="19873"/>
    <cellStyle name="Normal 4 4 2 2 2 3" xfId="1853"/>
    <cellStyle name="Normal 4 4 2 2 2 3 2" xfId="4173"/>
    <cellStyle name="Normal 4 4 2 2 2 3 2 2" xfId="8805"/>
    <cellStyle name="Normal 4 4 2 2 2 3 2 2 2" xfId="18068"/>
    <cellStyle name="Normal 4 4 2 2 2 3 2 2 2 2" xfId="36658"/>
    <cellStyle name="Normal 4 4 2 2 2 3 2 2 3" xfId="27398"/>
    <cellStyle name="Normal 4 4 2 2 2 3 2 3" xfId="13436"/>
    <cellStyle name="Normal 4 4 2 2 2 3 2 3 2" xfId="32028"/>
    <cellStyle name="Normal 4 4 2 2 2 3 2 4" xfId="22768"/>
    <cellStyle name="Normal 4 4 2 2 2 3 3" xfId="6490"/>
    <cellStyle name="Normal 4 4 2 2 2 3 3 2" xfId="15753"/>
    <cellStyle name="Normal 4 4 2 2 2 3 3 2 2" xfId="34343"/>
    <cellStyle name="Normal 4 4 2 2 2 3 3 3" xfId="25083"/>
    <cellStyle name="Normal 4 4 2 2 2 3 4" xfId="11121"/>
    <cellStyle name="Normal 4 4 2 2 2 3 4 2" xfId="29713"/>
    <cellStyle name="Normal 4 4 2 2 2 3 5" xfId="20453"/>
    <cellStyle name="Normal 4 4 2 2 2 4" xfId="3014"/>
    <cellStyle name="Normal 4 4 2 2 2 4 2" xfId="7646"/>
    <cellStyle name="Normal 4 4 2 2 2 4 2 2" xfId="16909"/>
    <cellStyle name="Normal 4 4 2 2 2 4 2 2 2" xfId="35499"/>
    <cellStyle name="Normal 4 4 2 2 2 4 2 3" xfId="26239"/>
    <cellStyle name="Normal 4 4 2 2 2 4 3" xfId="12277"/>
    <cellStyle name="Normal 4 4 2 2 2 4 3 2" xfId="30869"/>
    <cellStyle name="Normal 4 4 2 2 2 4 4" xfId="21609"/>
    <cellStyle name="Normal 4 4 2 2 2 5" xfId="5331"/>
    <cellStyle name="Normal 4 4 2 2 2 5 2" xfId="14594"/>
    <cellStyle name="Normal 4 4 2 2 2 5 2 2" xfId="33184"/>
    <cellStyle name="Normal 4 4 2 2 2 5 3" xfId="23924"/>
    <cellStyle name="Normal 4 4 2 2 2 6" xfId="9962"/>
    <cellStyle name="Normal 4 4 2 2 2 6 2" xfId="28554"/>
    <cellStyle name="Normal 4 4 2 2 2 7" xfId="19294"/>
    <cellStyle name="Normal 4 4 2 2 3" xfId="981"/>
    <cellStyle name="Normal 4 4 2 2 3 2" xfId="2143"/>
    <cellStyle name="Normal 4 4 2 2 3 2 2" xfId="4463"/>
    <cellStyle name="Normal 4 4 2 2 3 2 2 2" xfId="9095"/>
    <cellStyle name="Normal 4 4 2 2 3 2 2 2 2" xfId="18358"/>
    <cellStyle name="Normal 4 4 2 2 3 2 2 2 2 2" xfId="36948"/>
    <cellStyle name="Normal 4 4 2 2 3 2 2 2 3" xfId="27688"/>
    <cellStyle name="Normal 4 4 2 2 3 2 2 3" xfId="13726"/>
    <cellStyle name="Normal 4 4 2 2 3 2 2 3 2" xfId="32318"/>
    <cellStyle name="Normal 4 4 2 2 3 2 2 4" xfId="23058"/>
    <cellStyle name="Normal 4 4 2 2 3 2 3" xfId="6780"/>
    <cellStyle name="Normal 4 4 2 2 3 2 3 2" xfId="16043"/>
    <cellStyle name="Normal 4 4 2 2 3 2 3 2 2" xfId="34633"/>
    <cellStyle name="Normal 4 4 2 2 3 2 3 3" xfId="25373"/>
    <cellStyle name="Normal 4 4 2 2 3 2 4" xfId="11411"/>
    <cellStyle name="Normal 4 4 2 2 3 2 4 2" xfId="30003"/>
    <cellStyle name="Normal 4 4 2 2 3 2 5" xfId="20743"/>
    <cellStyle name="Normal 4 4 2 2 3 3" xfId="3304"/>
    <cellStyle name="Normal 4 4 2 2 3 3 2" xfId="7936"/>
    <cellStyle name="Normal 4 4 2 2 3 3 2 2" xfId="17199"/>
    <cellStyle name="Normal 4 4 2 2 3 3 2 2 2" xfId="35789"/>
    <cellStyle name="Normal 4 4 2 2 3 3 2 3" xfId="26529"/>
    <cellStyle name="Normal 4 4 2 2 3 3 3" xfId="12567"/>
    <cellStyle name="Normal 4 4 2 2 3 3 3 2" xfId="31159"/>
    <cellStyle name="Normal 4 4 2 2 3 3 4" xfId="21899"/>
    <cellStyle name="Normal 4 4 2 2 3 4" xfId="5621"/>
    <cellStyle name="Normal 4 4 2 2 3 4 2" xfId="14884"/>
    <cellStyle name="Normal 4 4 2 2 3 4 2 2" xfId="33474"/>
    <cellStyle name="Normal 4 4 2 2 3 4 3" xfId="24214"/>
    <cellStyle name="Normal 4 4 2 2 3 5" xfId="10252"/>
    <cellStyle name="Normal 4 4 2 2 3 5 2" xfId="28844"/>
    <cellStyle name="Normal 4 4 2 2 3 6" xfId="19584"/>
    <cellStyle name="Normal 4 4 2 2 4" xfId="1564"/>
    <cellStyle name="Normal 4 4 2 2 4 2" xfId="3884"/>
    <cellStyle name="Normal 4 4 2 2 4 2 2" xfId="8516"/>
    <cellStyle name="Normal 4 4 2 2 4 2 2 2" xfId="17779"/>
    <cellStyle name="Normal 4 4 2 2 4 2 2 2 2" xfId="36369"/>
    <cellStyle name="Normal 4 4 2 2 4 2 2 3" xfId="27109"/>
    <cellStyle name="Normal 4 4 2 2 4 2 3" xfId="13147"/>
    <cellStyle name="Normal 4 4 2 2 4 2 3 2" xfId="31739"/>
    <cellStyle name="Normal 4 4 2 2 4 2 4" xfId="22479"/>
    <cellStyle name="Normal 4 4 2 2 4 3" xfId="6201"/>
    <cellStyle name="Normal 4 4 2 2 4 3 2" xfId="15464"/>
    <cellStyle name="Normal 4 4 2 2 4 3 2 2" xfId="34054"/>
    <cellStyle name="Normal 4 4 2 2 4 3 3" xfId="24794"/>
    <cellStyle name="Normal 4 4 2 2 4 4" xfId="10832"/>
    <cellStyle name="Normal 4 4 2 2 4 4 2" xfId="29424"/>
    <cellStyle name="Normal 4 4 2 2 4 5" xfId="20164"/>
    <cellStyle name="Normal 4 4 2 2 5" xfId="2725"/>
    <cellStyle name="Normal 4 4 2 2 5 2" xfId="7357"/>
    <cellStyle name="Normal 4 4 2 2 5 2 2" xfId="16620"/>
    <cellStyle name="Normal 4 4 2 2 5 2 2 2" xfId="35210"/>
    <cellStyle name="Normal 4 4 2 2 5 2 3" xfId="25950"/>
    <cellStyle name="Normal 4 4 2 2 5 3" xfId="11988"/>
    <cellStyle name="Normal 4 4 2 2 5 3 2" xfId="30580"/>
    <cellStyle name="Normal 4 4 2 2 5 4" xfId="21320"/>
    <cellStyle name="Normal 4 4 2 2 6" xfId="5042"/>
    <cellStyle name="Normal 4 4 2 2 6 2" xfId="14305"/>
    <cellStyle name="Normal 4 4 2 2 6 2 2" xfId="32895"/>
    <cellStyle name="Normal 4 4 2 2 6 3" xfId="23635"/>
    <cellStyle name="Normal 4 4 2 2 7" xfId="9673"/>
    <cellStyle name="Normal 4 4 2 2 7 2" xfId="28265"/>
    <cellStyle name="Normal 4 4 2 2 8" xfId="19005"/>
    <cellStyle name="Normal 4 4 2 3" xfId="537"/>
    <cellStyle name="Normal 4 4 2 3 2" xfId="1126"/>
    <cellStyle name="Normal 4 4 2 3 2 2" xfId="2288"/>
    <cellStyle name="Normal 4 4 2 3 2 2 2" xfId="4608"/>
    <cellStyle name="Normal 4 4 2 3 2 2 2 2" xfId="9240"/>
    <cellStyle name="Normal 4 4 2 3 2 2 2 2 2" xfId="18503"/>
    <cellStyle name="Normal 4 4 2 3 2 2 2 2 2 2" xfId="37093"/>
    <cellStyle name="Normal 4 4 2 3 2 2 2 2 3" xfId="27833"/>
    <cellStyle name="Normal 4 4 2 3 2 2 2 3" xfId="13871"/>
    <cellStyle name="Normal 4 4 2 3 2 2 2 3 2" xfId="32463"/>
    <cellStyle name="Normal 4 4 2 3 2 2 2 4" xfId="23203"/>
    <cellStyle name="Normal 4 4 2 3 2 2 3" xfId="6925"/>
    <cellStyle name="Normal 4 4 2 3 2 2 3 2" xfId="16188"/>
    <cellStyle name="Normal 4 4 2 3 2 2 3 2 2" xfId="34778"/>
    <cellStyle name="Normal 4 4 2 3 2 2 3 3" xfId="25518"/>
    <cellStyle name="Normal 4 4 2 3 2 2 4" xfId="11556"/>
    <cellStyle name="Normal 4 4 2 3 2 2 4 2" xfId="30148"/>
    <cellStyle name="Normal 4 4 2 3 2 2 5" xfId="20888"/>
    <cellStyle name="Normal 4 4 2 3 2 3" xfId="3449"/>
    <cellStyle name="Normal 4 4 2 3 2 3 2" xfId="8081"/>
    <cellStyle name="Normal 4 4 2 3 2 3 2 2" xfId="17344"/>
    <cellStyle name="Normal 4 4 2 3 2 3 2 2 2" xfId="35934"/>
    <cellStyle name="Normal 4 4 2 3 2 3 2 3" xfId="26674"/>
    <cellStyle name="Normal 4 4 2 3 2 3 3" xfId="12712"/>
    <cellStyle name="Normal 4 4 2 3 2 3 3 2" xfId="31304"/>
    <cellStyle name="Normal 4 4 2 3 2 3 4" xfId="22044"/>
    <cellStyle name="Normal 4 4 2 3 2 4" xfId="5766"/>
    <cellStyle name="Normal 4 4 2 3 2 4 2" xfId="15029"/>
    <cellStyle name="Normal 4 4 2 3 2 4 2 2" xfId="33619"/>
    <cellStyle name="Normal 4 4 2 3 2 4 3" xfId="24359"/>
    <cellStyle name="Normal 4 4 2 3 2 5" xfId="10397"/>
    <cellStyle name="Normal 4 4 2 3 2 5 2" xfId="28989"/>
    <cellStyle name="Normal 4 4 2 3 2 6" xfId="19729"/>
    <cellStyle name="Normal 4 4 2 3 3" xfId="1709"/>
    <cellStyle name="Normal 4 4 2 3 3 2" xfId="4029"/>
    <cellStyle name="Normal 4 4 2 3 3 2 2" xfId="8661"/>
    <cellStyle name="Normal 4 4 2 3 3 2 2 2" xfId="17924"/>
    <cellStyle name="Normal 4 4 2 3 3 2 2 2 2" xfId="36514"/>
    <cellStyle name="Normal 4 4 2 3 3 2 2 3" xfId="27254"/>
    <cellStyle name="Normal 4 4 2 3 3 2 3" xfId="13292"/>
    <cellStyle name="Normal 4 4 2 3 3 2 3 2" xfId="31884"/>
    <cellStyle name="Normal 4 4 2 3 3 2 4" xfId="22624"/>
    <cellStyle name="Normal 4 4 2 3 3 3" xfId="6346"/>
    <cellStyle name="Normal 4 4 2 3 3 3 2" xfId="15609"/>
    <cellStyle name="Normal 4 4 2 3 3 3 2 2" xfId="34199"/>
    <cellStyle name="Normal 4 4 2 3 3 3 3" xfId="24939"/>
    <cellStyle name="Normal 4 4 2 3 3 4" xfId="10977"/>
    <cellStyle name="Normal 4 4 2 3 3 4 2" xfId="29569"/>
    <cellStyle name="Normal 4 4 2 3 3 5" xfId="20309"/>
    <cellStyle name="Normal 4 4 2 3 4" xfId="2870"/>
    <cellStyle name="Normal 4 4 2 3 4 2" xfId="7502"/>
    <cellStyle name="Normal 4 4 2 3 4 2 2" xfId="16765"/>
    <cellStyle name="Normal 4 4 2 3 4 2 2 2" xfId="35355"/>
    <cellStyle name="Normal 4 4 2 3 4 2 3" xfId="26095"/>
    <cellStyle name="Normal 4 4 2 3 4 3" xfId="12133"/>
    <cellStyle name="Normal 4 4 2 3 4 3 2" xfId="30725"/>
    <cellStyle name="Normal 4 4 2 3 4 4" xfId="21465"/>
    <cellStyle name="Normal 4 4 2 3 5" xfId="5187"/>
    <cellStyle name="Normal 4 4 2 3 5 2" xfId="14450"/>
    <cellStyle name="Normal 4 4 2 3 5 2 2" xfId="33040"/>
    <cellStyle name="Normal 4 4 2 3 5 3" xfId="23780"/>
    <cellStyle name="Normal 4 4 2 3 6" xfId="9818"/>
    <cellStyle name="Normal 4 4 2 3 6 2" xfId="28410"/>
    <cellStyle name="Normal 4 4 2 3 7" xfId="19150"/>
    <cellStyle name="Normal 4 4 2 4" xfId="837"/>
    <cellStyle name="Normal 4 4 2 4 2" xfId="1999"/>
    <cellStyle name="Normal 4 4 2 4 2 2" xfId="4319"/>
    <cellStyle name="Normal 4 4 2 4 2 2 2" xfId="8951"/>
    <cellStyle name="Normal 4 4 2 4 2 2 2 2" xfId="18214"/>
    <cellStyle name="Normal 4 4 2 4 2 2 2 2 2" xfId="36804"/>
    <cellStyle name="Normal 4 4 2 4 2 2 2 3" xfId="27544"/>
    <cellStyle name="Normal 4 4 2 4 2 2 3" xfId="13582"/>
    <cellStyle name="Normal 4 4 2 4 2 2 3 2" xfId="32174"/>
    <cellStyle name="Normal 4 4 2 4 2 2 4" xfId="22914"/>
    <cellStyle name="Normal 4 4 2 4 2 3" xfId="6636"/>
    <cellStyle name="Normal 4 4 2 4 2 3 2" xfId="15899"/>
    <cellStyle name="Normal 4 4 2 4 2 3 2 2" xfId="34489"/>
    <cellStyle name="Normal 4 4 2 4 2 3 3" xfId="25229"/>
    <cellStyle name="Normal 4 4 2 4 2 4" xfId="11267"/>
    <cellStyle name="Normal 4 4 2 4 2 4 2" xfId="29859"/>
    <cellStyle name="Normal 4 4 2 4 2 5" xfId="20599"/>
    <cellStyle name="Normal 4 4 2 4 3" xfId="3160"/>
    <cellStyle name="Normal 4 4 2 4 3 2" xfId="7792"/>
    <cellStyle name="Normal 4 4 2 4 3 2 2" xfId="17055"/>
    <cellStyle name="Normal 4 4 2 4 3 2 2 2" xfId="35645"/>
    <cellStyle name="Normal 4 4 2 4 3 2 3" xfId="26385"/>
    <cellStyle name="Normal 4 4 2 4 3 3" xfId="12423"/>
    <cellStyle name="Normal 4 4 2 4 3 3 2" xfId="31015"/>
    <cellStyle name="Normal 4 4 2 4 3 4" xfId="21755"/>
    <cellStyle name="Normal 4 4 2 4 4" xfId="5477"/>
    <cellStyle name="Normal 4 4 2 4 4 2" xfId="14740"/>
    <cellStyle name="Normal 4 4 2 4 4 2 2" xfId="33330"/>
    <cellStyle name="Normal 4 4 2 4 4 3" xfId="24070"/>
    <cellStyle name="Normal 4 4 2 4 5" xfId="10108"/>
    <cellStyle name="Normal 4 4 2 4 5 2" xfId="28700"/>
    <cellStyle name="Normal 4 4 2 4 6" xfId="19440"/>
    <cellStyle name="Normal 4 4 2 5" xfId="1420"/>
    <cellStyle name="Normal 4 4 2 5 2" xfId="3740"/>
    <cellStyle name="Normal 4 4 2 5 2 2" xfId="8372"/>
    <cellStyle name="Normal 4 4 2 5 2 2 2" xfId="17635"/>
    <cellStyle name="Normal 4 4 2 5 2 2 2 2" xfId="36225"/>
    <cellStyle name="Normal 4 4 2 5 2 2 3" xfId="26965"/>
    <cellStyle name="Normal 4 4 2 5 2 3" xfId="13003"/>
    <cellStyle name="Normal 4 4 2 5 2 3 2" xfId="31595"/>
    <cellStyle name="Normal 4 4 2 5 2 4" xfId="22335"/>
    <cellStyle name="Normal 4 4 2 5 3" xfId="6057"/>
    <cellStyle name="Normal 4 4 2 5 3 2" xfId="15320"/>
    <cellStyle name="Normal 4 4 2 5 3 2 2" xfId="33910"/>
    <cellStyle name="Normal 4 4 2 5 3 3" xfId="24650"/>
    <cellStyle name="Normal 4 4 2 5 4" xfId="10688"/>
    <cellStyle name="Normal 4 4 2 5 4 2" xfId="29280"/>
    <cellStyle name="Normal 4 4 2 5 5" xfId="20020"/>
    <cellStyle name="Normal 4 4 2 6" xfId="2581"/>
    <cellStyle name="Normal 4 4 2 6 2" xfId="7213"/>
    <cellStyle name="Normal 4 4 2 6 2 2" xfId="16476"/>
    <cellStyle name="Normal 4 4 2 6 2 2 2" xfId="35066"/>
    <cellStyle name="Normal 4 4 2 6 2 3" xfId="25806"/>
    <cellStyle name="Normal 4 4 2 6 3" xfId="11844"/>
    <cellStyle name="Normal 4 4 2 6 3 2" xfId="30436"/>
    <cellStyle name="Normal 4 4 2 6 4" xfId="21176"/>
    <cellStyle name="Normal 4 4 2 7" xfId="4898"/>
    <cellStyle name="Normal 4 4 2 7 2" xfId="14161"/>
    <cellStyle name="Normal 4 4 2 7 2 2" xfId="32751"/>
    <cellStyle name="Normal 4 4 2 7 3" xfId="23491"/>
    <cellStyle name="Normal 4 4 2 8" xfId="9529"/>
    <cellStyle name="Normal 4 4 2 8 2" xfId="28121"/>
    <cellStyle name="Normal 4 4 2 9" xfId="18861"/>
    <cellStyle name="Normal 4 4 3" xfId="319"/>
    <cellStyle name="Normal 4 4 3 2" xfId="611"/>
    <cellStyle name="Normal 4 4 3 2 2" xfId="1200"/>
    <cellStyle name="Normal 4 4 3 2 2 2" xfId="2362"/>
    <cellStyle name="Normal 4 4 3 2 2 2 2" xfId="4682"/>
    <cellStyle name="Normal 4 4 3 2 2 2 2 2" xfId="9314"/>
    <cellStyle name="Normal 4 4 3 2 2 2 2 2 2" xfId="18577"/>
    <cellStyle name="Normal 4 4 3 2 2 2 2 2 2 2" xfId="37167"/>
    <cellStyle name="Normal 4 4 3 2 2 2 2 2 3" xfId="27907"/>
    <cellStyle name="Normal 4 4 3 2 2 2 2 3" xfId="13945"/>
    <cellStyle name="Normal 4 4 3 2 2 2 2 3 2" xfId="32537"/>
    <cellStyle name="Normal 4 4 3 2 2 2 2 4" xfId="23277"/>
    <cellStyle name="Normal 4 4 3 2 2 2 3" xfId="6999"/>
    <cellStyle name="Normal 4 4 3 2 2 2 3 2" xfId="16262"/>
    <cellStyle name="Normal 4 4 3 2 2 2 3 2 2" xfId="34852"/>
    <cellStyle name="Normal 4 4 3 2 2 2 3 3" xfId="25592"/>
    <cellStyle name="Normal 4 4 3 2 2 2 4" xfId="11630"/>
    <cellStyle name="Normal 4 4 3 2 2 2 4 2" xfId="30222"/>
    <cellStyle name="Normal 4 4 3 2 2 2 5" xfId="20962"/>
    <cellStyle name="Normal 4 4 3 2 2 3" xfId="3523"/>
    <cellStyle name="Normal 4 4 3 2 2 3 2" xfId="8155"/>
    <cellStyle name="Normal 4 4 3 2 2 3 2 2" xfId="17418"/>
    <cellStyle name="Normal 4 4 3 2 2 3 2 2 2" xfId="36008"/>
    <cellStyle name="Normal 4 4 3 2 2 3 2 3" xfId="26748"/>
    <cellStyle name="Normal 4 4 3 2 2 3 3" xfId="12786"/>
    <cellStyle name="Normal 4 4 3 2 2 3 3 2" xfId="31378"/>
    <cellStyle name="Normal 4 4 3 2 2 3 4" xfId="22118"/>
    <cellStyle name="Normal 4 4 3 2 2 4" xfId="5840"/>
    <cellStyle name="Normal 4 4 3 2 2 4 2" xfId="15103"/>
    <cellStyle name="Normal 4 4 3 2 2 4 2 2" xfId="33693"/>
    <cellStyle name="Normal 4 4 3 2 2 4 3" xfId="24433"/>
    <cellStyle name="Normal 4 4 3 2 2 5" xfId="10471"/>
    <cellStyle name="Normal 4 4 3 2 2 5 2" xfId="29063"/>
    <cellStyle name="Normal 4 4 3 2 2 6" xfId="19803"/>
    <cellStyle name="Normal 4 4 3 2 3" xfId="1783"/>
    <cellStyle name="Normal 4 4 3 2 3 2" xfId="4103"/>
    <cellStyle name="Normal 4 4 3 2 3 2 2" xfId="8735"/>
    <cellStyle name="Normal 4 4 3 2 3 2 2 2" xfId="17998"/>
    <cellStyle name="Normal 4 4 3 2 3 2 2 2 2" xfId="36588"/>
    <cellStyle name="Normal 4 4 3 2 3 2 2 3" xfId="27328"/>
    <cellStyle name="Normal 4 4 3 2 3 2 3" xfId="13366"/>
    <cellStyle name="Normal 4 4 3 2 3 2 3 2" xfId="31958"/>
    <cellStyle name="Normal 4 4 3 2 3 2 4" xfId="22698"/>
    <cellStyle name="Normal 4 4 3 2 3 3" xfId="6420"/>
    <cellStyle name="Normal 4 4 3 2 3 3 2" xfId="15683"/>
    <cellStyle name="Normal 4 4 3 2 3 3 2 2" xfId="34273"/>
    <cellStyle name="Normal 4 4 3 2 3 3 3" xfId="25013"/>
    <cellStyle name="Normal 4 4 3 2 3 4" xfId="11051"/>
    <cellStyle name="Normal 4 4 3 2 3 4 2" xfId="29643"/>
    <cellStyle name="Normal 4 4 3 2 3 5" xfId="20383"/>
    <cellStyle name="Normal 4 4 3 2 4" xfId="2944"/>
    <cellStyle name="Normal 4 4 3 2 4 2" xfId="7576"/>
    <cellStyle name="Normal 4 4 3 2 4 2 2" xfId="16839"/>
    <cellStyle name="Normal 4 4 3 2 4 2 2 2" xfId="35429"/>
    <cellStyle name="Normal 4 4 3 2 4 2 3" xfId="26169"/>
    <cellStyle name="Normal 4 4 3 2 4 3" xfId="12207"/>
    <cellStyle name="Normal 4 4 3 2 4 3 2" xfId="30799"/>
    <cellStyle name="Normal 4 4 3 2 4 4" xfId="21539"/>
    <cellStyle name="Normal 4 4 3 2 5" xfId="5261"/>
    <cellStyle name="Normal 4 4 3 2 5 2" xfId="14524"/>
    <cellStyle name="Normal 4 4 3 2 5 2 2" xfId="33114"/>
    <cellStyle name="Normal 4 4 3 2 5 3" xfId="23854"/>
    <cellStyle name="Normal 4 4 3 2 6" xfId="9892"/>
    <cellStyle name="Normal 4 4 3 2 6 2" xfId="28484"/>
    <cellStyle name="Normal 4 4 3 2 7" xfId="19224"/>
    <cellStyle name="Normal 4 4 3 3" xfId="911"/>
    <cellStyle name="Normal 4 4 3 3 2" xfId="2073"/>
    <cellStyle name="Normal 4 4 3 3 2 2" xfId="4393"/>
    <cellStyle name="Normal 4 4 3 3 2 2 2" xfId="9025"/>
    <cellStyle name="Normal 4 4 3 3 2 2 2 2" xfId="18288"/>
    <cellStyle name="Normal 4 4 3 3 2 2 2 2 2" xfId="36878"/>
    <cellStyle name="Normal 4 4 3 3 2 2 2 3" xfId="27618"/>
    <cellStyle name="Normal 4 4 3 3 2 2 3" xfId="13656"/>
    <cellStyle name="Normal 4 4 3 3 2 2 3 2" xfId="32248"/>
    <cellStyle name="Normal 4 4 3 3 2 2 4" xfId="22988"/>
    <cellStyle name="Normal 4 4 3 3 2 3" xfId="6710"/>
    <cellStyle name="Normal 4 4 3 3 2 3 2" xfId="15973"/>
    <cellStyle name="Normal 4 4 3 3 2 3 2 2" xfId="34563"/>
    <cellStyle name="Normal 4 4 3 3 2 3 3" xfId="25303"/>
    <cellStyle name="Normal 4 4 3 3 2 4" xfId="11341"/>
    <cellStyle name="Normal 4 4 3 3 2 4 2" xfId="29933"/>
    <cellStyle name="Normal 4 4 3 3 2 5" xfId="20673"/>
    <cellStyle name="Normal 4 4 3 3 3" xfId="3234"/>
    <cellStyle name="Normal 4 4 3 3 3 2" xfId="7866"/>
    <cellStyle name="Normal 4 4 3 3 3 2 2" xfId="17129"/>
    <cellStyle name="Normal 4 4 3 3 3 2 2 2" xfId="35719"/>
    <cellStyle name="Normal 4 4 3 3 3 2 3" xfId="26459"/>
    <cellStyle name="Normal 4 4 3 3 3 3" xfId="12497"/>
    <cellStyle name="Normal 4 4 3 3 3 3 2" xfId="31089"/>
    <cellStyle name="Normal 4 4 3 3 3 4" xfId="21829"/>
    <cellStyle name="Normal 4 4 3 3 4" xfId="5551"/>
    <cellStyle name="Normal 4 4 3 3 4 2" xfId="14814"/>
    <cellStyle name="Normal 4 4 3 3 4 2 2" xfId="33404"/>
    <cellStyle name="Normal 4 4 3 3 4 3" xfId="24144"/>
    <cellStyle name="Normal 4 4 3 3 5" xfId="10182"/>
    <cellStyle name="Normal 4 4 3 3 5 2" xfId="28774"/>
    <cellStyle name="Normal 4 4 3 3 6" xfId="19514"/>
    <cellStyle name="Normal 4 4 3 4" xfId="1494"/>
    <cellStyle name="Normal 4 4 3 4 2" xfId="3814"/>
    <cellStyle name="Normal 4 4 3 4 2 2" xfId="8446"/>
    <cellStyle name="Normal 4 4 3 4 2 2 2" xfId="17709"/>
    <cellStyle name="Normal 4 4 3 4 2 2 2 2" xfId="36299"/>
    <cellStyle name="Normal 4 4 3 4 2 2 3" xfId="27039"/>
    <cellStyle name="Normal 4 4 3 4 2 3" xfId="13077"/>
    <cellStyle name="Normal 4 4 3 4 2 3 2" xfId="31669"/>
    <cellStyle name="Normal 4 4 3 4 2 4" xfId="22409"/>
    <cellStyle name="Normal 4 4 3 4 3" xfId="6131"/>
    <cellStyle name="Normal 4 4 3 4 3 2" xfId="15394"/>
    <cellStyle name="Normal 4 4 3 4 3 2 2" xfId="33984"/>
    <cellStyle name="Normal 4 4 3 4 3 3" xfId="24724"/>
    <cellStyle name="Normal 4 4 3 4 4" xfId="10762"/>
    <cellStyle name="Normal 4 4 3 4 4 2" xfId="29354"/>
    <cellStyle name="Normal 4 4 3 4 5" xfId="20094"/>
    <cellStyle name="Normal 4 4 3 5" xfId="2655"/>
    <cellStyle name="Normal 4 4 3 5 2" xfId="7287"/>
    <cellStyle name="Normal 4 4 3 5 2 2" xfId="16550"/>
    <cellStyle name="Normal 4 4 3 5 2 2 2" xfId="35140"/>
    <cellStyle name="Normal 4 4 3 5 2 3" xfId="25880"/>
    <cellStyle name="Normal 4 4 3 5 3" xfId="11918"/>
    <cellStyle name="Normal 4 4 3 5 3 2" xfId="30510"/>
    <cellStyle name="Normal 4 4 3 5 4" xfId="21250"/>
    <cellStyle name="Normal 4 4 3 6" xfId="4972"/>
    <cellStyle name="Normal 4 4 3 6 2" xfId="14235"/>
    <cellStyle name="Normal 4 4 3 6 2 2" xfId="32825"/>
    <cellStyle name="Normal 4 4 3 6 3" xfId="23565"/>
    <cellStyle name="Normal 4 4 3 7" xfId="9603"/>
    <cellStyle name="Normal 4 4 3 7 2" xfId="28195"/>
    <cellStyle name="Normal 4 4 3 8" xfId="18935"/>
    <cellStyle name="Normal 4 4 4" xfId="467"/>
    <cellStyle name="Normal 4 4 4 2" xfId="1056"/>
    <cellStyle name="Normal 4 4 4 2 2" xfId="2218"/>
    <cellStyle name="Normal 4 4 4 2 2 2" xfId="4538"/>
    <cellStyle name="Normal 4 4 4 2 2 2 2" xfId="9170"/>
    <cellStyle name="Normal 4 4 4 2 2 2 2 2" xfId="18433"/>
    <cellStyle name="Normal 4 4 4 2 2 2 2 2 2" xfId="37023"/>
    <cellStyle name="Normal 4 4 4 2 2 2 2 3" xfId="27763"/>
    <cellStyle name="Normal 4 4 4 2 2 2 3" xfId="13801"/>
    <cellStyle name="Normal 4 4 4 2 2 2 3 2" xfId="32393"/>
    <cellStyle name="Normal 4 4 4 2 2 2 4" xfId="23133"/>
    <cellStyle name="Normal 4 4 4 2 2 3" xfId="6855"/>
    <cellStyle name="Normal 4 4 4 2 2 3 2" xfId="16118"/>
    <cellStyle name="Normal 4 4 4 2 2 3 2 2" xfId="34708"/>
    <cellStyle name="Normal 4 4 4 2 2 3 3" xfId="25448"/>
    <cellStyle name="Normal 4 4 4 2 2 4" xfId="11486"/>
    <cellStyle name="Normal 4 4 4 2 2 4 2" xfId="30078"/>
    <cellStyle name="Normal 4 4 4 2 2 5" xfId="20818"/>
    <cellStyle name="Normal 4 4 4 2 3" xfId="3379"/>
    <cellStyle name="Normal 4 4 4 2 3 2" xfId="8011"/>
    <cellStyle name="Normal 4 4 4 2 3 2 2" xfId="17274"/>
    <cellStyle name="Normal 4 4 4 2 3 2 2 2" xfId="35864"/>
    <cellStyle name="Normal 4 4 4 2 3 2 3" xfId="26604"/>
    <cellStyle name="Normal 4 4 4 2 3 3" xfId="12642"/>
    <cellStyle name="Normal 4 4 4 2 3 3 2" xfId="31234"/>
    <cellStyle name="Normal 4 4 4 2 3 4" xfId="21974"/>
    <cellStyle name="Normal 4 4 4 2 4" xfId="5696"/>
    <cellStyle name="Normal 4 4 4 2 4 2" xfId="14959"/>
    <cellStyle name="Normal 4 4 4 2 4 2 2" xfId="33549"/>
    <cellStyle name="Normal 4 4 4 2 4 3" xfId="24289"/>
    <cellStyle name="Normal 4 4 4 2 5" xfId="10327"/>
    <cellStyle name="Normal 4 4 4 2 5 2" xfId="28919"/>
    <cellStyle name="Normal 4 4 4 2 6" xfId="19659"/>
    <cellStyle name="Normal 4 4 4 3" xfId="1639"/>
    <cellStyle name="Normal 4 4 4 3 2" xfId="3959"/>
    <cellStyle name="Normal 4 4 4 3 2 2" xfId="8591"/>
    <cellStyle name="Normal 4 4 4 3 2 2 2" xfId="17854"/>
    <cellStyle name="Normal 4 4 4 3 2 2 2 2" xfId="36444"/>
    <cellStyle name="Normal 4 4 4 3 2 2 3" xfId="27184"/>
    <cellStyle name="Normal 4 4 4 3 2 3" xfId="13222"/>
    <cellStyle name="Normal 4 4 4 3 2 3 2" xfId="31814"/>
    <cellStyle name="Normal 4 4 4 3 2 4" xfId="22554"/>
    <cellStyle name="Normal 4 4 4 3 3" xfId="6276"/>
    <cellStyle name="Normal 4 4 4 3 3 2" xfId="15539"/>
    <cellStyle name="Normal 4 4 4 3 3 2 2" xfId="34129"/>
    <cellStyle name="Normal 4 4 4 3 3 3" xfId="24869"/>
    <cellStyle name="Normal 4 4 4 3 4" xfId="10907"/>
    <cellStyle name="Normal 4 4 4 3 4 2" xfId="29499"/>
    <cellStyle name="Normal 4 4 4 3 5" xfId="20239"/>
    <cellStyle name="Normal 4 4 4 4" xfId="2800"/>
    <cellStyle name="Normal 4 4 4 4 2" xfId="7432"/>
    <cellStyle name="Normal 4 4 4 4 2 2" xfId="16695"/>
    <cellStyle name="Normal 4 4 4 4 2 2 2" xfId="35285"/>
    <cellStyle name="Normal 4 4 4 4 2 3" xfId="26025"/>
    <cellStyle name="Normal 4 4 4 4 3" xfId="12063"/>
    <cellStyle name="Normal 4 4 4 4 3 2" xfId="30655"/>
    <cellStyle name="Normal 4 4 4 4 4" xfId="21395"/>
    <cellStyle name="Normal 4 4 4 5" xfId="5117"/>
    <cellStyle name="Normal 4 4 4 5 2" xfId="14380"/>
    <cellStyle name="Normal 4 4 4 5 2 2" xfId="32970"/>
    <cellStyle name="Normal 4 4 4 5 3" xfId="23710"/>
    <cellStyle name="Normal 4 4 4 6" xfId="9748"/>
    <cellStyle name="Normal 4 4 4 6 2" xfId="28340"/>
    <cellStyle name="Normal 4 4 4 7" xfId="19080"/>
    <cellStyle name="Normal 4 4 5" xfId="767"/>
    <cellStyle name="Normal 4 4 5 2" xfId="1929"/>
    <cellStyle name="Normal 4 4 5 2 2" xfId="4249"/>
    <cellStyle name="Normal 4 4 5 2 2 2" xfId="8881"/>
    <cellStyle name="Normal 4 4 5 2 2 2 2" xfId="18144"/>
    <cellStyle name="Normal 4 4 5 2 2 2 2 2" xfId="36734"/>
    <cellStyle name="Normal 4 4 5 2 2 2 3" xfId="27474"/>
    <cellStyle name="Normal 4 4 5 2 2 3" xfId="13512"/>
    <cellStyle name="Normal 4 4 5 2 2 3 2" xfId="32104"/>
    <cellStyle name="Normal 4 4 5 2 2 4" xfId="22844"/>
    <cellStyle name="Normal 4 4 5 2 3" xfId="6566"/>
    <cellStyle name="Normal 4 4 5 2 3 2" xfId="15829"/>
    <cellStyle name="Normal 4 4 5 2 3 2 2" xfId="34419"/>
    <cellStyle name="Normal 4 4 5 2 3 3" xfId="25159"/>
    <cellStyle name="Normal 4 4 5 2 4" xfId="11197"/>
    <cellStyle name="Normal 4 4 5 2 4 2" xfId="29789"/>
    <cellStyle name="Normal 4 4 5 2 5" xfId="20529"/>
    <cellStyle name="Normal 4 4 5 3" xfId="3090"/>
    <cellStyle name="Normal 4 4 5 3 2" xfId="7722"/>
    <cellStyle name="Normal 4 4 5 3 2 2" xfId="16985"/>
    <cellStyle name="Normal 4 4 5 3 2 2 2" xfId="35575"/>
    <cellStyle name="Normal 4 4 5 3 2 3" xfId="26315"/>
    <cellStyle name="Normal 4 4 5 3 3" xfId="12353"/>
    <cellStyle name="Normal 4 4 5 3 3 2" xfId="30945"/>
    <cellStyle name="Normal 4 4 5 3 4" xfId="21685"/>
    <cellStyle name="Normal 4 4 5 4" xfId="5407"/>
    <cellStyle name="Normal 4 4 5 4 2" xfId="14670"/>
    <cellStyle name="Normal 4 4 5 4 2 2" xfId="33260"/>
    <cellStyle name="Normal 4 4 5 4 3" xfId="24000"/>
    <cellStyle name="Normal 4 4 5 5" xfId="10038"/>
    <cellStyle name="Normal 4 4 5 5 2" xfId="28630"/>
    <cellStyle name="Normal 4 4 5 6" xfId="19370"/>
    <cellStyle name="Normal 4 4 6" xfId="1350"/>
    <cellStyle name="Normal 4 4 6 2" xfId="3670"/>
    <cellStyle name="Normal 4 4 6 2 2" xfId="8302"/>
    <cellStyle name="Normal 4 4 6 2 2 2" xfId="17565"/>
    <cellStyle name="Normal 4 4 6 2 2 2 2" xfId="36155"/>
    <cellStyle name="Normal 4 4 6 2 2 3" xfId="26895"/>
    <cellStyle name="Normal 4 4 6 2 3" xfId="12933"/>
    <cellStyle name="Normal 4 4 6 2 3 2" xfId="31525"/>
    <cellStyle name="Normal 4 4 6 2 4" xfId="22265"/>
    <cellStyle name="Normal 4 4 6 3" xfId="5987"/>
    <cellStyle name="Normal 4 4 6 3 2" xfId="15250"/>
    <cellStyle name="Normal 4 4 6 3 2 2" xfId="33840"/>
    <cellStyle name="Normal 4 4 6 3 3" xfId="24580"/>
    <cellStyle name="Normal 4 4 6 4" xfId="10618"/>
    <cellStyle name="Normal 4 4 6 4 2" xfId="29210"/>
    <cellStyle name="Normal 4 4 6 5" xfId="19950"/>
    <cellStyle name="Normal 4 4 7" xfId="2511"/>
    <cellStyle name="Normal 4 4 7 2" xfId="7143"/>
    <cellStyle name="Normal 4 4 7 2 2" xfId="16406"/>
    <cellStyle name="Normal 4 4 7 2 2 2" xfId="34996"/>
    <cellStyle name="Normal 4 4 7 2 3" xfId="25736"/>
    <cellStyle name="Normal 4 4 7 3" xfId="11774"/>
    <cellStyle name="Normal 4 4 7 3 2" xfId="30366"/>
    <cellStyle name="Normal 4 4 7 4" xfId="21106"/>
    <cellStyle name="Normal 4 4 8" xfId="4828"/>
    <cellStyle name="Normal 4 4 8 2" xfId="14091"/>
    <cellStyle name="Normal 4 4 8 2 2" xfId="32681"/>
    <cellStyle name="Normal 4 4 8 3" xfId="23421"/>
    <cellStyle name="Normal 4 4 9" xfId="9459"/>
    <cellStyle name="Normal 4 4 9 2" xfId="28051"/>
    <cellStyle name="Normal 4 5" xfId="205"/>
    <cellStyle name="Normal 4 5 2" xfId="354"/>
    <cellStyle name="Normal 4 5 2 2" xfId="646"/>
    <cellStyle name="Normal 4 5 2 2 2" xfId="1235"/>
    <cellStyle name="Normal 4 5 2 2 2 2" xfId="2397"/>
    <cellStyle name="Normal 4 5 2 2 2 2 2" xfId="4717"/>
    <cellStyle name="Normal 4 5 2 2 2 2 2 2" xfId="9349"/>
    <cellStyle name="Normal 4 5 2 2 2 2 2 2 2" xfId="18612"/>
    <cellStyle name="Normal 4 5 2 2 2 2 2 2 2 2" xfId="37202"/>
    <cellStyle name="Normal 4 5 2 2 2 2 2 2 3" xfId="27942"/>
    <cellStyle name="Normal 4 5 2 2 2 2 2 3" xfId="13980"/>
    <cellStyle name="Normal 4 5 2 2 2 2 2 3 2" xfId="32572"/>
    <cellStyle name="Normal 4 5 2 2 2 2 2 4" xfId="23312"/>
    <cellStyle name="Normal 4 5 2 2 2 2 3" xfId="7034"/>
    <cellStyle name="Normal 4 5 2 2 2 2 3 2" xfId="16297"/>
    <cellStyle name="Normal 4 5 2 2 2 2 3 2 2" xfId="34887"/>
    <cellStyle name="Normal 4 5 2 2 2 2 3 3" xfId="25627"/>
    <cellStyle name="Normal 4 5 2 2 2 2 4" xfId="11665"/>
    <cellStyle name="Normal 4 5 2 2 2 2 4 2" xfId="30257"/>
    <cellStyle name="Normal 4 5 2 2 2 2 5" xfId="20997"/>
    <cellStyle name="Normal 4 5 2 2 2 3" xfId="3558"/>
    <cellStyle name="Normal 4 5 2 2 2 3 2" xfId="8190"/>
    <cellStyle name="Normal 4 5 2 2 2 3 2 2" xfId="17453"/>
    <cellStyle name="Normal 4 5 2 2 2 3 2 2 2" xfId="36043"/>
    <cellStyle name="Normal 4 5 2 2 2 3 2 3" xfId="26783"/>
    <cellStyle name="Normal 4 5 2 2 2 3 3" xfId="12821"/>
    <cellStyle name="Normal 4 5 2 2 2 3 3 2" xfId="31413"/>
    <cellStyle name="Normal 4 5 2 2 2 3 4" xfId="22153"/>
    <cellStyle name="Normal 4 5 2 2 2 4" xfId="5875"/>
    <cellStyle name="Normal 4 5 2 2 2 4 2" xfId="15138"/>
    <cellStyle name="Normal 4 5 2 2 2 4 2 2" xfId="33728"/>
    <cellStyle name="Normal 4 5 2 2 2 4 3" xfId="24468"/>
    <cellStyle name="Normal 4 5 2 2 2 5" xfId="10506"/>
    <cellStyle name="Normal 4 5 2 2 2 5 2" xfId="29098"/>
    <cellStyle name="Normal 4 5 2 2 2 6" xfId="19838"/>
    <cellStyle name="Normal 4 5 2 2 3" xfId="1818"/>
    <cellStyle name="Normal 4 5 2 2 3 2" xfId="4138"/>
    <cellStyle name="Normal 4 5 2 2 3 2 2" xfId="8770"/>
    <cellStyle name="Normal 4 5 2 2 3 2 2 2" xfId="18033"/>
    <cellStyle name="Normal 4 5 2 2 3 2 2 2 2" xfId="36623"/>
    <cellStyle name="Normal 4 5 2 2 3 2 2 3" xfId="27363"/>
    <cellStyle name="Normal 4 5 2 2 3 2 3" xfId="13401"/>
    <cellStyle name="Normal 4 5 2 2 3 2 3 2" xfId="31993"/>
    <cellStyle name="Normal 4 5 2 2 3 2 4" xfId="22733"/>
    <cellStyle name="Normal 4 5 2 2 3 3" xfId="6455"/>
    <cellStyle name="Normal 4 5 2 2 3 3 2" xfId="15718"/>
    <cellStyle name="Normal 4 5 2 2 3 3 2 2" xfId="34308"/>
    <cellStyle name="Normal 4 5 2 2 3 3 3" xfId="25048"/>
    <cellStyle name="Normal 4 5 2 2 3 4" xfId="11086"/>
    <cellStyle name="Normal 4 5 2 2 3 4 2" xfId="29678"/>
    <cellStyle name="Normal 4 5 2 2 3 5" xfId="20418"/>
    <cellStyle name="Normal 4 5 2 2 4" xfId="2979"/>
    <cellStyle name="Normal 4 5 2 2 4 2" xfId="7611"/>
    <cellStyle name="Normal 4 5 2 2 4 2 2" xfId="16874"/>
    <cellStyle name="Normal 4 5 2 2 4 2 2 2" xfId="35464"/>
    <cellStyle name="Normal 4 5 2 2 4 2 3" xfId="26204"/>
    <cellStyle name="Normal 4 5 2 2 4 3" xfId="12242"/>
    <cellStyle name="Normal 4 5 2 2 4 3 2" xfId="30834"/>
    <cellStyle name="Normal 4 5 2 2 4 4" xfId="21574"/>
    <cellStyle name="Normal 4 5 2 2 5" xfId="5296"/>
    <cellStyle name="Normal 4 5 2 2 5 2" xfId="14559"/>
    <cellStyle name="Normal 4 5 2 2 5 2 2" xfId="33149"/>
    <cellStyle name="Normal 4 5 2 2 5 3" xfId="23889"/>
    <cellStyle name="Normal 4 5 2 2 6" xfId="9927"/>
    <cellStyle name="Normal 4 5 2 2 6 2" xfId="28519"/>
    <cellStyle name="Normal 4 5 2 2 7" xfId="19259"/>
    <cellStyle name="Normal 4 5 2 3" xfId="946"/>
    <cellStyle name="Normal 4 5 2 3 2" xfId="2108"/>
    <cellStyle name="Normal 4 5 2 3 2 2" xfId="4428"/>
    <cellStyle name="Normal 4 5 2 3 2 2 2" xfId="9060"/>
    <cellStyle name="Normal 4 5 2 3 2 2 2 2" xfId="18323"/>
    <cellStyle name="Normal 4 5 2 3 2 2 2 2 2" xfId="36913"/>
    <cellStyle name="Normal 4 5 2 3 2 2 2 3" xfId="27653"/>
    <cellStyle name="Normal 4 5 2 3 2 2 3" xfId="13691"/>
    <cellStyle name="Normal 4 5 2 3 2 2 3 2" xfId="32283"/>
    <cellStyle name="Normal 4 5 2 3 2 2 4" xfId="23023"/>
    <cellStyle name="Normal 4 5 2 3 2 3" xfId="6745"/>
    <cellStyle name="Normal 4 5 2 3 2 3 2" xfId="16008"/>
    <cellStyle name="Normal 4 5 2 3 2 3 2 2" xfId="34598"/>
    <cellStyle name="Normal 4 5 2 3 2 3 3" xfId="25338"/>
    <cellStyle name="Normal 4 5 2 3 2 4" xfId="11376"/>
    <cellStyle name="Normal 4 5 2 3 2 4 2" xfId="29968"/>
    <cellStyle name="Normal 4 5 2 3 2 5" xfId="20708"/>
    <cellStyle name="Normal 4 5 2 3 3" xfId="3269"/>
    <cellStyle name="Normal 4 5 2 3 3 2" xfId="7901"/>
    <cellStyle name="Normal 4 5 2 3 3 2 2" xfId="17164"/>
    <cellStyle name="Normal 4 5 2 3 3 2 2 2" xfId="35754"/>
    <cellStyle name="Normal 4 5 2 3 3 2 3" xfId="26494"/>
    <cellStyle name="Normal 4 5 2 3 3 3" xfId="12532"/>
    <cellStyle name="Normal 4 5 2 3 3 3 2" xfId="31124"/>
    <cellStyle name="Normal 4 5 2 3 3 4" xfId="21864"/>
    <cellStyle name="Normal 4 5 2 3 4" xfId="5586"/>
    <cellStyle name="Normal 4 5 2 3 4 2" xfId="14849"/>
    <cellStyle name="Normal 4 5 2 3 4 2 2" xfId="33439"/>
    <cellStyle name="Normal 4 5 2 3 4 3" xfId="24179"/>
    <cellStyle name="Normal 4 5 2 3 5" xfId="10217"/>
    <cellStyle name="Normal 4 5 2 3 5 2" xfId="28809"/>
    <cellStyle name="Normal 4 5 2 3 6" xfId="19549"/>
    <cellStyle name="Normal 4 5 2 4" xfId="1529"/>
    <cellStyle name="Normal 4 5 2 4 2" xfId="3849"/>
    <cellStyle name="Normal 4 5 2 4 2 2" xfId="8481"/>
    <cellStyle name="Normal 4 5 2 4 2 2 2" xfId="17744"/>
    <cellStyle name="Normal 4 5 2 4 2 2 2 2" xfId="36334"/>
    <cellStyle name="Normal 4 5 2 4 2 2 3" xfId="27074"/>
    <cellStyle name="Normal 4 5 2 4 2 3" xfId="13112"/>
    <cellStyle name="Normal 4 5 2 4 2 3 2" xfId="31704"/>
    <cellStyle name="Normal 4 5 2 4 2 4" xfId="22444"/>
    <cellStyle name="Normal 4 5 2 4 3" xfId="6166"/>
    <cellStyle name="Normal 4 5 2 4 3 2" xfId="15429"/>
    <cellStyle name="Normal 4 5 2 4 3 2 2" xfId="34019"/>
    <cellStyle name="Normal 4 5 2 4 3 3" xfId="24759"/>
    <cellStyle name="Normal 4 5 2 4 4" xfId="10797"/>
    <cellStyle name="Normal 4 5 2 4 4 2" xfId="29389"/>
    <cellStyle name="Normal 4 5 2 4 5" xfId="20129"/>
    <cellStyle name="Normal 4 5 2 5" xfId="2690"/>
    <cellStyle name="Normal 4 5 2 5 2" xfId="7322"/>
    <cellStyle name="Normal 4 5 2 5 2 2" xfId="16585"/>
    <cellStyle name="Normal 4 5 2 5 2 2 2" xfId="35175"/>
    <cellStyle name="Normal 4 5 2 5 2 3" xfId="25915"/>
    <cellStyle name="Normal 4 5 2 5 3" xfId="11953"/>
    <cellStyle name="Normal 4 5 2 5 3 2" xfId="30545"/>
    <cellStyle name="Normal 4 5 2 5 4" xfId="21285"/>
    <cellStyle name="Normal 4 5 2 6" xfId="5007"/>
    <cellStyle name="Normal 4 5 2 6 2" xfId="14270"/>
    <cellStyle name="Normal 4 5 2 6 2 2" xfId="32860"/>
    <cellStyle name="Normal 4 5 2 6 3" xfId="23600"/>
    <cellStyle name="Normal 4 5 2 7" xfId="9638"/>
    <cellStyle name="Normal 4 5 2 7 2" xfId="28230"/>
    <cellStyle name="Normal 4 5 2 8" xfId="18970"/>
    <cellStyle name="Normal 4 5 3" xfId="502"/>
    <cellStyle name="Normal 4 5 3 2" xfId="1091"/>
    <cellStyle name="Normal 4 5 3 2 2" xfId="2253"/>
    <cellStyle name="Normal 4 5 3 2 2 2" xfId="4573"/>
    <cellStyle name="Normal 4 5 3 2 2 2 2" xfId="9205"/>
    <cellStyle name="Normal 4 5 3 2 2 2 2 2" xfId="18468"/>
    <cellStyle name="Normal 4 5 3 2 2 2 2 2 2" xfId="37058"/>
    <cellStyle name="Normal 4 5 3 2 2 2 2 3" xfId="27798"/>
    <cellStyle name="Normal 4 5 3 2 2 2 3" xfId="13836"/>
    <cellStyle name="Normal 4 5 3 2 2 2 3 2" xfId="32428"/>
    <cellStyle name="Normal 4 5 3 2 2 2 4" xfId="23168"/>
    <cellStyle name="Normal 4 5 3 2 2 3" xfId="6890"/>
    <cellStyle name="Normal 4 5 3 2 2 3 2" xfId="16153"/>
    <cellStyle name="Normal 4 5 3 2 2 3 2 2" xfId="34743"/>
    <cellStyle name="Normal 4 5 3 2 2 3 3" xfId="25483"/>
    <cellStyle name="Normal 4 5 3 2 2 4" xfId="11521"/>
    <cellStyle name="Normal 4 5 3 2 2 4 2" xfId="30113"/>
    <cellStyle name="Normal 4 5 3 2 2 5" xfId="20853"/>
    <cellStyle name="Normal 4 5 3 2 3" xfId="3414"/>
    <cellStyle name="Normal 4 5 3 2 3 2" xfId="8046"/>
    <cellStyle name="Normal 4 5 3 2 3 2 2" xfId="17309"/>
    <cellStyle name="Normal 4 5 3 2 3 2 2 2" xfId="35899"/>
    <cellStyle name="Normal 4 5 3 2 3 2 3" xfId="26639"/>
    <cellStyle name="Normal 4 5 3 2 3 3" xfId="12677"/>
    <cellStyle name="Normal 4 5 3 2 3 3 2" xfId="31269"/>
    <cellStyle name="Normal 4 5 3 2 3 4" xfId="22009"/>
    <cellStyle name="Normal 4 5 3 2 4" xfId="5731"/>
    <cellStyle name="Normal 4 5 3 2 4 2" xfId="14994"/>
    <cellStyle name="Normal 4 5 3 2 4 2 2" xfId="33584"/>
    <cellStyle name="Normal 4 5 3 2 4 3" xfId="24324"/>
    <cellStyle name="Normal 4 5 3 2 5" xfId="10362"/>
    <cellStyle name="Normal 4 5 3 2 5 2" xfId="28954"/>
    <cellStyle name="Normal 4 5 3 2 6" xfId="19694"/>
    <cellStyle name="Normal 4 5 3 3" xfId="1674"/>
    <cellStyle name="Normal 4 5 3 3 2" xfId="3994"/>
    <cellStyle name="Normal 4 5 3 3 2 2" xfId="8626"/>
    <cellStyle name="Normal 4 5 3 3 2 2 2" xfId="17889"/>
    <cellStyle name="Normal 4 5 3 3 2 2 2 2" xfId="36479"/>
    <cellStyle name="Normal 4 5 3 3 2 2 3" xfId="27219"/>
    <cellStyle name="Normal 4 5 3 3 2 3" xfId="13257"/>
    <cellStyle name="Normal 4 5 3 3 2 3 2" xfId="31849"/>
    <cellStyle name="Normal 4 5 3 3 2 4" xfId="22589"/>
    <cellStyle name="Normal 4 5 3 3 3" xfId="6311"/>
    <cellStyle name="Normal 4 5 3 3 3 2" xfId="15574"/>
    <cellStyle name="Normal 4 5 3 3 3 2 2" xfId="34164"/>
    <cellStyle name="Normal 4 5 3 3 3 3" xfId="24904"/>
    <cellStyle name="Normal 4 5 3 3 4" xfId="10942"/>
    <cellStyle name="Normal 4 5 3 3 4 2" xfId="29534"/>
    <cellStyle name="Normal 4 5 3 3 5" xfId="20274"/>
    <cellStyle name="Normal 4 5 3 4" xfId="2835"/>
    <cellStyle name="Normal 4 5 3 4 2" xfId="7467"/>
    <cellStyle name="Normal 4 5 3 4 2 2" xfId="16730"/>
    <cellStyle name="Normal 4 5 3 4 2 2 2" xfId="35320"/>
    <cellStyle name="Normal 4 5 3 4 2 3" xfId="26060"/>
    <cellStyle name="Normal 4 5 3 4 3" xfId="12098"/>
    <cellStyle name="Normal 4 5 3 4 3 2" xfId="30690"/>
    <cellStyle name="Normal 4 5 3 4 4" xfId="21430"/>
    <cellStyle name="Normal 4 5 3 5" xfId="5152"/>
    <cellStyle name="Normal 4 5 3 5 2" xfId="14415"/>
    <cellStyle name="Normal 4 5 3 5 2 2" xfId="33005"/>
    <cellStyle name="Normal 4 5 3 5 3" xfId="23745"/>
    <cellStyle name="Normal 4 5 3 6" xfId="9783"/>
    <cellStyle name="Normal 4 5 3 6 2" xfId="28375"/>
    <cellStyle name="Normal 4 5 3 7" xfId="19115"/>
    <cellStyle name="Normal 4 5 4" xfId="802"/>
    <cellStyle name="Normal 4 5 4 2" xfId="1964"/>
    <cellStyle name="Normal 4 5 4 2 2" xfId="4284"/>
    <cellStyle name="Normal 4 5 4 2 2 2" xfId="8916"/>
    <cellStyle name="Normal 4 5 4 2 2 2 2" xfId="18179"/>
    <cellStyle name="Normal 4 5 4 2 2 2 2 2" xfId="36769"/>
    <cellStyle name="Normal 4 5 4 2 2 2 3" xfId="27509"/>
    <cellStyle name="Normal 4 5 4 2 2 3" xfId="13547"/>
    <cellStyle name="Normal 4 5 4 2 2 3 2" xfId="32139"/>
    <cellStyle name="Normal 4 5 4 2 2 4" xfId="22879"/>
    <cellStyle name="Normal 4 5 4 2 3" xfId="6601"/>
    <cellStyle name="Normal 4 5 4 2 3 2" xfId="15864"/>
    <cellStyle name="Normal 4 5 4 2 3 2 2" xfId="34454"/>
    <cellStyle name="Normal 4 5 4 2 3 3" xfId="25194"/>
    <cellStyle name="Normal 4 5 4 2 4" xfId="11232"/>
    <cellStyle name="Normal 4 5 4 2 4 2" xfId="29824"/>
    <cellStyle name="Normal 4 5 4 2 5" xfId="20564"/>
    <cellStyle name="Normal 4 5 4 3" xfId="3125"/>
    <cellStyle name="Normal 4 5 4 3 2" xfId="7757"/>
    <cellStyle name="Normal 4 5 4 3 2 2" xfId="17020"/>
    <cellStyle name="Normal 4 5 4 3 2 2 2" xfId="35610"/>
    <cellStyle name="Normal 4 5 4 3 2 3" xfId="26350"/>
    <cellStyle name="Normal 4 5 4 3 3" xfId="12388"/>
    <cellStyle name="Normal 4 5 4 3 3 2" xfId="30980"/>
    <cellStyle name="Normal 4 5 4 3 4" xfId="21720"/>
    <cellStyle name="Normal 4 5 4 4" xfId="5442"/>
    <cellStyle name="Normal 4 5 4 4 2" xfId="14705"/>
    <cellStyle name="Normal 4 5 4 4 2 2" xfId="33295"/>
    <cellStyle name="Normal 4 5 4 4 3" xfId="24035"/>
    <cellStyle name="Normal 4 5 4 5" xfId="10073"/>
    <cellStyle name="Normal 4 5 4 5 2" xfId="28665"/>
    <cellStyle name="Normal 4 5 4 6" xfId="19405"/>
    <cellStyle name="Normal 4 5 5" xfId="1385"/>
    <cellStyle name="Normal 4 5 5 2" xfId="3705"/>
    <cellStyle name="Normal 4 5 5 2 2" xfId="8337"/>
    <cellStyle name="Normal 4 5 5 2 2 2" xfId="17600"/>
    <cellStyle name="Normal 4 5 5 2 2 2 2" xfId="36190"/>
    <cellStyle name="Normal 4 5 5 2 2 3" xfId="26930"/>
    <cellStyle name="Normal 4 5 5 2 3" xfId="12968"/>
    <cellStyle name="Normal 4 5 5 2 3 2" xfId="31560"/>
    <cellStyle name="Normal 4 5 5 2 4" xfId="22300"/>
    <cellStyle name="Normal 4 5 5 3" xfId="6022"/>
    <cellStyle name="Normal 4 5 5 3 2" xfId="15285"/>
    <cellStyle name="Normal 4 5 5 3 2 2" xfId="33875"/>
    <cellStyle name="Normal 4 5 5 3 3" xfId="24615"/>
    <cellStyle name="Normal 4 5 5 4" xfId="10653"/>
    <cellStyle name="Normal 4 5 5 4 2" xfId="29245"/>
    <cellStyle name="Normal 4 5 5 5" xfId="19985"/>
    <cellStyle name="Normal 4 5 6" xfId="2546"/>
    <cellStyle name="Normal 4 5 6 2" xfId="7178"/>
    <cellStyle name="Normal 4 5 6 2 2" xfId="16441"/>
    <cellStyle name="Normal 4 5 6 2 2 2" xfId="35031"/>
    <cellStyle name="Normal 4 5 6 2 3" xfId="25771"/>
    <cellStyle name="Normal 4 5 6 3" xfId="11809"/>
    <cellStyle name="Normal 4 5 6 3 2" xfId="30401"/>
    <cellStyle name="Normal 4 5 6 4" xfId="21141"/>
    <cellStyle name="Normal 4 5 7" xfId="4863"/>
    <cellStyle name="Normal 4 5 7 2" xfId="14126"/>
    <cellStyle name="Normal 4 5 7 2 2" xfId="32716"/>
    <cellStyle name="Normal 4 5 7 3" xfId="23456"/>
    <cellStyle name="Normal 4 5 8" xfId="9494"/>
    <cellStyle name="Normal 4 5 8 2" xfId="28086"/>
    <cellStyle name="Normal 4 5 9" xfId="18826"/>
    <cellStyle name="Normal 4 6" xfId="280"/>
    <cellStyle name="Normal 4 6 2" xfId="575"/>
    <cellStyle name="Normal 4 6 2 2" xfId="1164"/>
    <cellStyle name="Normal 4 6 2 2 2" xfId="2326"/>
    <cellStyle name="Normal 4 6 2 2 2 2" xfId="4646"/>
    <cellStyle name="Normal 4 6 2 2 2 2 2" xfId="9278"/>
    <cellStyle name="Normal 4 6 2 2 2 2 2 2" xfId="18541"/>
    <cellStyle name="Normal 4 6 2 2 2 2 2 2 2" xfId="37131"/>
    <cellStyle name="Normal 4 6 2 2 2 2 2 3" xfId="27871"/>
    <cellStyle name="Normal 4 6 2 2 2 2 3" xfId="13909"/>
    <cellStyle name="Normal 4 6 2 2 2 2 3 2" xfId="32501"/>
    <cellStyle name="Normal 4 6 2 2 2 2 4" xfId="23241"/>
    <cellStyle name="Normal 4 6 2 2 2 3" xfId="6963"/>
    <cellStyle name="Normal 4 6 2 2 2 3 2" xfId="16226"/>
    <cellStyle name="Normal 4 6 2 2 2 3 2 2" xfId="34816"/>
    <cellStyle name="Normal 4 6 2 2 2 3 3" xfId="25556"/>
    <cellStyle name="Normal 4 6 2 2 2 4" xfId="11594"/>
    <cellStyle name="Normal 4 6 2 2 2 4 2" xfId="30186"/>
    <cellStyle name="Normal 4 6 2 2 2 5" xfId="20926"/>
    <cellStyle name="Normal 4 6 2 2 3" xfId="3487"/>
    <cellStyle name="Normal 4 6 2 2 3 2" xfId="8119"/>
    <cellStyle name="Normal 4 6 2 2 3 2 2" xfId="17382"/>
    <cellStyle name="Normal 4 6 2 2 3 2 2 2" xfId="35972"/>
    <cellStyle name="Normal 4 6 2 2 3 2 3" xfId="26712"/>
    <cellStyle name="Normal 4 6 2 2 3 3" xfId="12750"/>
    <cellStyle name="Normal 4 6 2 2 3 3 2" xfId="31342"/>
    <cellStyle name="Normal 4 6 2 2 3 4" xfId="22082"/>
    <cellStyle name="Normal 4 6 2 2 4" xfId="5804"/>
    <cellStyle name="Normal 4 6 2 2 4 2" xfId="15067"/>
    <cellStyle name="Normal 4 6 2 2 4 2 2" xfId="33657"/>
    <cellStyle name="Normal 4 6 2 2 4 3" xfId="24397"/>
    <cellStyle name="Normal 4 6 2 2 5" xfId="10435"/>
    <cellStyle name="Normal 4 6 2 2 5 2" xfId="29027"/>
    <cellStyle name="Normal 4 6 2 2 6" xfId="19767"/>
    <cellStyle name="Normal 4 6 2 3" xfId="1747"/>
    <cellStyle name="Normal 4 6 2 3 2" xfId="4067"/>
    <cellStyle name="Normal 4 6 2 3 2 2" xfId="8699"/>
    <cellStyle name="Normal 4 6 2 3 2 2 2" xfId="17962"/>
    <cellStyle name="Normal 4 6 2 3 2 2 2 2" xfId="36552"/>
    <cellStyle name="Normal 4 6 2 3 2 2 3" xfId="27292"/>
    <cellStyle name="Normal 4 6 2 3 2 3" xfId="13330"/>
    <cellStyle name="Normal 4 6 2 3 2 3 2" xfId="31922"/>
    <cellStyle name="Normal 4 6 2 3 2 4" xfId="22662"/>
    <cellStyle name="Normal 4 6 2 3 3" xfId="6384"/>
    <cellStyle name="Normal 4 6 2 3 3 2" xfId="15647"/>
    <cellStyle name="Normal 4 6 2 3 3 2 2" xfId="34237"/>
    <cellStyle name="Normal 4 6 2 3 3 3" xfId="24977"/>
    <cellStyle name="Normal 4 6 2 3 4" xfId="11015"/>
    <cellStyle name="Normal 4 6 2 3 4 2" xfId="29607"/>
    <cellStyle name="Normal 4 6 2 3 5" xfId="20347"/>
    <cellStyle name="Normal 4 6 2 4" xfId="2908"/>
    <cellStyle name="Normal 4 6 2 4 2" xfId="7540"/>
    <cellStyle name="Normal 4 6 2 4 2 2" xfId="16803"/>
    <cellStyle name="Normal 4 6 2 4 2 2 2" xfId="35393"/>
    <cellStyle name="Normal 4 6 2 4 2 3" xfId="26133"/>
    <cellStyle name="Normal 4 6 2 4 3" xfId="12171"/>
    <cellStyle name="Normal 4 6 2 4 3 2" xfId="30763"/>
    <cellStyle name="Normal 4 6 2 4 4" xfId="21503"/>
    <cellStyle name="Normal 4 6 2 5" xfId="5225"/>
    <cellStyle name="Normal 4 6 2 5 2" xfId="14488"/>
    <cellStyle name="Normal 4 6 2 5 2 2" xfId="33078"/>
    <cellStyle name="Normal 4 6 2 5 3" xfId="23818"/>
    <cellStyle name="Normal 4 6 2 6" xfId="9856"/>
    <cellStyle name="Normal 4 6 2 6 2" xfId="28448"/>
    <cellStyle name="Normal 4 6 2 7" xfId="19188"/>
    <cellStyle name="Normal 4 6 3" xfId="875"/>
    <cellStyle name="Normal 4 6 3 2" xfId="2037"/>
    <cellStyle name="Normal 4 6 3 2 2" xfId="4357"/>
    <cellStyle name="Normal 4 6 3 2 2 2" xfId="8989"/>
    <cellStyle name="Normal 4 6 3 2 2 2 2" xfId="18252"/>
    <cellStyle name="Normal 4 6 3 2 2 2 2 2" xfId="36842"/>
    <cellStyle name="Normal 4 6 3 2 2 2 3" xfId="27582"/>
    <cellStyle name="Normal 4 6 3 2 2 3" xfId="13620"/>
    <cellStyle name="Normal 4 6 3 2 2 3 2" xfId="32212"/>
    <cellStyle name="Normal 4 6 3 2 2 4" xfId="22952"/>
    <cellStyle name="Normal 4 6 3 2 3" xfId="6674"/>
    <cellStyle name="Normal 4 6 3 2 3 2" xfId="15937"/>
    <cellStyle name="Normal 4 6 3 2 3 2 2" xfId="34527"/>
    <cellStyle name="Normal 4 6 3 2 3 3" xfId="25267"/>
    <cellStyle name="Normal 4 6 3 2 4" xfId="11305"/>
    <cellStyle name="Normal 4 6 3 2 4 2" xfId="29897"/>
    <cellStyle name="Normal 4 6 3 2 5" xfId="20637"/>
    <cellStyle name="Normal 4 6 3 3" xfId="3198"/>
    <cellStyle name="Normal 4 6 3 3 2" xfId="7830"/>
    <cellStyle name="Normal 4 6 3 3 2 2" xfId="17093"/>
    <cellStyle name="Normal 4 6 3 3 2 2 2" xfId="35683"/>
    <cellStyle name="Normal 4 6 3 3 2 3" xfId="26423"/>
    <cellStyle name="Normal 4 6 3 3 3" xfId="12461"/>
    <cellStyle name="Normal 4 6 3 3 3 2" xfId="31053"/>
    <cellStyle name="Normal 4 6 3 3 4" xfId="21793"/>
    <cellStyle name="Normal 4 6 3 4" xfId="5515"/>
    <cellStyle name="Normal 4 6 3 4 2" xfId="14778"/>
    <cellStyle name="Normal 4 6 3 4 2 2" xfId="33368"/>
    <cellStyle name="Normal 4 6 3 4 3" xfId="24108"/>
    <cellStyle name="Normal 4 6 3 5" xfId="10146"/>
    <cellStyle name="Normal 4 6 3 5 2" xfId="28738"/>
    <cellStyle name="Normal 4 6 3 6" xfId="19478"/>
    <cellStyle name="Normal 4 6 4" xfId="1458"/>
    <cellStyle name="Normal 4 6 4 2" xfId="3778"/>
    <cellStyle name="Normal 4 6 4 2 2" xfId="8410"/>
    <cellStyle name="Normal 4 6 4 2 2 2" xfId="17673"/>
    <cellStyle name="Normal 4 6 4 2 2 2 2" xfId="36263"/>
    <cellStyle name="Normal 4 6 4 2 2 3" xfId="27003"/>
    <cellStyle name="Normal 4 6 4 2 3" xfId="13041"/>
    <cellStyle name="Normal 4 6 4 2 3 2" xfId="31633"/>
    <cellStyle name="Normal 4 6 4 2 4" xfId="22373"/>
    <cellStyle name="Normal 4 6 4 3" xfId="6095"/>
    <cellStyle name="Normal 4 6 4 3 2" xfId="15358"/>
    <cellStyle name="Normal 4 6 4 3 2 2" xfId="33948"/>
    <cellStyle name="Normal 4 6 4 3 3" xfId="24688"/>
    <cellStyle name="Normal 4 6 4 4" xfId="10726"/>
    <cellStyle name="Normal 4 6 4 4 2" xfId="29318"/>
    <cellStyle name="Normal 4 6 4 5" xfId="20058"/>
    <cellStyle name="Normal 4 6 5" xfId="2619"/>
    <cellStyle name="Normal 4 6 5 2" xfId="7251"/>
    <cellStyle name="Normal 4 6 5 2 2" xfId="16514"/>
    <cellStyle name="Normal 4 6 5 2 2 2" xfId="35104"/>
    <cellStyle name="Normal 4 6 5 2 3" xfId="25844"/>
    <cellStyle name="Normal 4 6 5 3" xfId="11882"/>
    <cellStyle name="Normal 4 6 5 3 2" xfId="30474"/>
    <cellStyle name="Normal 4 6 5 4" xfId="21214"/>
    <cellStyle name="Normal 4 6 6" xfId="4936"/>
    <cellStyle name="Normal 4 6 6 2" xfId="14199"/>
    <cellStyle name="Normal 4 6 6 2 2" xfId="32789"/>
    <cellStyle name="Normal 4 6 6 3" xfId="23529"/>
    <cellStyle name="Normal 4 6 7" xfId="9567"/>
    <cellStyle name="Normal 4 6 7 2" xfId="28159"/>
    <cellStyle name="Normal 4 6 8" xfId="18899"/>
    <cellStyle name="Normal 4 7" xfId="432"/>
    <cellStyle name="Normal 4 7 2" xfId="1021"/>
    <cellStyle name="Normal 4 7 2 2" xfId="2183"/>
    <cellStyle name="Normal 4 7 2 2 2" xfId="4503"/>
    <cellStyle name="Normal 4 7 2 2 2 2" xfId="9135"/>
    <cellStyle name="Normal 4 7 2 2 2 2 2" xfId="18398"/>
    <cellStyle name="Normal 4 7 2 2 2 2 2 2" xfId="36988"/>
    <cellStyle name="Normal 4 7 2 2 2 2 3" xfId="27728"/>
    <cellStyle name="Normal 4 7 2 2 2 3" xfId="13766"/>
    <cellStyle name="Normal 4 7 2 2 2 3 2" xfId="32358"/>
    <cellStyle name="Normal 4 7 2 2 2 4" xfId="23098"/>
    <cellStyle name="Normal 4 7 2 2 3" xfId="6820"/>
    <cellStyle name="Normal 4 7 2 2 3 2" xfId="16083"/>
    <cellStyle name="Normal 4 7 2 2 3 2 2" xfId="34673"/>
    <cellStyle name="Normal 4 7 2 2 3 3" xfId="25413"/>
    <cellStyle name="Normal 4 7 2 2 4" xfId="11451"/>
    <cellStyle name="Normal 4 7 2 2 4 2" xfId="30043"/>
    <cellStyle name="Normal 4 7 2 2 5" xfId="20783"/>
    <cellStyle name="Normal 4 7 2 3" xfId="3344"/>
    <cellStyle name="Normal 4 7 2 3 2" xfId="7976"/>
    <cellStyle name="Normal 4 7 2 3 2 2" xfId="17239"/>
    <cellStyle name="Normal 4 7 2 3 2 2 2" xfId="35829"/>
    <cellStyle name="Normal 4 7 2 3 2 3" xfId="26569"/>
    <cellStyle name="Normal 4 7 2 3 3" xfId="12607"/>
    <cellStyle name="Normal 4 7 2 3 3 2" xfId="31199"/>
    <cellStyle name="Normal 4 7 2 3 4" xfId="21939"/>
    <cellStyle name="Normal 4 7 2 4" xfId="5661"/>
    <cellStyle name="Normal 4 7 2 4 2" xfId="14924"/>
    <cellStyle name="Normal 4 7 2 4 2 2" xfId="33514"/>
    <cellStyle name="Normal 4 7 2 4 3" xfId="24254"/>
    <cellStyle name="Normal 4 7 2 5" xfId="10292"/>
    <cellStyle name="Normal 4 7 2 5 2" xfId="28884"/>
    <cellStyle name="Normal 4 7 2 6" xfId="19624"/>
    <cellStyle name="Normal 4 7 3" xfId="1604"/>
    <cellStyle name="Normal 4 7 3 2" xfId="3924"/>
    <cellStyle name="Normal 4 7 3 2 2" xfId="8556"/>
    <cellStyle name="Normal 4 7 3 2 2 2" xfId="17819"/>
    <cellStyle name="Normal 4 7 3 2 2 2 2" xfId="36409"/>
    <cellStyle name="Normal 4 7 3 2 2 3" xfId="27149"/>
    <cellStyle name="Normal 4 7 3 2 3" xfId="13187"/>
    <cellStyle name="Normal 4 7 3 2 3 2" xfId="31779"/>
    <cellStyle name="Normal 4 7 3 2 4" xfId="22519"/>
    <cellStyle name="Normal 4 7 3 3" xfId="6241"/>
    <cellStyle name="Normal 4 7 3 3 2" xfId="15504"/>
    <cellStyle name="Normal 4 7 3 3 2 2" xfId="34094"/>
    <cellStyle name="Normal 4 7 3 3 3" xfId="24834"/>
    <cellStyle name="Normal 4 7 3 4" xfId="10872"/>
    <cellStyle name="Normal 4 7 3 4 2" xfId="29464"/>
    <cellStyle name="Normal 4 7 3 5" xfId="20204"/>
    <cellStyle name="Normal 4 7 4" xfId="2765"/>
    <cellStyle name="Normal 4 7 4 2" xfId="7397"/>
    <cellStyle name="Normal 4 7 4 2 2" xfId="16660"/>
    <cellStyle name="Normal 4 7 4 2 2 2" xfId="35250"/>
    <cellStyle name="Normal 4 7 4 2 3" xfId="25990"/>
    <cellStyle name="Normal 4 7 4 3" xfId="12028"/>
    <cellStyle name="Normal 4 7 4 3 2" xfId="30620"/>
    <cellStyle name="Normal 4 7 4 4" xfId="21360"/>
    <cellStyle name="Normal 4 7 5" xfId="5082"/>
    <cellStyle name="Normal 4 7 5 2" xfId="14345"/>
    <cellStyle name="Normal 4 7 5 2 2" xfId="32935"/>
    <cellStyle name="Normal 4 7 5 3" xfId="23675"/>
    <cellStyle name="Normal 4 7 6" xfId="9713"/>
    <cellStyle name="Normal 4 7 6 2" xfId="28305"/>
    <cellStyle name="Normal 4 7 7" xfId="19045"/>
    <cellStyle name="Normal 4 8" xfId="729"/>
    <cellStyle name="Normal 4 8 2" xfId="1894"/>
    <cellStyle name="Normal 4 8 2 2" xfId="4214"/>
    <cellStyle name="Normal 4 8 2 2 2" xfId="8846"/>
    <cellStyle name="Normal 4 8 2 2 2 2" xfId="18109"/>
    <cellStyle name="Normal 4 8 2 2 2 2 2" xfId="36699"/>
    <cellStyle name="Normal 4 8 2 2 2 3" xfId="27439"/>
    <cellStyle name="Normal 4 8 2 2 3" xfId="13477"/>
    <cellStyle name="Normal 4 8 2 2 3 2" xfId="32069"/>
    <cellStyle name="Normal 4 8 2 2 4" xfId="22809"/>
    <cellStyle name="Normal 4 8 2 3" xfId="6531"/>
    <cellStyle name="Normal 4 8 2 3 2" xfId="15794"/>
    <cellStyle name="Normal 4 8 2 3 2 2" xfId="34384"/>
    <cellStyle name="Normal 4 8 2 3 3" xfId="25124"/>
    <cellStyle name="Normal 4 8 2 4" xfId="11162"/>
    <cellStyle name="Normal 4 8 2 4 2" xfId="29754"/>
    <cellStyle name="Normal 4 8 2 5" xfId="20494"/>
    <cellStyle name="Normal 4 8 3" xfId="3055"/>
    <cellStyle name="Normal 4 8 3 2" xfId="7687"/>
    <cellStyle name="Normal 4 8 3 2 2" xfId="16950"/>
    <cellStyle name="Normal 4 8 3 2 2 2" xfId="35540"/>
    <cellStyle name="Normal 4 8 3 2 3" xfId="26280"/>
    <cellStyle name="Normal 4 8 3 3" xfId="12318"/>
    <cellStyle name="Normal 4 8 3 3 2" xfId="30910"/>
    <cellStyle name="Normal 4 8 3 4" xfId="21650"/>
    <cellStyle name="Normal 4 8 4" xfId="5372"/>
    <cellStyle name="Normal 4 8 4 2" xfId="14635"/>
    <cellStyle name="Normal 4 8 4 2 2" xfId="33225"/>
    <cellStyle name="Normal 4 8 4 3" xfId="23965"/>
    <cellStyle name="Normal 4 8 5" xfId="10003"/>
    <cellStyle name="Normal 4 8 5 2" xfId="28595"/>
    <cellStyle name="Normal 4 8 6" xfId="19335"/>
    <cellStyle name="Normal 4 9" xfId="1313"/>
    <cellStyle name="Normal 4 9 2" xfId="3635"/>
    <cellStyle name="Normal 4 9 2 2" xfId="8267"/>
    <cellStyle name="Normal 4 9 2 2 2" xfId="17530"/>
    <cellStyle name="Normal 4 9 2 2 2 2" xfId="36120"/>
    <cellStyle name="Normal 4 9 2 2 3" xfId="26860"/>
    <cellStyle name="Normal 4 9 2 3" xfId="12898"/>
    <cellStyle name="Normal 4 9 2 3 2" xfId="31490"/>
    <cellStyle name="Normal 4 9 2 4" xfId="22230"/>
    <cellStyle name="Normal 4 9 3" xfId="5952"/>
    <cellStyle name="Normal 4 9 3 2" xfId="15215"/>
    <cellStyle name="Normal 4 9 3 2 2" xfId="33805"/>
    <cellStyle name="Normal 4 9 3 3" xfId="24545"/>
    <cellStyle name="Normal 4 9 4" xfId="10583"/>
    <cellStyle name="Normal 4 9 4 2" xfId="29175"/>
    <cellStyle name="Normal 4 9 5" xfId="19915"/>
    <cellStyle name="Normal 40" xfId="164"/>
    <cellStyle name="Normal 41" xfId="166"/>
    <cellStyle name="Normal 42" xfId="165"/>
    <cellStyle name="Normal 42 10" xfId="18789"/>
    <cellStyle name="Normal 42 2" xfId="239"/>
    <cellStyle name="Normal 42 2 2" xfId="387"/>
    <cellStyle name="Normal 42 2 2 2" xfId="679"/>
    <cellStyle name="Normal 42 2 2 2 2" xfId="1268"/>
    <cellStyle name="Normal 42 2 2 2 2 2" xfId="2430"/>
    <cellStyle name="Normal 42 2 2 2 2 2 2" xfId="4750"/>
    <cellStyle name="Normal 42 2 2 2 2 2 2 2" xfId="9382"/>
    <cellStyle name="Normal 42 2 2 2 2 2 2 2 2" xfId="18645"/>
    <cellStyle name="Normal 42 2 2 2 2 2 2 2 2 2" xfId="37235"/>
    <cellStyle name="Normal 42 2 2 2 2 2 2 2 3" xfId="27975"/>
    <cellStyle name="Normal 42 2 2 2 2 2 2 3" xfId="14013"/>
    <cellStyle name="Normal 42 2 2 2 2 2 2 3 2" xfId="32605"/>
    <cellStyle name="Normal 42 2 2 2 2 2 2 4" xfId="23345"/>
    <cellStyle name="Normal 42 2 2 2 2 2 3" xfId="7067"/>
    <cellStyle name="Normal 42 2 2 2 2 2 3 2" xfId="16330"/>
    <cellStyle name="Normal 42 2 2 2 2 2 3 2 2" xfId="34920"/>
    <cellStyle name="Normal 42 2 2 2 2 2 3 3" xfId="25660"/>
    <cellStyle name="Normal 42 2 2 2 2 2 4" xfId="11698"/>
    <cellStyle name="Normal 42 2 2 2 2 2 4 2" xfId="30290"/>
    <cellStyle name="Normal 42 2 2 2 2 2 5" xfId="21030"/>
    <cellStyle name="Normal 42 2 2 2 2 3" xfId="3591"/>
    <cellStyle name="Normal 42 2 2 2 2 3 2" xfId="8223"/>
    <cellStyle name="Normal 42 2 2 2 2 3 2 2" xfId="17486"/>
    <cellStyle name="Normal 42 2 2 2 2 3 2 2 2" xfId="36076"/>
    <cellStyle name="Normal 42 2 2 2 2 3 2 3" xfId="26816"/>
    <cellStyle name="Normal 42 2 2 2 2 3 3" xfId="12854"/>
    <cellStyle name="Normal 42 2 2 2 2 3 3 2" xfId="31446"/>
    <cellStyle name="Normal 42 2 2 2 2 3 4" xfId="22186"/>
    <cellStyle name="Normal 42 2 2 2 2 4" xfId="5908"/>
    <cellStyle name="Normal 42 2 2 2 2 4 2" xfId="15171"/>
    <cellStyle name="Normal 42 2 2 2 2 4 2 2" xfId="33761"/>
    <cellStyle name="Normal 42 2 2 2 2 4 3" xfId="24501"/>
    <cellStyle name="Normal 42 2 2 2 2 5" xfId="10539"/>
    <cellStyle name="Normal 42 2 2 2 2 5 2" xfId="29131"/>
    <cellStyle name="Normal 42 2 2 2 2 6" xfId="19871"/>
    <cellStyle name="Normal 42 2 2 2 3" xfId="1851"/>
    <cellStyle name="Normal 42 2 2 2 3 2" xfId="4171"/>
    <cellStyle name="Normal 42 2 2 2 3 2 2" xfId="8803"/>
    <cellStyle name="Normal 42 2 2 2 3 2 2 2" xfId="18066"/>
    <cellStyle name="Normal 42 2 2 2 3 2 2 2 2" xfId="36656"/>
    <cellStyle name="Normal 42 2 2 2 3 2 2 3" xfId="27396"/>
    <cellStyle name="Normal 42 2 2 2 3 2 3" xfId="13434"/>
    <cellStyle name="Normal 42 2 2 2 3 2 3 2" xfId="32026"/>
    <cellStyle name="Normal 42 2 2 2 3 2 4" xfId="22766"/>
    <cellStyle name="Normal 42 2 2 2 3 3" xfId="6488"/>
    <cellStyle name="Normal 42 2 2 2 3 3 2" xfId="15751"/>
    <cellStyle name="Normal 42 2 2 2 3 3 2 2" xfId="34341"/>
    <cellStyle name="Normal 42 2 2 2 3 3 3" xfId="25081"/>
    <cellStyle name="Normal 42 2 2 2 3 4" xfId="11119"/>
    <cellStyle name="Normal 42 2 2 2 3 4 2" xfId="29711"/>
    <cellStyle name="Normal 42 2 2 2 3 5" xfId="20451"/>
    <cellStyle name="Normal 42 2 2 2 4" xfId="3012"/>
    <cellStyle name="Normal 42 2 2 2 4 2" xfId="7644"/>
    <cellStyle name="Normal 42 2 2 2 4 2 2" xfId="16907"/>
    <cellStyle name="Normal 42 2 2 2 4 2 2 2" xfId="35497"/>
    <cellStyle name="Normal 42 2 2 2 4 2 3" xfId="26237"/>
    <cellStyle name="Normal 42 2 2 2 4 3" xfId="12275"/>
    <cellStyle name="Normal 42 2 2 2 4 3 2" xfId="30867"/>
    <cellStyle name="Normal 42 2 2 2 4 4" xfId="21607"/>
    <cellStyle name="Normal 42 2 2 2 5" xfId="5329"/>
    <cellStyle name="Normal 42 2 2 2 5 2" xfId="14592"/>
    <cellStyle name="Normal 42 2 2 2 5 2 2" xfId="33182"/>
    <cellStyle name="Normal 42 2 2 2 5 3" xfId="23922"/>
    <cellStyle name="Normal 42 2 2 2 6" xfId="9960"/>
    <cellStyle name="Normal 42 2 2 2 6 2" xfId="28552"/>
    <cellStyle name="Normal 42 2 2 2 7" xfId="19292"/>
    <cellStyle name="Normal 42 2 2 3" xfId="979"/>
    <cellStyle name="Normal 42 2 2 3 2" xfId="2141"/>
    <cellStyle name="Normal 42 2 2 3 2 2" xfId="4461"/>
    <cellStyle name="Normal 42 2 2 3 2 2 2" xfId="9093"/>
    <cellStyle name="Normal 42 2 2 3 2 2 2 2" xfId="18356"/>
    <cellStyle name="Normal 42 2 2 3 2 2 2 2 2" xfId="36946"/>
    <cellStyle name="Normal 42 2 2 3 2 2 2 3" xfId="27686"/>
    <cellStyle name="Normal 42 2 2 3 2 2 3" xfId="13724"/>
    <cellStyle name="Normal 42 2 2 3 2 2 3 2" xfId="32316"/>
    <cellStyle name="Normal 42 2 2 3 2 2 4" xfId="23056"/>
    <cellStyle name="Normal 42 2 2 3 2 3" xfId="6778"/>
    <cellStyle name="Normal 42 2 2 3 2 3 2" xfId="16041"/>
    <cellStyle name="Normal 42 2 2 3 2 3 2 2" xfId="34631"/>
    <cellStyle name="Normal 42 2 2 3 2 3 3" xfId="25371"/>
    <cellStyle name="Normal 42 2 2 3 2 4" xfId="11409"/>
    <cellStyle name="Normal 42 2 2 3 2 4 2" xfId="30001"/>
    <cellStyle name="Normal 42 2 2 3 2 5" xfId="20741"/>
    <cellStyle name="Normal 42 2 2 3 3" xfId="3302"/>
    <cellStyle name="Normal 42 2 2 3 3 2" xfId="7934"/>
    <cellStyle name="Normal 42 2 2 3 3 2 2" xfId="17197"/>
    <cellStyle name="Normal 42 2 2 3 3 2 2 2" xfId="35787"/>
    <cellStyle name="Normal 42 2 2 3 3 2 3" xfId="26527"/>
    <cellStyle name="Normal 42 2 2 3 3 3" xfId="12565"/>
    <cellStyle name="Normal 42 2 2 3 3 3 2" xfId="31157"/>
    <cellStyle name="Normal 42 2 2 3 3 4" xfId="21897"/>
    <cellStyle name="Normal 42 2 2 3 4" xfId="5619"/>
    <cellStyle name="Normal 42 2 2 3 4 2" xfId="14882"/>
    <cellStyle name="Normal 42 2 2 3 4 2 2" xfId="33472"/>
    <cellStyle name="Normal 42 2 2 3 4 3" xfId="24212"/>
    <cellStyle name="Normal 42 2 2 3 5" xfId="10250"/>
    <cellStyle name="Normal 42 2 2 3 5 2" xfId="28842"/>
    <cellStyle name="Normal 42 2 2 3 6" xfId="19582"/>
    <cellStyle name="Normal 42 2 2 4" xfId="1562"/>
    <cellStyle name="Normal 42 2 2 4 2" xfId="3882"/>
    <cellStyle name="Normal 42 2 2 4 2 2" xfId="8514"/>
    <cellStyle name="Normal 42 2 2 4 2 2 2" xfId="17777"/>
    <cellStyle name="Normal 42 2 2 4 2 2 2 2" xfId="36367"/>
    <cellStyle name="Normal 42 2 2 4 2 2 3" xfId="27107"/>
    <cellStyle name="Normal 42 2 2 4 2 3" xfId="13145"/>
    <cellStyle name="Normal 42 2 2 4 2 3 2" xfId="31737"/>
    <cellStyle name="Normal 42 2 2 4 2 4" xfId="22477"/>
    <cellStyle name="Normal 42 2 2 4 3" xfId="6199"/>
    <cellStyle name="Normal 42 2 2 4 3 2" xfId="15462"/>
    <cellStyle name="Normal 42 2 2 4 3 2 2" xfId="34052"/>
    <cellStyle name="Normal 42 2 2 4 3 3" xfId="24792"/>
    <cellStyle name="Normal 42 2 2 4 4" xfId="10830"/>
    <cellStyle name="Normal 42 2 2 4 4 2" xfId="29422"/>
    <cellStyle name="Normal 42 2 2 4 5" xfId="20162"/>
    <cellStyle name="Normal 42 2 2 5" xfId="2723"/>
    <cellStyle name="Normal 42 2 2 5 2" xfId="7355"/>
    <cellStyle name="Normal 42 2 2 5 2 2" xfId="16618"/>
    <cellStyle name="Normal 42 2 2 5 2 2 2" xfId="35208"/>
    <cellStyle name="Normal 42 2 2 5 2 3" xfId="25948"/>
    <cellStyle name="Normal 42 2 2 5 3" xfId="11986"/>
    <cellStyle name="Normal 42 2 2 5 3 2" xfId="30578"/>
    <cellStyle name="Normal 42 2 2 5 4" xfId="21318"/>
    <cellStyle name="Normal 42 2 2 6" xfId="5040"/>
    <cellStyle name="Normal 42 2 2 6 2" xfId="14303"/>
    <cellStyle name="Normal 42 2 2 6 2 2" xfId="32893"/>
    <cellStyle name="Normal 42 2 2 6 3" xfId="23633"/>
    <cellStyle name="Normal 42 2 2 7" xfId="9671"/>
    <cellStyle name="Normal 42 2 2 7 2" xfId="28263"/>
    <cellStyle name="Normal 42 2 2 8" xfId="19003"/>
    <cellStyle name="Normal 42 2 3" xfId="535"/>
    <cellStyle name="Normal 42 2 3 2" xfId="1124"/>
    <cellStyle name="Normal 42 2 3 2 2" xfId="2286"/>
    <cellStyle name="Normal 42 2 3 2 2 2" xfId="4606"/>
    <cellStyle name="Normal 42 2 3 2 2 2 2" xfId="9238"/>
    <cellStyle name="Normal 42 2 3 2 2 2 2 2" xfId="18501"/>
    <cellStyle name="Normal 42 2 3 2 2 2 2 2 2" xfId="37091"/>
    <cellStyle name="Normal 42 2 3 2 2 2 2 3" xfId="27831"/>
    <cellStyle name="Normal 42 2 3 2 2 2 3" xfId="13869"/>
    <cellStyle name="Normal 42 2 3 2 2 2 3 2" xfId="32461"/>
    <cellStyle name="Normal 42 2 3 2 2 2 4" xfId="23201"/>
    <cellStyle name="Normal 42 2 3 2 2 3" xfId="6923"/>
    <cellStyle name="Normal 42 2 3 2 2 3 2" xfId="16186"/>
    <cellStyle name="Normal 42 2 3 2 2 3 2 2" xfId="34776"/>
    <cellStyle name="Normal 42 2 3 2 2 3 3" xfId="25516"/>
    <cellStyle name="Normal 42 2 3 2 2 4" xfId="11554"/>
    <cellStyle name="Normal 42 2 3 2 2 4 2" xfId="30146"/>
    <cellStyle name="Normal 42 2 3 2 2 5" xfId="20886"/>
    <cellStyle name="Normal 42 2 3 2 3" xfId="3447"/>
    <cellStyle name="Normal 42 2 3 2 3 2" xfId="8079"/>
    <cellStyle name="Normal 42 2 3 2 3 2 2" xfId="17342"/>
    <cellStyle name="Normal 42 2 3 2 3 2 2 2" xfId="35932"/>
    <cellStyle name="Normal 42 2 3 2 3 2 3" xfId="26672"/>
    <cellStyle name="Normal 42 2 3 2 3 3" xfId="12710"/>
    <cellStyle name="Normal 42 2 3 2 3 3 2" xfId="31302"/>
    <cellStyle name="Normal 42 2 3 2 3 4" xfId="22042"/>
    <cellStyle name="Normal 42 2 3 2 4" xfId="5764"/>
    <cellStyle name="Normal 42 2 3 2 4 2" xfId="15027"/>
    <cellStyle name="Normal 42 2 3 2 4 2 2" xfId="33617"/>
    <cellStyle name="Normal 42 2 3 2 4 3" xfId="24357"/>
    <cellStyle name="Normal 42 2 3 2 5" xfId="10395"/>
    <cellStyle name="Normal 42 2 3 2 5 2" xfId="28987"/>
    <cellStyle name="Normal 42 2 3 2 6" xfId="19727"/>
    <cellStyle name="Normal 42 2 3 3" xfId="1707"/>
    <cellStyle name="Normal 42 2 3 3 2" xfId="4027"/>
    <cellStyle name="Normal 42 2 3 3 2 2" xfId="8659"/>
    <cellStyle name="Normal 42 2 3 3 2 2 2" xfId="17922"/>
    <cellStyle name="Normal 42 2 3 3 2 2 2 2" xfId="36512"/>
    <cellStyle name="Normal 42 2 3 3 2 2 3" xfId="27252"/>
    <cellStyle name="Normal 42 2 3 3 2 3" xfId="13290"/>
    <cellStyle name="Normal 42 2 3 3 2 3 2" xfId="31882"/>
    <cellStyle name="Normal 42 2 3 3 2 4" xfId="22622"/>
    <cellStyle name="Normal 42 2 3 3 3" xfId="6344"/>
    <cellStyle name="Normal 42 2 3 3 3 2" xfId="15607"/>
    <cellStyle name="Normal 42 2 3 3 3 2 2" xfId="34197"/>
    <cellStyle name="Normal 42 2 3 3 3 3" xfId="24937"/>
    <cellStyle name="Normal 42 2 3 3 4" xfId="10975"/>
    <cellStyle name="Normal 42 2 3 3 4 2" xfId="29567"/>
    <cellStyle name="Normal 42 2 3 3 5" xfId="20307"/>
    <cellStyle name="Normal 42 2 3 4" xfId="2868"/>
    <cellStyle name="Normal 42 2 3 4 2" xfId="7500"/>
    <cellStyle name="Normal 42 2 3 4 2 2" xfId="16763"/>
    <cellStyle name="Normal 42 2 3 4 2 2 2" xfId="35353"/>
    <cellStyle name="Normal 42 2 3 4 2 3" xfId="26093"/>
    <cellStyle name="Normal 42 2 3 4 3" xfId="12131"/>
    <cellStyle name="Normal 42 2 3 4 3 2" xfId="30723"/>
    <cellStyle name="Normal 42 2 3 4 4" xfId="21463"/>
    <cellStyle name="Normal 42 2 3 5" xfId="5185"/>
    <cellStyle name="Normal 42 2 3 5 2" xfId="14448"/>
    <cellStyle name="Normal 42 2 3 5 2 2" xfId="33038"/>
    <cellStyle name="Normal 42 2 3 5 3" xfId="23778"/>
    <cellStyle name="Normal 42 2 3 6" xfId="9816"/>
    <cellStyle name="Normal 42 2 3 6 2" xfId="28408"/>
    <cellStyle name="Normal 42 2 3 7" xfId="19148"/>
    <cellStyle name="Normal 42 2 4" xfId="835"/>
    <cellStyle name="Normal 42 2 4 2" xfId="1997"/>
    <cellStyle name="Normal 42 2 4 2 2" xfId="4317"/>
    <cellStyle name="Normal 42 2 4 2 2 2" xfId="8949"/>
    <cellStyle name="Normal 42 2 4 2 2 2 2" xfId="18212"/>
    <cellStyle name="Normal 42 2 4 2 2 2 2 2" xfId="36802"/>
    <cellStyle name="Normal 42 2 4 2 2 2 3" xfId="27542"/>
    <cellStyle name="Normal 42 2 4 2 2 3" xfId="13580"/>
    <cellStyle name="Normal 42 2 4 2 2 3 2" xfId="32172"/>
    <cellStyle name="Normal 42 2 4 2 2 4" xfId="22912"/>
    <cellStyle name="Normal 42 2 4 2 3" xfId="6634"/>
    <cellStyle name="Normal 42 2 4 2 3 2" xfId="15897"/>
    <cellStyle name="Normal 42 2 4 2 3 2 2" xfId="34487"/>
    <cellStyle name="Normal 42 2 4 2 3 3" xfId="25227"/>
    <cellStyle name="Normal 42 2 4 2 4" xfId="11265"/>
    <cellStyle name="Normal 42 2 4 2 4 2" xfId="29857"/>
    <cellStyle name="Normal 42 2 4 2 5" xfId="20597"/>
    <cellStyle name="Normal 42 2 4 3" xfId="3158"/>
    <cellStyle name="Normal 42 2 4 3 2" xfId="7790"/>
    <cellStyle name="Normal 42 2 4 3 2 2" xfId="17053"/>
    <cellStyle name="Normal 42 2 4 3 2 2 2" xfId="35643"/>
    <cellStyle name="Normal 42 2 4 3 2 3" xfId="26383"/>
    <cellStyle name="Normal 42 2 4 3 3" xfId="12421"/>
    <cellStyle name="Normal 42 2 4 3 3 2" xfId="31013"/>
    <cellStyle name="Normal 42 2 4 3 4" xfId="21753"/>
    <cellStyle name="Normal 42 2 4 4" xfId="5475"/>
    <cellStyle name="Normal 42 2 4 4 2" xfId="14738"/>
    <cellStyle name="Normal 42 2 4 4 2 2" xfId="33328"/>
    <cellStyle name="Normal 42 2 4 4 3" xfId="24068"/>
    <cellStyle name="Normal 42 2 4 5" xfId="10106"/>
    <cellStyle name="Normal 42 2 4 5 2" xfId="28698"/>
    <cellStyle name="Normal 42 2 4 6" xfId="19438"/>
    <cellStyle name="Normal 42 2 5" xfId="1418"/>
    <cellStyle name="Normal 42 2 5 2" xfId="3738"/>
    <cellStyle name="Normal 42 2 5 2 2" xfId="8370"/>
    <cellStyle name="Normal 42 2 5 2 2 2" xfId="17633"/>
    <cellStyle name="Normal 42 2 5 2 2 2 2" xfId="36223"/>
    <cellStyle name="Normal 42 2 5 2 2 3" xfId="26963"/>
    <cellStyle name="Normal 42 2 5 2 3" xfId="13001"/>
    <cellStyle name="Normal 42 2 5 2 3 2" xfId="31593"/>
    <cellStyle name="Normal 42 2 5 2 4" xfId="22333"/>
    <cellStyle name="Normal 42 2 5 3" xfId="6055"/>
    <cellStyle name="Normal 42 2 5 3 2" xfId="15318"/>
    <cellStyle name="Normal 42 2 5 3 2 2" xfId="33908"/>
    <cellStyle name="Normal 42 2 5 3 3" xfId="24648"/>
    <cellStyle name="Normal 42 2 5 4" xfId="10686"/>
    <cellStyle name="Normal 42 2 5 4 2" xfId="29278"/>
    <cellStyle name="Normal 42 2 5 5" xfId="20018"/>
    <cellStyle name="Normal 42 2 6" xfId="2579"/>
    <cellStyle name="Normal 42 2 6 2" xfId="7211"/>
    <cellStyle name="Normal 42 2 6 2 2" xfId="16474"/>
    <cellStyle name="Normal 42 2 6 2 2 2" xfId="35064"/>
    <cellStyle name="Normal 42 2 6 2 3" xfId="25804"/>
    <cellStyle name="Normal 42 2 6 3" xfId="11842"/>
    <cellStyle name="Normal 42 2 6 3 2" xfId="30434"/>
    <cellStyle name="Normal 42 2 6 4" xfId="21174"/>
    <cellStyle name="Normal 42 2 7" xfId="4896"/>
    <cellStyle name="Normal 42 2 7 2" xfId="14159"/>
    <cellStyle name="Normal 42 2 7 2 2" xfId="32749"/>
    <cellStyle name="Normal 42 2 7 3" xfId="23489"/>
    <cellStyle name="Normal 42 2 8" xfId="9527"/>
    <cellStyle name="Normal 42 2 8 2" xfId="28119"/>
    <cellStyle name="Normal 42 2 9" xfId="18859"/>
    <cellStyle name="Normal 42 3" xfId="317"/>
    <cellStyle name="Normal 42 3 2" xfId="609"/>
    <cellStyle name="Normal 42 3 2 2" xfId="1198"/>
    <cellStyle name="Normal 42 3 2 2 2" xfId="2360"/>
    <cellStyle name="Normal 42 3 2 2 2 2" xfId="4680"/>
    <cellStyle name="Normal 42 3 2 2 2 2 2" xfId="9312"/>
    <cellStyle name="Normal 42 3 2 2 2 2 2 2" xfId="18575"/>
    <cellStyle name="Normal 42 3 2 2 2 2 2 2 2" xfId="37165"/>
    <cellStyle name="Normal 42 3 2 2 2 2 2 3" xfId="27905"/>
    <cellStyle name="Normal 42 3 2 2 2 2 3" xfId="13943"/>
    <cellStyle name="Normal 42 3 2 2 2 2 3 2" xfId="32535"/>
    <cellStyle name="Normal 42 3 2 2 2 2 4" xfId="23275"/>
    <cellStyle name="Normal 42 3 2 2 2 3" xfId="6997"/>
    <cellStyle name="Normal 42 3 2 2 2 3 2" xfId="16260"/>
    <cellStyle name="Normal 42 3 2 2 2 3 2 2" xfId="34850"/>
    <cellStyle name="Normal 42 3 2 2 2 3 3" xfId="25590"/>
    <cellStyle name="Normal 42 3 2 2 2 4" xfId="11628"/>
    <cellStyle name="Normal 42 3 2 2 2 4 2" xfId="30220"/>
    <cellStyle name="Normal 42 3 2 2 2 5" xfId="20960"/>
    <cellStyle name="Normal 42 3 2 2 3" xfId="3521"/>
    <cellStyle name="Normal 42 3 2 2 3 2" xfId="8153"/>
    <cellStyle name="Normal 42 3 2 2 3 2 2" xfId="17416"/>
    <cellStyle name="Normal 42 3 2 2 3 2 2 2" xfId="36006"/>
    <cellStyle name="Normal 42 3 2 2 3 2 3" xfId="26746"/>
    <cellStyle name="Normal 42 3 2 2 3 3" xfId="12784"/>
    <cellStyle name="Normal 42 3 2 2 3 3 2" xfId="31376"/>
    <cellStyle name="Normal 42 3 2 2 3 4" xfId="22116"/>
    <cellStyle name="Normal 42 3 2 2 4" xfId="5838"/>
    <cellStyle name="Normal 42 3 2 2 4 2" xfId="15101"/>
    <cellStyle name="Normal 42 3 2 2 4 2 2" xfId="33691"/>
    <cellStyle name="Normal 42 3 2 2 4 3" xfId="24431"/>
    <cellStyle name="Normal 42 3 2 2 5" xfId="10469"/>
    <cellStyle name="Normal 42 3 2 2 5 2" xfId="29061"/>
    <cellStyle name="Normal 42 3 2 2 6" xfId="19801"/>
    <cellStyle name="Normal 42 3 2 3" xfId="1781"/>
    <cellStyle name="Normal 42 3 2 3 2" xfId="4101"/>
    <cellStyle name="Normal 42 3 2 3 2 2" xfId="8733"/>
    <cellStyle name="Normal 42 3 2 3 2 2 2" xfId="17996"/>
    <cellStyle name="Normal 42 3 2 3 2 2 2 2" xfId="36586"/>
    <cellStyle name="Normal 42 3 2 3 2 2 3" xfId="27326"/>
    <cellStyle name="Normal 42 3 2 3 2 3" xfId="13364"/>
    <cellStyle name="Normal 42 3 2 3 2 3 2" xfId="31956"/>
    <cellStyle name="Normal 42 3 2 3 2 4" xfId="22696"/>
    <cellStyle name="Normal 42 3 2 3 3" xfId="6418"/>
    <cellStyle name="Normal 42 3 2 3 3 2" xfId="15681"/>
    <cellStyle name="Normal 42 3 2 3 3 2 2" xfId="34271"/>
    <cellStyle name="Normal 42 3 2 3 3 3" xfId="25011"/>
    <cellStyle name="Normal 42 3 2 3 4" xfId="11049"/>
    <cellStyle name="Normal 42 3 2 3 4 2" xfId="29641"/>
    <cellStyle name="Normal 42 3 2 3 5" xfId="20381"/>
    <cellStyle name="Normal 42 3 2 4" xfId="2942"/>
    <cellStyle name="Normal 42 3 2 4 2" xfId="7574"/>
    <cellStyle name="Normal 42 3 2 4 2 2" xfId="16837"/>
    <cellStyle name="Normal 42 3 2 4 2 2 2" xfId="35427"/>
    <cellStyle name="Normal 42 3 2 4 2 3" xfId="26167"/>
    <cellStyle name="Normal 42 3 2 4 3" xfId="12205"/>
    <cellStyle name="Normal 42 3 2 4 3 2" xfId="30797"/>
    <cellStyle name="Normal 42 3 2 4 4" xfId="21537"/>
    <cellStyle name="Normal 42 3 2 5" xfId="5259"/>
    <cellStyle name="Normal 42 3 2 5 2" xfId="14522"/>
    <cellStyle name="Normal 42 3 2 5 2 2" xfId="33112"/>
    <cellStyle name="Normal 42 3 2 5 3" xfId="23852"/>
    <cellStyle name="Normal 42 3 2 6" xfId="9890"/>
    <cellStyle name="Normal 42 3 2 6 2" xfId="28482"/>
    <cellStyle name="Normal 42 3 2 7" xfId="19222"/>
    <cellStyle name="Normal 42 3 3" xfId="909"/>
    <cellStyle name="Normal 42 3 3 2" xfId="2071"/>
    <cellStyle name="Normal 42 3 3 2 2" xfId="4391"/>
    <cellStyle name="Normal 42 3 3 2 2 2" xfId="9023"/>
    <cellStyle name="Normal 42 3 3 2 2 2 2" xfId="18286"/>
    <cellStyle name="Normal 42 3 3 2 2 2 2 2" xfId="36876"/>
    <cellStyle name="Normal 42 3 3 2 2 2 3" xfId="27616"/>
    <cellStyle name="Normal 42 3 3 2 2 3" xfId="13654"/>
    <cellStyle name="Normal 42 3 3 2 2 3 2" xfId="32246"/>
    <cellStyle name="Normal 42 3 3 2 2 4" xfId="22986"/>
    <cellStyle name="Normal 42 3 3 2 3" xfId="6708"/>
    <cellStyle name="Normal 42 3 3 2 3 2" xfId="15971"/>
    <cellStyle name="Normal 42 3 3 2 3 2 2" xfId="34561"/>
    <cellStyle name="Normal 42 3 3 2 3 3" xfId="25301"/>
    <cellStyle name="Normal 42 3 3 2 4" xfId="11339"/>
    <cellStyle name="Normal 42 3 3 2 4 2" xfId="29931"/>
    <cellStyle name="Normal 42 3 3 2 5" xfId="20671"/>
    <cellStyle name="Normal 42 3 3 3" xfId="3232"/>
    <cellStyle name="Normal 42 3 3 3 2" xfId="7864"/>
    <cellStyle name="Normal 42 3 3 3 2 2" xfId="17127"/>
    <cellStyle name="Normal 42 3 3 3 2 2 2" xfId="35717"/>
    <cellStyle name="Normal 42 3 3 3 2 3" xfId="26457"/>
    <cellStyle name="Normal 42 3 3 3 3" xfId="12495"/>
    <cellStyle name="Normal 42 3 3 3 3 2" xfId="31087"/>
    <cellStyle name="Normal 42 3 3 3 4" xfId="21827"/>
    <cellStyle name="Normal 42 3 3 4" xfId="5549"/>
    <cellStyle name="Normal 42 3 3 4 2" xfId="14812"/>
    <cellStyle name="Normal 42 3 3 4 2 2" xfId="33402"/>
    <cellStyle name="Normal 42 3 3 4 3" xfId="24142"/>
    <cellStyle name="Normal 42 3 3 5" xfId="10180"/>
    <cellStyle name="Normal 42 3 3 5 2" xfId="28772"/>
    <cellStyle name="Normal 42 3 3 6" xfId="19512"/>
    <cellStyle name="Normal 42 3 4" xfId="1492"/>
    <cellStyle name="Normal 42 3 4 2" xfId="3812"/>
    <cellStyle name="Normal 42 3 4 2 2" xfId="8444"/>
    <cellStyle name="Normal 42 3 4 2 2 2" xfId="17707"/>
    <cellStyle name="Normal 42 3 4 2 2 2 2" xfId="36297"/>
    <cellStyle name="Normal 42 3 4 2 2 3" xfId="27037"/>
    <cellStyle name="Normal 42 3 4 2 3" xfId="13075"/>
    <cellStyle name="Normal 42 3 4 2 3 2" xfId="31667"/>
    <cellStyle name="Normal 42 3 4 2 4" xfId="22407"/>
    <cellStyle name="Normal 42 3 4 3" xfId="6129"/>
    <cellStyle name="Normal 42 3 4 3 2" xfId="15392"/>
    <cellStyle name="Normal 42 3 4 3 2 2" xfId="33982"/>
    <cellStyle name="Normal 42 3 4 3 3" xfId="24722"/>
    <cellStyle name="Normal 42 3 4 4" xfId="10760"/>
    <cellStyle name="Normal 42 3 4 4 2" xfId="29352"/>
    <cellStyle name="Normal 42 3 4 5" xfId="20092"/>
    <cellStyle name="Normal 42 3 5" xfId="2653"/>
    <cellStyle name="Normal 42 3 5 2" xfId="7285"/>
    <cellStyle name="Normal 42 3 5 2 2" xfId="16548"/>
    <cellStyle name="Normal 42 3 5 2 2 2" xfId="35138"/>
    <cellStyle name="Normal 42 3 5 2 3" xfId="25878"/>
    <cellStyle name="Normal 42 3 5 3" xfId="11916"/>
    <cellStyle name="Normal 42 3 5 3 2" xfId="30508"/>
    <cellStyle name="Normal 42 3 5 4" xfId="21248"/>
    <cellStyle name="Normal 42 3 6" xfId="4970"/>
    <cellStyle name="Normal 42 3 6 2" xfId="14233"/>
    <cellStyle name="Normal 42 3 6 2 2" xfId="32823"/>
    <cellStyle name="Normal 42 3 6 3" xfId="23563"/>
    <cellStyle name="Normal 42 3 7" xfId="9601"/>
    <cellStyle name="Normal 42 3 7 2" xfId="28193"/>
    <cellStyle name="Normal 42 3 8" xfId="18933"/>
    <cellStyle name="Normal 42 4" xfId="465"/>
    <cellStyle name="Normal 42 4 2" xfId="1054"/>
    <cellStyle name="Normal 42 4 2 2" xfId="2216"/>
    <cellStyle name="Normal 42 4 2 2 2" xfId="4536"/>
    <cellStyle name="Normal 42 4 2 2 2 2" xfId="9168"/>
    <cellStyle name="Normal 42 4 2 2 2 2 2" xfId="18431"/>
    <cellStyle name="Normal 42 4 2 2 2 2 2 2" xfId="37021"/>
    <cellStyle name="Normal 42 4 2 2 2 2 3" xfId="27761"/>
    <cellStyle name="Normal 42 4 2 2 2 3" xfId="13799"/>
    <cellStyle name="Normal 42 4 2 2 2 3 2" xfId="32391"/>
    <cellStyle name="Normal 42 4 2 2 2 4" xfId="23131"/>
    <cellStyle name="Normal 42 4 2 2 3" xfId="6853"/>
    <cellStyle name="Normal 42 4 2 2 3 2" xfId="16116"/>
    <cellStyle name="Normal 42 4 2 2 3 2 2" xfId="34706"/>
    <cellStyle name="Normal 42 4 2 2 3 3" xfId="25446"/>
    <cellStyle name="Normal 42 4 2 2 4" xfId="11484"/>
    <cellStyle name="Normal 42 4 2 2 4 2" xfId="30076"/>
    <cellStyle name="Normal 42 4 2 2 5" xfId="20816"/>
    <cellStyle name="Normal 42 4 2 3" xfId="3377"/>
    <cellStyle name="Normal 42 4 2 3 2" xfId="8009"/>
    <cellStyle name="Normal 42 4 2 3 2 2" xfId="17272"/>
    <cellStyle name="Normal 42 4 2 3 2 2 2" xfId="35862"/>
    <cellStyle name="Normal 42 4 2 3 2 3" xfId="26602"/>
    <cellStyle name="Normal 42 4 2 3 3" xfId="12640"/>
    <cellStyle name="Normal 42 4 2 3 3 2" xfId="31232"/>
    <cellStyle name="Normal 42 4 2 3 4" xfId="21972"/>
    <cellStyle name="Normal 42 4 2 4" xfId="5694"/>
    <cellStyle name="Normal 42 4 2 4 2" xfId="14957"/>
    <cellStyle name="Normal 42 4 2 4 2 2" xfId="33547"/>
    <cellStyle name="Normal 42 4 2 4 3" xfId="24287"/>
    <cellStyle name="Normal 42 4 2 5" xfId="10325"/>
    <cellStyle name="Normal 42 4 2 5 2" xfId="28917"/>
    <cellStyle name="Normal 42 4 2 6" xfId="19657"/>
    <cellStyle name="Normal 42 4 3" xfId="1637"/>
    <cellStyle name="Normal 42 4 3 2" xfId="3957"/>
    <cellStyle name="Normal 42 4 3 2 2" xfId="8589"/>
    <cellStyle name="Normal 42 4 3 2 2 2" xfId="17852"/>
    <cellStyle name="Normal 42 4 3 2 2 2 2" xfId="36442"/>
    <cellStyle name="Normal 42 4 3 2 2 3" xfId="27182"/>
    <cellStyle name="Normal 42 4 3 2 3" xfId="13220"/>
    <cellStyle name="Normal 42 4 3 2 3 2" xfId="31812"/>
    <cellStyle name="Normal 42 4 3 2 4" xfId="22552"/>
    <cellStyle name="Normal 42 4 3 3" xfId="6274"/>
    <cellStyle name="Normal 42 4 3 3 2" xfId="15537"/>
    <cellStyle name="Normal 42 4 3 3 2 2" xfId="34127"/>
    <cellStyle name="Normal 42 4 3 3 3" xfId="24867"/>
    <cellStyle name="Normal 42 4 3 4" xfId="10905"/>
    <cellStyle name="Normal 42 4 3 4 2" xfId="29497"/>
    <cellStyle name="Normal 42 4 3 5" xfId="20237"/>
    <cellStyle name="Normal 42 4 4" xfId="2798"/>
    <cellStyle name="Normal 42 4 4 2" xfId="7430"/>
    <cellStyle name="Normal 42 4 4 2 2" xfId="16693"/>
    <cellStyle name="Normal 42 4 4 2 2 2" xfId="35283"/>
    <cellStyle name="Normal 42 4 4 2 3" xfId="26023"/>
    <cellStyle name="Normal 42 4 4 3" xfId="12061"/>
    <cellStyle name="Normal 42 4 4 3 2" xfId="30653"/>
    <cellStyle name="Normal 42 4 4 4" xfId="21393"/>
    <cellStyle name="Normal 42 4 5" xfId="5115"/>
    <cellStyle name="Normal 42 4 5 2" xfId="14378"/>
    <cellStyle name="Normal 42 4 5 2 2" xfId="32968"/>
    <cellStyle name="Normal 42 4 5 3" xfId="23708"/>
    <cellStyle name="Normal 42 4 6" xfId="9746"/>
    <cellStyle name="Normal 42 4 6 2" xfId="28338"/>
    <cellStyle name="Normal 42 4 7" xfId="19078"/>
    <cellStyle name="Normal 42 5" xfId="765"/>
    <cellStyle name="Normal 42 5 2" xfId="1927"/>
    <cellStyle name="Normal 42 5 2 2" xfId="4247"/>
    <cellStyle name="Normal 42 5 2 2 2" xfId="8879"/>
    <cellStyle name="Normal 42 5 2 2 2 2" xfId="18142"/>
    <cellStyle name="Normal 42 5 2 2 2 2 2" xfId="36732"/>
    <cellStyle name="Normal 42 5 2 2 2 3" xfId="27472"/>
    <cellStyle name="Normal 42 5 2 2 3" xfId="13510"/>
    <cellStyle name="Normal 42 5 2 2 3 2" xfId="32102"/>
    <cellStyle name="Normal 42 5 2 2 4" xfId="22842"/>
    <cellStyle name="Normal 42 5 2 3" xfId="6564"/>
    <cellStyle name="Normal 42 5 2 3 2" xfId="15827"/>
    <cellStyle name="Normal 42 5 2 3 2 2" xfId="34417"/>
    <cellStyle name="Normal 42 5 2 3 3" xfId="25157"/>
    <cellStyle name="Normal 42 5 2 4" xfId="11195"/>
    <cellStyle name="Normal 42 5 2 4 2" xfId="29787"/>
    <cellStyle name="Normal 42 5 2 5" xfId="20527"/>
    <cellStyle name="Normal 42 5 3" xfId="3088"/>
    <cellStyle name="Normal 42 5 3 2" xfId="7720"/>
    <cellStyle name="Normal 42 5 3 2 2" xfId="16983"/>
    <cellStyle name="Normal 42 5 3 2 2 2" xfId="35573"/>
    <cellStyle name="Normal 42 5 3 2 3" xfId="26313"/>
    <cellStyle name="Normal 42 5 3 3" xfId="12351"/>
    <cellStyle name="Normal 42 5 3 3 2" xfId="30943"/>
    <cellStyle name="Normal 42 5 3 4" xfId="21683"/>
    <cellStyle name="Normal 42 5 4" xfId="5405"/>
    <cellStyle name="Normal 42 5 4 2" xfId="14668"/>
    <cellStyle name="Normal 42 5 4 2 2" xfId="33258"/>
    <cellStyle name="Normal 42 5 4 3" xfId="23998"/>
    <cellStyle name="Normal 42 5 5" xfId="10036"/>
    <cellStyle name="Normal 42 5 5 2" xfId="28628"/>
    <cellStyle name="Normal 42 5 6" xfId="19368"/>
    <cellStyle name="Normal 42 6" xfId="1348"/>
    <cellStyle name="Normal 42 6 2" xfId="3668"/>
    <cellStyle name="Normal 42 6 2 2" xfId="8300"/>
    <cellStyle name="Normal 42 6 2 2 2" xfId="17563"/>
    <cellStyle name="Normal 42 6 2 2 2 2" xfId="36153"/>
    <cellStyle name="Normal 42 6 2 2 3" xfId="26893"/>
    <cellStyle name="Normal 42 6 2 3" xfId="12931"/>
    <cellStyle name="Normal 42 6 2 3 2" xfId="31523"/>
    <cellStyle name="Normal 42 6 2 4" xfId="22263"/>
    <cellStyle name="Normal 42 6 3" xfId="5985"/>
    <cellStyle name="Normal 42 6 3 2" xfId="15248"/>
    <cellStyle name="Normal 42 6 3 2 2" xfId="33838"/>
    <cellStyle name="Normal 42 6 3 3" xfId="24578"/>
    <cellStyle name="Normal 42 6 4" xfId="10616"/>
    <cellStyle name="Normal 42 6 4 2" xfId="29208"/>
    <cellStyle name="Normal 42 6 5" xfId="19948"/>
    <cellStyle name="Normal 42 7" xfId="2509"/>
    <cellStyle name="Normal 42 7 2" xfId="7141"/>
    <cellStyle name="Normal 42 7 2 2" xfId="16404"/>
    <cellStyle name="Normal 42 7 2 2 2" xfId="34994"/>
    <cellStyle name="Normal 42 7 2 3" xfId="25734"/>
    <cellStyle name="Normal 42 7 3" xfId="11772"/>
    <cellStyle name="Normal 42 7 3 2" xfId="30364"/>
    <cellStyle name="Normal 42 7 4" xfId="21104"/>
    <cellStyle name="Normal 42 8" xfId="4826"/>
    <cellStyle name="Normal 42 8 2" xfId="14089"/>
    <cellStyle name="Normal 42 8 2 2" xfId="32679"/>
    <cellStyle name="Normal 42 8 3" xfId="23419"/>
    <cellStyle name="Normal 42 9" xfId="9457"/>
    <cellStyle name="Normal 42 9 2" xfId="28049"/>
    <cellStyle name="Normal 43" xfId="179"/>
    <cellStyle name="Normal 43 10" xfId="18802"/>
    <cellStyle name="Normal 43 2" xfId="252"/>
    <cellStyle name="Normal 43 2 2" xfId="400"/>
    <cellStyle name="Normal 43 2 2 2" xfId="692"/>
    <cellStyle name="Normal 43 2 2 2 2" xfId="1281"/>
    <cellStyle name="Normal 43 2 2 2 2 2" xfId="2443"/>
    <cellStyle name="Normal 43 2 2 2 2 2 2" xfId="4763"/>
    <cellStyle name="Normal 43 2 2 2 2 2 2 2" xfId="9395"/>
    <cellStyle name="Normal 43 2 2 2 2 2 2 2 2" xfId="18658"/>
    <cellStyle name="Normal 43 2 2 2 2 2 2 2 2 2" xfId="37248"/>
    <cellStyle name="Normal 43 2 2 2 2 2 2 2 3" xfId="27988"/>
    <cellStyle name="Normal 43 2 2 2 2 2 2 3" xfId="14026"/>
    <cellStyle name="Normal 43 2 2 2 2 2 2 3 2" xfId="32618"/>
    <cellStyle name="Normal 43 2 2 2 2 2 2 4" xfId="23358"/>
    <cellStyle name="Normal 43 2 2 2 2 2 3" xfId="7080"/>
    <cellStyle name="Normal 43 2 2 2 2 2 3 2" xfId="16343"/>
    <cellStyle name="Normal 43 2 2 2 2 2 3 2 2" xfId="34933"/>
    <cellStyle name="Normal 43 2 2 2 2 2 3 3" xfId="25673"/>
    <cellStyle name="Normal 43 2 2 2 2 2 4" xfId="11711"/>
    <cellStyle name="Normal 43 2 2 2 2 2 4 2" xfId="30303"/>
    <cellStyle name="Normal 43 2 2 2 2 2 5" xfId="21043"/>
    <cellStyle name="Normal 43 2 2 2 2 3" xfId="3604"/>
    <cellStyle name="Normal 43 2 2 2 2 3 2" xfId="8236"/>
    <cellStyle name="Normal 43 2 2 2 2 3 2 2" xfId="17499"/>
    <cellStyle name="Normal 43 2 2 2 2 3 2 2 2" xfId="36089"/>
    <cellStyle name="Normal 43 2 2 2 2 3 2 3" xfId="26829"/>
    <cellStyle name="Normal 43 2 2 2 2 3 3" xfId="12867"/>
    <cellStyle name="Normal 43 2 2 2 2 3 3 2" xfId="31459"/>
    <cellStyle name="Normal 43 2 2 2 2 3 4" xfId="22199"/>
    <cellStyle name="Normal 43 2 2 2 2 4" xfId="5921"/>
    <cellStyle name="Normal 43 2 2 2 2 4 2" xfId="15184"/>
    <cellStyle name="Normal 43 2 2 2 2 4 2 2" xfId="33774"/>
    <cellStyle name="Normal 43 2 2 2 2 4 3" xfId="24514"/>
    <cellStyle name="Normal 43 2 2 2 2 5" xfId="10552"/>
    <cellStyle name="Normal 43 2 2 2 2 5 2" xfId="29144"/>
    <cellStyle name="Normal 43 2 2 2 2 6" xfId="19884"/>
    <cellStyle name="Normal 43 2 2 2 3" xfId="1864"/>
    <cellStyle name="Normal 43 2 2 2 3 2" xfId="4184"/>
    <cellStyle name="Normal 43 2 2 2 3 2 2" xfId="8816"/>
    <cellStyle name="Normal 43 2 2 2 3 2 2 2" xfId="18079"/>
    <cellStyle name="Normal 43 2 2 2 3 2 2 2 2" xfId="36669"/>
    <cellStyle name="Normal 43 2 2 2 3 2 2 3" xfId="27409"/>
    <cellStyle name="Normal 43 2 2 2 3 2 3" xfId="13447"/>
    <cellStyle name="Normal 43 2 2 2 3 2 3 2" xfId="32039"/>
    <cellStyle name="Normal 43 2 2 2 3 2 4" xfId="22779"/>
    <cellStyle name="Normal 43 2 2 2 3 3" xfId="6501"/>
    <cellStyle name="Normal 43 2 2 2 3 3 2" xfId="15764"/>
    <cellStyle name="Normal 43 2 2 2 3 3 2 2" xfId="34354"/>
    <cellStyle name="Normal 43 2 2 2 3 3 3" xfId="25094"/>
    <cellStyle name="Normal 43 2 2 2 3 4" xfId="11132"/>
    <cellStyle name="Normal 43 2 2 2 3 4 2" xfId="29724"/>
    <cellStyle name="Normal 43 2 2 2 3 5" xfId="20464"/>
    <cellStyle name="Normal 43 2 2 2 4" xfId="3025"/>
    <cellStyle name="Normal 43 2 2 2 4 2" xfId="7657"/>
    <cellStyle name="Normal 43 2 2 2 4 2 2" xfId="16920"/>
    <cellStyle name="Normal 43 2 2 2 4 2 2 2" xfId="35510"/>
    <cellStyle name="Normal 43 2 2 2 4 2 3" xfId="26250"/>
    <cellStyle name="Normal 43 2 2 2 4 3" xfId="12288"/>
    <cellStyle name="Normal 43 2 2 2 4 3 2" xfId="30880"/>
    <cellStyle name="Normal 43 2 2 2 4 4" xfId="21620"/>
    <cellStyle name="Normal 43 2 2 2 5" xfId="5342"/>
    <cellStyle name="Normal 43 2 2 2 5 2" xfId="14605"/>
    <cellStyle name="Normal 43 2 2 2 5 2 2" xfId="33195"/>
    <cellStyle name="Normal 43 2 2 2 5 3" xfId="23935"/>
    <cellStyle name="Normal 43 2 2 2 6" xfId="9973"/>
    <cellStyle name="Normal 43 2 2 2 6 2" xfId="28565"/>
    <cellStyle name="Normal 43 2 2 2 7" xfId="19305"/>
    <cellStyle name="Normal 43 2 2 3" xfId="992"/>
    <cellStyle name="Normal 43 2 2 3 2" xfId="2154"/>
    <cellStyle name="Normal 43 2 2 3 2 2" xfId="4474"/>
    <cellStyle name="Normal 43 2 2 3 2 2 2" xfId="9106"/>
    <cellStyle name="Normal 43 2 2 3 2 2 2 2" xfId="18369"/>
    <cellStyle name="Normal 43 2 2 3 2 2 2 2 2" xfId="36959"/>
    <cellStyle name="Normal 43 2 2 3 2 2 2 3" xfId="27699"/>
    <cellStyle name="Normal 43 2 2 3 2 2 3" xfId="13737"/>
    <cellStyle name="Normal 43 2 2 3 2 2 3 2" xfId="32329"/>
    <cellStyle name="Normal 43 2 2 3 2 2 4" xfId="23069"/>
    <cellStyle name="Normal 43 2 2 3 2 3" xfId="6791"/>
    <cellStyle name="Normal 43 2 2 3 2 3 2" xfId="16054"/>
    <cellStyle name="Normal 43 2 2 3 2 3 2 2" xfId="34644"/>
    <cellStyle name="Normal 43 2 2 3 2 3 3" xfId="25384"/>
    <cellStyle name="Normal 43 2 2 3 2 4" xfId="11422"/>
    <cellStyle name="Normal 43 2 2 3 2 4 2" xfId="30014"/>
    <cellStyle name="Normal 43 2 2 3 2 5" xfId="20754"/>
    <cellStyle name="Normal 43 2 2 3 3" xfId="3315"/>
    <cellStyle name="Normal 43 2 2 3 3 2" xfId="7947"/>
    <cellStyle name="Normal 43 2 2 3 3 2 2" xfId="17210"/>
    <cellStyle name="Normal 43 2 2 3 3 2 2 2" xfId="35800"/>
    <cellStyle name="Normal 43 2 2 3 3 2 3" xfId="26540"/>
    <cellStyle name="Normal 43 2 2 3 3 3" xfId="12578"/>
    <cellStyle name="Normal 43 2 2 3 3 3 2" xfId="31170"/>
    <cellStyle name="Normal 43 2 2 3 3 4" xfId="21910"/>
    <cellStyle name="Normal 43 2 2 3 4" xfId="5632"/>
    <cellStyle name="Normal 43 2 2 3 4 2" xfId="14895"/>
    <cellStyle name="Normal 43 2 2 3 4 2 2" xfId="33485"/>
    <cellStyle name="Normal 43 2 2 3 4 3" xfId="24225"/>
    <cellStyle name="Normal 43 2 2 3 5" xfId="10263"/>
    <cellStyle name="Normal 43 2 2 3 5 2" xfId="28855"/>
    <cellStyle name="Normal 43 2 2 3 6" xfId="19595"/>
    <cellStyle name="Normal 43 2 2 4" xfId="1575"/>
    <cellStyle name="Normal 43 2 2 4 2" xfId="3895"/>
    <cellStyle name="Normal 43 2 2 4 2 2" xfId="8527"/>
    <cellStyle name="Normal 43 2 2 4 2 2 2" xfId="17790"/>
    <cellStyle name="Normal 43 2 2 4 2 2 2 2" xfId="36380"/>
    <cellStyle name="Normal 43 2 2 4 2 2 3" xfId="27120"/>
    <cellStyle name="Normal 43 2 2 4 2 3" xfId="13158"/>
    <cellStyle name="Normal 43 2 2 4 2 3 2" xfId="31750"/>
    <cellStyle name="Normal 43 2 2 4 2 4" xfId="22490"/>
    <cellStyle name="Normal 43 2 2 4 3" xfId="6212"/>
    <cellStyle name="Normal 43 2 2 4 3 2" xfId="15475"/>
    <cellStyle name="Normal 43 2 2 4 3 2 2" xfId="34065"/>
    <cellStyle name="Normal 43 2 2 4 3 3" xfId="24805"/>
    <cellStyle name="Normal 43 2 2 4 4" xfId="10843"/>
    <cellStyle name="Normal 43 2 2 4 4 2" xfId="29435"/>
    <cellStyle name="Normal 43 2 2 4 5" xfId="20175"/>
    <cellStyle name="Normal 43 2 2 5" xfId="2736"/>
    <cellStyle name="Normal 43 2 2 5 2" xfId="7368"/>
    <cellStyle name="Normal 43 2 2 5 2 2" xfId="16631"/>
    <cellStyle name="Normal 43 2 2 5 2 2 2" xfId="35221"/>
    <cellStyle name="Normal 43 2 2 5 2 3" xfId="25961"/>
    <cellStyle name="Normal 43 2 2 5 3" xfId="11999"/>
    <cellStyle name="Normal 43 2 2 5 3 2" xfId="30591"/>
    <cellStyle name="Normal 43 2 2 5 4" xfId="21331"/>
    <cellStyle name="Normal 43 2 2 6" xfId="5053"/>
    <cellStyle name="Normal 43 2 2 6 2" xfId="14316"/>
    <cellStyle name="Normal 43 2 2 6 2 2" xfId="32906"/>
    <cellStyle name="Normal 43 2 2 6 3" xfId="23646"/>
    <cellStyle name="Normal 43 2 2 7" xfId="9684"/>
    <cellStyle name="Normal 43 2 2 7 2" xfId="28276"/>
    <cellStyle name="Normal 43 2 2 8" xfId="19016"/>
    <cellStyle name="Normal 43 2 3" xfId="548"/>
    <cellStyle name="Normal 43 2 3 2" xfId="1137"/>
    <cellStyle name="Normal 43 2 3 2 2" xfId="2299"/>
    <cellStyle name="Normal 43 2 3 2 2 2" xfId="4619"/>
    <cellStyle name="Normal 43 2 3 2 2 2 2" xfId="9251"/>
    <cellStyle name="Normal 43 2 3 2 2 2 2 2" xfId="18514"/>
    <cellStyle name="Normal 43 2 3 2 2 2 2 2 2" xfId="37104"/>
    <cellStyle name="Normal 43 2 3 2 2 2 2 3" xfId="27844"/>
    <cellStyle name="Normal 43 2 3 2 2 2 3" xfId="13882"/>
    <cellStyle name="Normal 43 2 3 2 2 2 3 2" xfId="32474"/>
    <cellStyle name="Normal 43 2 3 2 2 2 4" xfId="23214"/>
    <cellStyle name="Normal 43 2 3 2 2 3" xfId="6936"/>
    <cellStyle name="Normal 43 2 3 2 2 3 2" xfId="16199"/>
    <cellStyle name="Normal 43 2 3 2 2 3 2 2" xfId="34789"/>
    <cellStyle name="Normal 43 2 3 2 2 3 3" xfId="25529"/>
    <cellStyle name="Normal 43 2 3 2 2 4" xfId="11567"/>
    <cellStyle name="Normal 43 2 3 2 2 4 2" xfId="30159"/>
    <cellStyle name="Normal 43 2 3 2 2 5" xfId="20899"/>
    <cellStyle name="Normal 43 2 3 2 3" xfId="3460"/>
    <cellStyle name="Normal 43 2 3 2 3 2" xfId="8092"/>
    <cellStyle name="Normal 43 2 3 2 3 2 2" xfId="17355"/>
    <cellStyle name="Normal 43 2 3 2 3 2 2 2" xfId="35945"/>
    <cellStyle name="Normal 43 2 3 2 3 2 3" xfId="26685"/>
    <cellStyle name="Normal 43 2 3 2 3 3" xfId="12723"/>
    <cellStyle name="Normal 43 2 3 2 3 3 2" xfId="31315"/>
    <cellStyle name="Normal 43 2 3 2 3 4" xfId="22055"/>
    <cellStyle name="Normal 43 2 3 2 4" xfId="5777"/>
    <cellStyle name="Normal 43 2 3 2 4 2" xfId="15040"/>
    <cellStyle name="Normal 43 2 3 2 4 2 2" xfId="33630"/>
    <cellStyle name="Normal 43 2 3 2 4 3" xfId="24370"/>
    <cellStyle name="Normal 43 2 3 2 5" xfId="10408"/>
    <cellStyle name="Normal 43 2 3 2 5 2" xfId="29000"/>
    <cellStyle name="Normal 43 2 3 2 6" xfId="19740"/>
    <cellStyle name="Normal 43 2 3 3" xfId="1720"/>
    <cellStyle name="Normal 43 2 3 3 2" xfId="4040"/>
    <cellStyle name="Normal 43 2 3 3 2 2" xfId="8672"/>
    <cellStyle name="Normal 43 2 3 3 2 2 2" xfId="17935"/>
    <cellStyle name="Normal 43 2 3 3 2 2 2 2" xfId="36525"/>
    <cellStyle name="Normal 43 2 3 3 2 2 3" xfId="27265"/>
    <cellStyle name="Normal 43 2 3 3 2 3" xfId="13303"/>
    <cellStyle name="Normal 43 2 3 3 2 3 2" xfId="31895"/>
    <cellStyle name="Normal 43 2 3 3 2 4" xfId="22635"/>
    <cellStyle name="Normal 43 2 3 3 3" xfId="6357"/>
    <cellStyle name="Normal 43 2 3 3 3 2" xfId="15620"/>
    <cellStyle name="Normal 43 2 3 3 3 2 2" xfId="34210"/>
    <cellStyle name="Normal 43 2 3 3 3 3" xfId="24950"/>
    <cellStyle name="Normal 43 2 3 3 4" xfId="10988"/>
    <cellStyle name="Normal 43 2 3 3 4 2" xfId="29580"/>
    <cellStyle name="Normal 43 2 3 3 5" xfId="20320"/>
    <cellStyle name="Normal 43 2 3 4" xfId="2881"/>
    <cellStyle name="Normal 43 2 3 4 2" xfId="7513"/>
    <cellStyle name="Normal 43 2 3 4 2 2" xfId="16776"/>
    <cellStyle name="Normal 43 2 3 4 2 2 2" xfId="35366"/>
    <cellStyle name="Normal 43 2 3 4 2 3" xfId="26106"/>
    <cellStyle name="Normal 43 2 3 4 3" xfId="12144"/>
    <cellStyle name="Normal 43 2 3 4 3 2" xfId="30736"/>
    <cellStyle name="Normal 43 2 3 4 4" xfId="21476"/>
    <cellStyle name="Normal 43 2 3 5" xfId="5198"/>
    <cellStyle name="Normal 43 2 3 5 2" xfId="14461"/>
    <cellStyle name="Normal 43 2 3 5 2 2" xfId="33051"/>
    <cellStyle name="Normal 43 2 3 5 3" xfId="23791"/>
    <cellStyle name="Normal 43 2 3 6" xfId="9829"/>
    <cellStyle name="Normal 43 2 3 6 2" xfId="28421"/>
    <cellStyle name="Normal 43 2 3 7" xfId="19161"/>
    <cellStyle name="Normal 43 2 4" xfId="848"/>
    <cellStyle name="Normal 43 2 4 2" xfId="2010"/>
    <cellStyle name="Normal 43 2 4 2 2" xfId="4330"/>
    <cellStyle name="Normal 43 2 4 2 2 2" xfId="8962"/>
    <cellStyle name="Normal 43 2 4 2 2 2 2" xfId="18225"/>
    <cellStyle name="Normal 43 2 4 2 2 2 2 2" xfId="36815"/>
    <cellStyle name="Normal 43 2 4 2 2 2 3" xfId="27555"/>
    <cellStyle name="Normal 43 2 4 2 2 3" xfId="13593"/>
    <cellStyle name="Normal 43 2 4 2 2 3 2" xfId="32185"/>
    <cellStyle name="Normal 43 2 4 2 2 4" xfId="22925"/>
    <cellStyle name="Normal 43 2 4 2 3" xfId="6647"/>
    <cellStyle name="Normal 43 2 4 2 3 2" xfId="15910"/>
    <cellStyle name="Normal 43 2 4 2 3 2 2" xfId="34500"/>
    <cellStyle name="Normal 43 2 4 2 3 3" xfId="25240"/>
    <cellStyle name="Normal 43 2 4 2 4" xfId="11278"/>
    <cellStyle name="Normal 43 2 4 2 4 2" xfId="29870"/>
    <cellStyle name="Normal 43 2 4 2 5" xfId="20610"/>
    <cellStyle name="Normal 43 2 4 3" xfId="3171"/>
    <cellStyle name="Normal 43 2 4 3 2" xfId="7803"/>
    <cellStyle name="Normal 43 2 4 3 2 2" xfId="17066"/>
    <cellStyle name="Normal 43 2 4 3 2 2 2" xfId="35656"/>
    <cellStyle name="Normal 43 2 4 3 2 3" xfId="26396"/>
    <cellStyle name="Normal 43 2 4 3 3" xfId="12434"/>
    <cellStyle name="Normal 43 2 4 3 3 2" xfId="31026"/>
    <cellStyle name="Normal 43 2 4 3 4" xfId="21766"/>
    <cellStyle name="Normal 43 2 4 4" xfId="5488"/>
    <cellStyle name="Normal 43 2 4 4 2" xfId="14751"/>
    <cellStyle name="Normal 43 2 4 4 2 2" xfId="33341"/>
    <cellStyle name="Normal 43 2 4 4 3" xfId="24081"/>
    <cellStyle name="Normal 43 2 4 5" xfId="10119"/>
    <cellStyle name="Normal 43 2 4 5 2" xfId="28711"/>
    <cellStyle name="Normal 43 2 4 6" xfId="19451"/>
    <cellStyle name="Normal 43 2 5" xfId="1431"/>
    <cellStyle name="Normal 43 2 5 2" xfId="3751"/>
    <cellStyle name="Normal 43 2 5 2 2" xfId="8383"/>
    <cellStyle name="Normal 43 2 5 2 2 2" xfId="17646"/>
    <cellStyle name="Normal 43 2 5 2 2 2 2" xfId="36236"/>
    <cellStyle name="Normal 43 2 5 2 2 3" xfId="26976"/>
    <cellStyle name="Normal 43 2 5 2 3" xfId="13014"/>
    <cellStyle name="Normal 43 2 5 2 3 2" xfId="31606"/>
    <cellStyle name="Normal 43 2 5 2 4" xfId="22346"/>
    <cellStyle name="Normal 43 2 5 3" xfId="6068"/>
    <cellStyle name="Normal 43 2 5 3 2" xfId="15331"/>
    <cellStyle name="Normal 43 2 5 3 2 2" xfId="33921"/>
    <cellStyle name="Normal 43 2 5 3 3" xfId="24661"/>
    <cellStyle name="Normal 43 2 5 4" xfId="10699"/>
    <cellStyle name="Normal 43 2 5 4 2" xfId="29291"/>
    <cellStyle name="Normal 43 2 5 5" xfId="20031"/>
    <cellStyle name="Normal 43 2 6" xfId="2592"/>
    <cellStyle name="Normal 43 2 6 2" xfId="7224"/>
    <cellStyle name="Normal 43 2 6 2 2" xfId="16487"/>
    <cellStyle name="Normal 43 2 6 2 2 2" xfId="35077"/>
    <cellStyle name="Normal 43 2 6 2 3" xfId="25817"/>
    <cellStyle name="Normal 43 2 6 3" xfId="11855"/>
    <cellStyle name="Normal 43 2 6 3 2" xfId="30447"/>
    <cellStyle name="Normal 43 2 6 4" xfId="21187"/>
    <cellStyle name="Normal 43 2 7" xfId="4909"/>
    <cellStyle name="Normal 43 2 7 2" xfId="14172"/>
    <cellStyle name="Normal 43 2 7 2 2" xfId="32762"/>
    <cellStyle name="Normal 43 2 7 3" xfId="23502"/>
    <cellStyle name="Normal 43 2 8" xfId="9540"/>
    <cellStyle name="Normal 43 2 8 2" xfId="28132"/>
    <cellStyle name="Normal 43 2 9" xfId="18872"/>
    <cellStyle name="Normal 43 3" xfId="330"/>
    <cellStyle name="Normal 43 3 2" xfId="622"/>
    <cellStyle name="Normal 43 3 2 2" xfId="1211"/>
    <cellStyle name="Normal 43 3 2 2 2" xfId="2373"/>
    <cellStyle name="Normal 43 3 2 2 2 2" xfId="4693"/>
    <cellStyle name="Normal 43 3 2 2 2 2 2" xfId="9325"/>
    <cellStyle name="Normal 43 3 2 2 2 2 2 2" xfId="18588"/>
    <cellStyle name="Normal 43 3 2 2 2 2 2 2 2" xfId="37178"/>
    <cellStyle name="Normal 43 3 2 2 2 2 2 3" xfId="27918"/>
    <cellStyle name="Normal 43 3 2 2 2 2 3" xfId="13956"/>
    <cellStyle name="Normal 43 3 2 2 2 2 3 2" xfId="32548"/>
    <cellStyle name="Normal 43 3 2 2 2 2 4" xfId="23288"/>
    <cellStyle name="Normal 43 3 2 2 2 3" xfId="7010"/>
    <cellStyle name="Normal 43 3 2 2 2 3 2" xfId="16273"/>
    <cellStyle name="Normal 43 3 2 2 2 3 2 2" xfId="34863"/>
    <cellStyle name="Normal 43 3 2 2 2 3 3" xfId="25603"/>
    <cellStyle name="Normal 43 3 2 2 2 4" xfId="11641"/>
    <cellStyle name="Normal 43 3 2 2 2 4 2" xfId="30233"/>
    <cellStyle name="Normal 43 3 2 2 2 5" xfId="20973"/>
    <cellStyle name="Normal 43 3 2 2 3" xfId="3534"/>
    <cellStyle name="Normal 43 3 2 2 3 2" xfId="8166"/>
    <cellStyle name="Normal 43 3 2 2 3 2 2" xfId="17429"/>
    <cellStyle name="Normal 43 3 2 2 3 2 2 2" xfId="36019"/>
    <cellStyle name="Normal 43 3 2 2 3 2 3" xfId="26759"/>
    <cellStyle name="Normal 43 3 2 2 3 3" xfId="12797"/>
    <cellStyle name="Normal 43 3 2 2 3 3 2" xfId="31389"/>
    <cellStyle name="Normal 43 3 2 2 3 4" xfId="22129"/>
    <cellStyle name="Normal 43 3 2 2 4" xfId="5851"/>
    <cellStyle name="Normal 43 3 2 2 4 2" xfId="15114"/>
    <cellStyle name="Normal 43 3 2 2 4 2 2" xfId="33704"/>
    <cellStyle name="Normal 43 3 2 2 4 3" xfId="24444"/>
    <cellStyle name="Normal 43 3 2 2 5" xfId="10482"/>
    <cellStyle name="Normal 43 3 2 2 5 2" xfId="29074"/>
    <cellStyle name="Normal 43 3 2 2 6" xfId="19814"/>
    <cellStyle name="Normal 43 3 2 3" xfId="1794"/>
    <cellStyle name="Normal 43 3 2 3 2" xfId="4114"/>
    <cellStyle name="Normal 43 3 2 3 2 2" xfId="8746"/>
    <cellStyle name="Normal 43 3 2 3 2 2 2" xfId="18009"/>
    <cellStyle name="Normal 43 3 2 3 2 2 2 2" xfId="36599"/>
    <cellStyle name="Normal 43 3 2 3 2 2 3" xfId="27339"/>
    <cellStyle name="Normal 43 3 2 3 2 3" xfId="13377"/>
    <cellStyle name="Normal 43 3 2 3 2 3 2" xfId="31969"/>
    <cellStyle name="Normal 43 3 2 3 2 4" xfId="22709"/>
    <cellStyle name="Normal 43 3 2 3 3" xfId="6431"/>
    <cellStyle name="Normal 43 3 2 3 3 2" xfId="15694"/>
    <cellStyle name="Normal 43 3 2 3 3 2 2" xfId="34284"/>
    <cellStyle name="Normal 43 3 2 3 3 3" xfId="25024"/>
    <cellStyle name="Normal 43 3 2 3 4" xfId="11062"/>
    <cellStyle name="Normal 43 3 2 3 4 2" xfId="29654"/>
    <cellStyle name="Normal 43 3 2 3 5" xfId="20394"/>
    <cellStyle name="Normal 43 3 2 4" xfId="2955"/>
    <cellStyle name="Normal 43 3 2 4 2" xfId="7587"/>
    <cellStyle name="Normal 43 3 2 4 2 2" xfId="16850"/>
    <cellStyle name="Normal 43 3 2 4 2 2 2" xfId="35440"/>
    <cellStyle name="Normal 43 3 2 4 2 3" xfId="26180"/>
    <cellStyle name="Normal 43 3 2 4 3" xfId="12218"/>
    <cellStyle name="Normal 43 3 2 4 3 2" xfId="30810"/>
    <cellStyle name="Normal 43 3 2 4 4" xfId="21550"/>
    <cellStyle name="Normal 43 3 2 5" xfId="5272"/>
    <cellStyle name="Normal 43 3 2 5 2" xfId="14535"/>
    <cellStyle name="Normal 43 3 2 5 2 2" xfId="33125"/>
    <cellStyle name="Normal 43 3 2 5 3" xfId="23865"/>
    <cellStyle name="Normal 43 3 2 6" xfId="9903"/>
    <cellStyle name="Normal 43 3 2 6 2" xfId="28495"/>
    <cellStyle name="Normal 43 3 2 7" xfId="19235"/>
    <cellStyle name="Normal 43 3 3" xfId="922"/>
    <cellStyle name="Normal 43 3 3 2" xfId="2084"/>
    <cellStyle name="Normal 43 3 3 2 2" xfId="4404"/>
    <cellStyle name="Normal 43 3 3 2 2 2" xfId="9036"/>
    <cellStyle name="Normal 43 3 3 2 2 2 2" xfId="18299"/>
    <cellStyle name="Normal 43 3 3 2 2 2 2 2" xfId="36889"/>
    <cellStyle name="Normal 43 3 3 2 2 2 3" xfId="27629"/>
    <cellStyle name="Normal 43 3 3 2 2 3" xfId="13667"/>
    <cellStyle name="Normal 43 3 3 2 2 3 2" xfId="32259"/>
    <cellStyle name="Normal 43 3 3 2 2 4" xfId="22999"/>
    <cellStyle name="Normal 43 3 3 2 3" xfId="6721"/>
    <cellStyle name="Normal 43 3 3 2 3 2" xfId="15984"/>
    <cellStyle name="Normal 43 3 3 2 3 2 2" xfId="34574"/>
    <cellStyle name="Normal 43 3 3 2 3 3" xfId="25314"/>
    <cellStyle name="Normal 43 3 3 2 4" xfId="11352"/>
    <cellStyle name="Normal 43 3 3 2 4 2" xfId="29944"/>
    <cellStyle name="Normal 43 3 3 2 5" xfId="20684"/>
    <cellStyle name="Normal 43 3 3 3" xfId="3245"/>
    <cellStyle name="Normal 43 3 3 3 2" xfId="7877"/>
    <cellStyle name="Normal 43 3 3 3 2 2" xfId="17140"/>
    <cellStyle name="Normal 43 3 3 3 2 2 2" xfId="35730"/>
    <cellStyle name="Normal 43 3 3 3 2 3" xfId="26470"/>
    <cellStyle name="Normal 43 3 3 3 3" xfId="12508"/>
    <cellStyle name="Normal 43 3 3 3 3 2" xfId="31100"/>
    <cellStyle name="Normal 43 3 3 3 4" xfId="21840"/>
    <cellStyle name="Normal 43 3 3 4" xfId="5562"/>
    <cellStyle name="Normal 43 3 3 4 2" xfId="14825"/>
    <cellStyle name="Normal 43 3 3 4 2 2" xfId="33415"/>
    <cellStyle name="Normal 43 3 3 4 3" xfId="24155"/>
    <cellStyle name="Normal 43 3 3 5" xfId="10193"/>
    <cellStyle name="Normal 43 3 3 5 2" xfId="28785"/>
    <cellStyle name="Normal 43 3 3 6" xfId="19525"/>
    <cellStyle name="Normal 43 3 4" xfId="1505"/>
    <cellStyle name="Normal 43 3 4 2" xfId="3825"/>
    <cellStyle name="Normal 43 3 4 2 2" xfId="8457"/>
    <cellStyle name="Normal 43 3 4 2 2 2" xfId="17720"/>
    <cellStyle name="Normal 43 3 4 2 2 2 2" xfId="36310"/>
    <cellStyle name="Normal 43 3 4 2 2 3" xfId="27050"/>
    <cellStyle name="Normal 43 3 4 2 3" xfId="13088"/>
    <cellStyle name="Normal 43 3 4 2 3 2" xfId="31680"/>
    <cellStyle name="Normal 43 3 4 2 4" xfId="22420"/>
    <cellStyle name="Normal 43 3 4 3" xfId="6142"/>
    <cellStyle name="Normal 43 3 4 3 2" xfId="15405"/>
    <cellStyle name="Normal 43 3 4 3 2 2" xfId="33995"/>
    <cellStyle name="Normal 43 3 4 3 3" xfId="24735"/>
    <cellStyle name="Normal 43 3 4 4" xfId="10773"/>
    <cellStyle name="Normal 43 3 4 4 2" xfId="29365"/>
    <cellStyle name="Normal 43 3 4 5" xfId="20105"/>
    <cellStyle name="Normal 43 3 5" xfId="2666"/>
    <cellStyle name="Normal 43 3 5 2" xfId="7298"/>
    <cellStyle name="Normal 43 3 5 2 2" xfId="16561"/>
    <cellStyle name="Normal 43 3 5 2 2 2" xfId="35151"/>
    <cellStyle name="Normal 43 3 5 2 3" xfId="25891"/>
    <cellStyle name="Normal 43 3 5 3" xfId="11929"/>
    <cellStyle name="Normal 43 3 5 3 2" xfId="30521"/>
    <cellStyle name="Normal 43 3 5 4" xfId="21261"/>
    <cellStyle name="Normal 43 3 6" xfId="4983"/>
    <cellStyle name="Normal 43 3 6 2" xfId="14246"/>
    <cellStyle name="Normal 43 3 6 2 2" xfId="32836"/>
    <cellStyle name="Normal 43 3 6 3" xfId="23576"/>
    <cellStyle name="Normal 43 3 7" xfId="9614"/>
    <cellStyle name="Normal 43 3 7 2" xfId="28206"/>
    <cellStyle name="Normal 43 3 8" xfId="18946"/>
    <cellStyle name="Normal 43 4" xfId="478"/>
    <cellStyle name="Normal 43 4 2" xfId="1067"/>
    <cellStyle name="Normal 43 4 2 2" xfId="2229"/>
    <cellStyle name="Normal 43 4 2 2 2" xfId="4549"/>
    <cellStyle name="Normal 43 4 2 2 2 2" xfId="9181"/>
    <cellStyle name="Normal 43 4 2 2 2 2 2" xfId="18444"/>
    <cellStyle name="Normal 43 4 2 2 2 2 2 2" xfId="37034"/>
    <cellStyle name="Normal 43 4 2 2 2 2 3" xfId="27774"/>
    <cellStyle name="Normal 43 4 2 2 2 3" xfId="13812"/>
    <cellStyle name="Normal 43 4 2 2 2 3 2" xfId="32404"/>
    <cellStyle name="Normal 43 4 2 2 2 4" xfId="23144"/>
    <cellStyle name="Normal 43 4 2 2 3" xfId="6866"/>
    <cellStyle name="Normal 43 4 2 2 3 2" xfId="16129"/>
    <cellStyle name="Normal 43 4 2 2 3 2 2" xfId="34719"/>
    <cellStyle name="Normal 43 4 2 2 3 3" xfId="25459"/>
    <cellStyle name="Normal 43 4 2 2 4" xfId="11497"/>
    <cellStyle name="Normal 43 4 2 2 4 2" xfId="30089"/>
    <cellStyle name="Normal 43 4 2 2 5" xfId="20829"/>
    <cellStyle name="Normal 43 4 2 3" xfId="3390"/>
    <cellStyle name="Normal 43 4 2 3 2" xfId="8022"/>
    <cellStyle name="Normal 43 4 2 3 2 2" xfId="17285"/>
    <cellStyle name="Normal 43 4 2 3 2 2 2" xfId="35875"/>
    <cellStyle name="Normal 43 4 2 3 2 3" xfId="26615"/>
    <cellStyle name="Normal 43 4 2 3 3" xfId="12653"/>
    <cellStyle name="Normal 43 4 2 3 3 2" xfId="31245"/>
    <cellStyle name="Normal 43 4 2 3 4" xfId="21985"/>
    <cellStyle name="Normal 43 4 2 4" xfId="5707"/>
    <cellStyle name="Normal 43 4 2 4 2" xfId="14970"/>
    <cellStyle name="Normal 43 4 2 4 2 2" xfId="33560"/>
    <cellStyle name="Normal 43 4 2 4 3" xfId="24300"/>
    <cellStyle name="Normal 43 4 2 5" xfId="10338"/>
    <cellStyle name="Normal 43 4 2 5 2" xfId="28930"/>
    <cellStyle name="Normal 43 4 2 6" xfId="19670"/>
    <cellStyle name="Normal 43 4 3" xfId="1650"/>
    <cellStyle name="Normal 43 4 3 2" xfId="3970"/>
    <cellStyle name="Normal 43 4 3 2 2" xfId="8602"/>
    <cellStyle name="Normal 43 4 3 2 2 2" xfId="17865"/>
    <cellStyle name="Normal 43 4 3 2 2 2 2" xfId="36455"/>
    <cellStyle name="Normal 43 4 3 2 2 3" xfId="27195"/>
    <cellStyle name="Normal 43 4 3 2 3" xfId="13233"/>
    <cellStyle name="Normal 43 4 3 2 3 2" xfId="31825"/>
    <cellStyle name="Normal 43 4 3 2 4" xfId="22565"/>
    <cellStyle name="Normal 43 4 3 3" xfId="6287"/>
    <cellStyle name="Normal 43 4 3 3 2" xfId="15550"/>
    <cellStyle name="Normal 43 4 3 3 2 2" xfId="34140"/>
    <cellStyle name="Normal 43 4 3 3 3" xfId="24880"/>
    <cellStyle name="Normal 43 4 3 4" xfId="10918"/>
    <cellStyle name="Normal 43 4 3 4 2" xfId="29510"/>
    <cellStyle name="Normal 43 4 3 5" xfId="20250"/>
    <cellStyle name="Normal 43 4 4" xfId="2811"/>
    <cellStyle name="Normal 43 4 4 2" xfId="7443"/>
    <cellStyle name="Normal 43 4 4 2 2" xfId="16706"/>
    <cellStyle name="Normal 43 4 4 2 2 2" xfId="35296"/>
    <cellStyle name="Normal 43 4 4 2 3" xfId="26036"/>
    <cellStyle name="Normal 43 4 4 3" xfId="12074"/>
    <cellStyle name="Normal 43 4 4 3 2" xfId="30666"/>
    <cellStyle name="Normal 43 4 4 4" xfId="21406"/>
    <cellStyle name="Normal 43 4 5" xfId="5128"/>
    <cellStyle name="Normal 43 4 5 2" xfId="14391"/>
    <cellStyle name="Normal 43 4 5 2 2" xfId="32981"/>
    <cellStyle name="Normal 43 4 5 3" xfId="23721"/>
    <cellStyle name="Normal 43 4 6" xfId="9759"/>
    <cellStyle name="Normal 43 4 6 2" xfId="28351"/>
    <cellStyle name="Normal 43 4 7" xfId="19091"/>
    <cellStyle name="Normal 43 5" xfId="778"/>
    <cellStyle name="Normal 43 5 2" xfId="1940"/>
    <cellStyle name="Normal 43 5 2 2" xfId="4260"/>
    <cellStyle name="Normal 43 5 2 2 2" xfId="8892"/>
    <cellStyle name="Normal 43 5 2 2 2 2" xfId="18155"/>
    <cellStyle name="Normal 43 5 2 2 2 2 2" xfId="36745"/>
    <cellStyle name="Normal 43 5 2 2 2 3" xfId="27485"/>
    <cellStyle name="Normal 43 5 2 2 3" xfId="13523"/>
    <cellStyle name="Normal 43 5 2 2 3 2" xfId="32115"/>
    <cellStyle name="Normal 43 5 2 2 4" xfId="22855"/>
    <cellStyle name="Normal 43 5 2 3" xfId="6577"/>
    <cellStyle name="Normal 43 5 2 3 2" xfId="15840"/>
    <cellStyle name="Normal 43 5 2 3 2 2" xfId="34430"/>
    <cellStyle name="Normal 43 5 2 3 3" xfId="25170"/>
    <cellStyle name="Normal 43 5 2 4" xfId="11208"/>
    <cellStyle name="Normal 43 5 2 4 2" xfId="29800"/>
    <cellStyle name="Normal 43 5 2 5" xfId="20540"/>
    <cellStyle name="Normal 43 5 3" xfId="3101"/>
    <cellStyle name="Normal 43 5 3 2" xfId="7733"/>
    <cellStyle name="Normal 43 5 3 2 2" xfId="16996"/>
    <cellStyle name="Normal 43 5 3 2 2 2" xfId="35586"/>
    <cellStyle name="Normal 43 5 3 2 3" xfId="26326"/>
    <cellStyle name="Normal 43 5 3 3" xfId="12364"/>
    <cellStyle name="Normal 43 5 3 3 2" xfId="30956"/>
    <cellStyle name="Normal 43 5 3 4" xfId="21696"/>
    <cellStyle name="Normal 43 5 4" xfId="5418"/>
    <cellStyle name="Normal 43 5 4 2" xfId="14681"/>
    <cellStyle name="Normal 43 5 4 2 2" xfId="33271"/>
    <cellStyle name="Normal 43 5 4 3" xfId="24011"/>
    <cellStyle name="Normal 43 5 5" xfId="10049"/>
    <cellStyle name="Normal 43 5 5 2" xfId="28641"/>
    <cellStyle name="Normal 43 5 6" xfId="19381"/>
    <cellStyle name="Normal 43 6" xfId="1361"/>
    <cellStyle name="Normal 43 6 2" xfId="3681"/>
    <cellStyle name="Normal 43 6 2 2" xfId="8313"/>
    <cellStyle name="Normal 43 6 2 2 2" xfId="17576"/>
    <cellStyle name="Normal 43 6 2 2 2 2" xfId="36166"/>
    <cellStyle name="Normal 43 6 2 2 3" xfId="26906"/>
    <cellStyle name="Normal 43 6 2 3" xfId="12944"/>
    <cellStyle name="Normal 43 6 2 3 2" xfId="31536"/>
    <cellStyle name="Normal 43 6 2 4" xfId="22276"/>
    <cellStyle name="Normal 43 6 3" xfId="5998"/>
    <cellStyle name="Normal 43 6 3 2" xfId="15261"/>
    <cellStyle name="Normal 43 6 3 2 2" xfId="33851"/>
    <cellStyle name="Normal 43 6 3 3" xfId="24591"/>
    <cellStyle name="Normal 43 6 4" xfId="10629"/>
    <cellStyle name="Normal 43 6 4 2" xfId="29221"/>
    <cellStyle name="Normal 43 6 5" xfId="19961"/>
    <cellStyle name="Normal 43 7" xfId="2522"/>
    <cellStyle name="Normal 43 7 2" xfId="7154"/>
    <cellStyle name="Normal 43 7 2 2" xfId="16417"/>
    <cellStyle name="Normal 43 7 2 2 2" xfId="35007"/>
    <cellStyle name="Normal 43 7 2 3" xfId="25747"/>
    <cellStyle name="Normal 43 7 3" xfId="11785"/>
    <cellStyle name="Normal 43 7 3 2" xfId="30377"/>
    <cellStyle name="Normal 43 7 4" xfId="21117"/>
    <cellStyle name="Normal 43 8" xfId="4839"/>
    <cellStyle name="Normal 43 8 2" xfId="14102"/>
    <cellStyle name="Normal 43 8 2 2" xfId="32692"/>
    <cellStyle name="Normal 43 8 3" xfId="23432"/>
    <cellStyle name="Normal 43 9" xfId="9470"/>
    <cellStyle name="Normal 43 9 2" xfId="28062"/>
    <cellStyle name="Normal 44" xfId="202"/>
    <cellStyle name="Normal 45" xfId="216"/>
    <cellStyle name="Normal 46" xfId="275"/>
    <cellStyle name="Normal 46 2" xfId="423"/>
    <cellStyle name="Normal 46 2 2" xfId="715"/>
    <cellStyle name="Normal 46 2 2 2" xfId="1304"/>
    <cellStyle name="Normal 46 2 2 2 2" xfId="2466"/>
    <cellStyle name="Normal 46 2 2 2 2 2" xfId="4786"/>
    <cellStyle name="Normal 46 2 2 2 2 2 2" xfId="9418"/>
    <cellStyle name="Normal 46 2 2 2 2 2 2 2" xfId="18681"/>
    <cellStyle name="Normal 46 2 2 2 2 2 2 2 2" xfId="37271"/>
    <cellStyle name="Normal 46 2 2 2 2 2 2 3" xfId="28011"/>
    <cellStyle name="Normal 46 2 2 2 2 2 3" xfId="14049"/>
    <cellStyle name="Normal 46 2 2 2 2 2 3 2" xfId="32641"/>
    <cellStyle name="Normal 46 2 2 2 2 2 4" xfId="23381"/>
    <cellStyle name="Normal 46 2 2 2 2 3" xfId="7103"/>
    <cellStyle name="Normal 46 2 2 2 2 3 2" xfId="16366"/>
    <cellStyle name="Normal 46 2 2 2 2 3 2 2" xfId="34956"/>
    <cellStyle name="Normal 46 2 2 2 2 3 3" xfId="25696"/>
    <cellStyle name="Normal 46 2 2 2 2 4" xfId="11734"/>
    <cellStyle name="Normal 46 2 2 2 2 4 2" xfId="30326"/>
    <cellStyle name="Normal 46 2 2 2 2 5" xfId="21066"/>
    <cellStyle name="Normal 46 2 2 2 3" xfId="3627"/>
    <cellStyle name="Normal 46 2 2 2 3 2" xfId="8259"/>
    <cellStyle name="Normal 46 2 2 2 3 2 2" xfId="17522"/>
    <cellStyle name="Normal 46 2 2 2 3 2 2 2" xfId="36112"/>
    <cellStyle name="Normal 46 2 2 2 3 2 3" xfId="26852"/>
    <cellStyle name="Normal 46 2 2 2 3 3" xfId="12890"/>
    <cellStyle name="Normal 46 2 2 2 3 3 2" xfId="31482"/>
    <cellStyle name="Normal 46 2 2 2 3 4" xfId="22222"/>
    <cellStyle name="Normal 46 2 2 2 4" xfId="5944"/>
    <cellStyle name="Normal 46 2 2 2 4 2" xfId="15207"/>
    <cellStyle name="Normal 46 2 2 2 4 2 2" xfId="33797"/>
    <cellStyle name="Normal 46 2 2 2 4 3" xfId="24537"/>
    <cellStyle name="Normal 46 2 2 2 5" xfId="10575"/>
    <cellStyle name="Normal 46 2 2 2 5 2" xfId="29167"/>
    <cellStyle name="Normal 46 2 2 2 6" xfId="19907"/>
    <cellStyle name="Normal 46 2 2 3" xfId="1887"/>
    <cellStyle name="Normal 46 2 2 3 2" xfId="4207"/>
    <cellStyle name="Normal 46 2 2 3 2 2" xfId="8839"/>
    <cellStyle name="Normal 46 2 2 3 2 2 2" xfId="18102"/>
    <cellStyle name="Normal 46 2 2 3 2 2 2 2" xfId="36692"/>
    <cellStyle name="Normal 46 2 2 3 2 2 3" xfId="27432"/>
    <cellStyle name="Normal 46 2 2 3 2 3" xfId="13470"/>
    <cellStyle name="Normal 46 2 2 3 2 3 2" xfId="32062"/>
    <cellStyle name="Normal 46 2 2 3 2 4" xfId="22802"/>
    <cellStyle name="Normal 46 2 2 3 3" xfId="6524"/>
    <cellStyle name="Normal 46 2 2 3 3 2" xfId="15787"/>
    <cellStyle name="Normal 46 2 2 3 3 2 2" xfId="34377"/>
    <cellStyle name="Normal 46 2 2 3 3 3" xfId="25117"/>
    <cellStyle name="Normal 46 2 2 3 4" xfId="11155"/>
    <cellStyle name="Normal 46 2 2 3 4 2" xfId="29747"/>
    <cellStyle name="Normal 46 2 2 3 5" xfId="20487"/>
    <cellStyle name="Normal 46 2 2 4" xfId="3048"/>
    <cellStyle name="Normal 46 2 2 4 2" xfId="7680"/>
    <cellStyle name="Normal 46 2 2 4 2 2" xfId="16943"/>
    <cellStyle name="Normal 46 2 2 4 2 2 2" xfId="35533"/>
    <cellStyle name="Normal 46 2 2 4 2 3" xfId="26273"/>
    <cellStyle name="Normal 46 2 2 4 3" xfId="12311"/>
    <cellStyle name="Normal 46 2 2 4 3 2" xfId="30903"/>
    <cellStyle name="Normal 46 2 2 4 4" xfId="21643"/>
    <cellStyle name="Normal 46 2 2 5" xfId="5365"/>
    <cellStyle name="Normal 46 2 2 5 2" xfId="14628"/>
    <cellStyle name="Normal 46 2 2 5 2 2" xfId="33218"/>
    <cellStyle name="Normal 46 2 2 5 3" xfId="23958"/>
    <cellStyle name="Normal 46 2 2 6" xfId="9996"/>
    <cellStyle name="Normal 46 2 2 6 2" xfId="28588"/>
    <cellStyle name="Normal 46 2 2 7" xfId="19328"/>
    <cellStyle name="Normal 46 2 3" xfId="1015"/>
    <cellStyle name="Normal 46 2 3 2" xfId="2177"/>
    <cellStyle name="Normal 46 2 3 2 2" xfId="4497"/>
    <cellStyle name="Normal 46 2 3 2 2 2" xfId="9129"/>
    <cellStyle name="Normal 46 2 3 2 2 2 2" xfId="18392"/>
    <cellStyle name="Normal 46 2 3 2 2 2 2 2" xfId="36982"/>
    <cellStyle name="Normal 46 2 3 2 2 2 3" xfId="27722"/>
    <cellStyle name="Normal 46 2 3 2 2 3" xfId="13760"/>
    <cellStyle name="Normal 46 2 3 2 2 3 2" xfId="32352"/>
    <cellStyle name="Normal 46 2 3 2 2 4" xfId="23092"/>
    <cellStyle name="Normal 46 2 3 2 3" xfId="6814"/>
    <cellStyle name="Normal 46 2 3 2 3 2" xfId="16077"/>
    <cellStyle name="Normal 46 2 3 2 3 2 2" xfId="34667"/>
    <cellStyle name="Normal 46 2 3 2 3 3" xfId="25407"/>
    <cellStyle name="Normal 46 2 3 2 4" xfId="11445"/>
    <cellStyle name="Normal 46 2 3 2 4 2" xfId="30037"/>
    <cellStyle name="Normal 46 2 3 2 5" xfId="20777"/>
    <cellStyle name="Normal 46 2 3 3" xfId="3338"/>
    <cellStyle name="Normal 46 2 3 3 2" xfId="7970"/>
    <cellStyle name="Normal 46 2 3 3 2 2" xfId="17233"/>
    <cellStyle name="Normal 46 2 3 3 2 2 2" xfId="35823"/>
    <cellStyle name="Normal 46 2 3 3 2 3" xfId="26563"/>
    <cellStyle name="Normal 46 2 3 3 3" xfId="12601"/>
    <cellStyle name="Normal 46 2 3 3 3 2" xfId="31193"/>
    <cellStyle name="Normal 46 2 3 3 4" xfId="21933"/>
    <cellStyle name="Normal 46 2 3 4" xfId="5655"/>
    <cellStyle name="Normal 46 2 3 4 2" xfId="14918"/>
    <cellStyle name="Normal 46 2 3 4 2 2" xfId="33508"/>
    <cellStyle name="Normal 46 2 3 4 3" xfId="24248"/>
    <cellStyle name="Normal 46 2 3 5" xfId="10286"/>
    <cellStyle name="Normal 46 2 3 5 2" xfId="28878"/>
    <cellStyle name="Normal 46 2 3 6" xfId="19618"/>
    <cellStyle name="Normal 46 2 4" xfId="1598"/>
    <cellStyle name="Normal 46 2 4 2" xfId="3918"/>
    <cellStyle name="Normal 46 2 4 2 2" xfId="8550"/>
    <cellStyle name="Normal 46 2 4 2 2 2" xfId="17813"/>
    <cellStyle name="Normal 46 2 4 2 2 2 2" xfId="36403"/>
    <cellStyle name="Normal 46 2 4 2 2 3" xfId="27143"/>
    <cellStyle name="Normal 46 2 4 2 3" xfId="13181"/>
    <cellStyle name="Normal 46 2 4 2 3 2" xfId="31773"/>
    <cellStyle name="Normal 46 2 4 2 4" xfId="22513"/>
    <cellStyle name="Normal 46 2 4 3" xfId="6235"/>
    <cellStyle name="Normal 46 2 4 3 2" xfId="15498"/>
    <cellStyle name="Normal 46 2 4 3 2 2" xfId="34088"/>
    <cellStyle name="Normal 46 2 4 3 3" xfId="24828"/>
    <cellStyle name="Normal 46 2 4 4" xfId="10866"/>
    <cellStyle name="Normal 46 2 4 4 2" xfId="29458"/>
    <cellStyle name="Normal 46 2 4 5" xfId="20198"/>
    <cellStyle name="Normal 46 2 5" xfId="2759"/>
    <cellStyle name="Normal 46 2 5 2" xfId="7391"/>
    <cellStyle name="Normal 46 2 5 2 2" xfId="16654"/>
    <cellStyle name="Normal 46 2 5 2 2 2" xfId="35244"/>
    <cellStyle name="Normal 46 2 5 2 3" xfId="25984"/>
    <cellStyle name="Normal 46 2 5 3" xfId="12022"/>
    <cellStyle name="Normal 46 2 5 3 2" xfId="30614"/>
    <cellStyle name="Normal 46 2 5 4" xfId="21354"/>
    <cellStyle name="Normal 46 2 6" xfId="5076"/>
    <cellStyle name="Normal 46 2 6 2" xfId="14339"/>
    <cellStyle name="Normal 46 2 6 2 2" xfId="32929"/>
    <cellStyle name="Normal 46 2 6 3" xfId="23669"/>
    <cellStyle name="Normal 46 2 7" xfId="9707"/>
    <cellStyle name="Normal 46 2 7 2" xfId="28299"/>
    <cellStyle name="Normal 46 2 8" xfId="19039"/>
    <cellStyle name="Normal 46 3" xfId="571"/>
    <cellStyle name="Normal 46 3 2" xfId="1160"/>
    <cellStyle name="Normal 46 3 2 2" xfId="2322"/>
    <cellStyle name="Normal 46 3 2 2 2" xfId="4642"/>
    <cellStyle name="Normal 46 3 2 2 2 2" xfId="9274"/>
    <cellStyle name="Normal 46 3 2 2 2 2 2" xfId="18537"/>
    <cellStyle name="Normal 46 3 2 2 2 2 2 2" xfId="37127"/>
    <cellStyle name="Normal 46 3 2 2 2 2 3" xfId="27867"/>
    <cellStyle name="Normal 46 3 2 2 2 3" xfId="13905"/>
    <cellStyle name="Normal 46 3 2 2 2 3 2" xfId="32497"/>
    <cellStyle name="Normal 46 3 2 2 2 4" xfId="23237"/>
    <cellStyle name="Normal 46 3 2 2 3" xfId="6959"/>
    <cellStyle name="Normal 46 3 2 2 3 2" xfId="16222"/>
    <cellStyle name="Normal 46 3 2 2 3 2 2" xfId="34812"/>
    <cellStyle name="Normal 46 3 2 2 3 3" xfId="25552"/>
    <cellStyle name="Normal 46 3 2 2 4" xfId="11590"/>
    <cellStyle name="Normal 46 3 2 2 4 2" xfId="30182"/>
    <cellStyle name="Normal 46 3 2 2 5" xfId="20922"/>
    <cellStyle name="Normal 46 3 2 3" xfId="3483"/>
    <cellStyle name="Normal 46 3 2 3 2" xfId="8115"/>
    <cellStyle name="Normal 46 3 2 3 2 2" xfId="17378"/>
    <cellStyle name="Normal 46 3 2 3 2 2 2" xfId="35968"/>
    <cellStyle name="Normal 46 3 2 3 2 3" xfId="26708"/>
    <cellStyle name="Normal 46 3 2 3 3" xfId="12746"/>
    <cellStyle name="Normal 46 3 2 3 3 2" xfId="31338"/>
    <cellStyle name="Normal 46 3 2 3 4" xfId="22078"/>
    <cellStyle name="Normal 46 3 2 4" xfId="5800"/>
    <cellStyle name="Normal 46 3 2 4 2" xfId="15063"/>
    <cellStyle name="Normal 46 3 2 4 2 2" xfId="33653"/>
    <cellStyle name="Normal 46 3 2 4 3" xfId="24393"/>
    <cellStyle name="Normal 46 3 2 5" xfId="10431"/>
    <cellStyle name="Normal 46 3 2 5 2" xfId="29023"/>
    <cellStyle name="Normal 46 3 2 6" xfId="19763"/>
    <cellStyle name="Normal 46 3 3" xfId="1743"/>
    <cellStyle name="Normal 46 3 3 2" xfId="4063"/>
    <cellStyle name="Normal 46 3 3 2 2" xfId="8695"/>
    <cellStyle name="Normal 46 3 3 2 2 2" xfId="17958"/>
    <cellStyle name="Normal 46 3 3 2 2 2 2" xfId="36548"/>
    <cellStyle name="Normal 46 3 3 2 2 3" xfId="27288"/>
    <cellStyle name="Normal 46 3 3 2 3" xfId="13326"/>
    <cellStyle name="Normal 46 3 3 2 3 2" xfId="31918"/>
    <cellStyle name="Normal 46 3 3 2 4" xfId="22658"/>
    <cellStyle name="Normal 46 3 3 3" xfId="6380"/>
    <cellStyle name="Normal 46 3 3 3 2" xfId="15643"/>
    <cellStyle name="Normal 46 3 3 3 2 2" xfId="34233"/>
    <cellStyle name="Normal 46 3 3 3 3" xfId="24973"/>
    <cellStyle name="Normal 46 3 3 4" xfId="11011"/>
    <cellStyle name="Normal 46 3 3 4 2" xfId="29603"/>
    <cellStyle name="Normal 46 3 3 5" xfId="20343"/>
    <cellStyle name="Normal 46 3 4" xfId="2904"/>
    <cellStyle name="Normal 46 3 4 2" xfId="7536"/>
    <cellStyle name="Normal 46 3 4 2 2" xfId="16799"/>
    <cellStyle name="Normal 46 3 4 2 2 2" xfId="35389"/>
    <cellStyle name="Normal 46 3 4 2 3" xfId="26129"/>
    <cellStyle name="Normal 46 3 4 3" xfId="12167"/>
    <cellStyle name="Normal 46 3 4 3 2" xfId="30759"/>
    <cellStyle name="Normal 46 3 4 4" xfId="21499"/>
    <cellStyle name="Normal 46 3 5" xfId="5221"/>
    <cellStyle name="Normal 46 3 5 2" xfId="14484"/>
    <cellStyle name="Normal 46 3 5 2 2" xfId="33074"/>
    <cellStyle name="Normal 46 3 5 3" xfId="23814"/>
    <cellStyle name="Normal 46 3 6" xfId="9852"/>
    <cellStyle name="Normal 46 3 6 2" xfId="28444"/>
    <cellStyle name="Normal 46 3 7" xfId="19184"/>
    <cellStyle name="Normal 46 4" xfId="871"/>
    <cellStyle name="Normal 46 4 2" xfId="2033"/>
    <cellStyle name="Normal 46 4 2 2" xfId="4353"/>
    <cellStyle name="Normal 46 4 2 2 2" xfId="8985"/>
    <cellStyle name="Normal 46 4 2 2 2 2" xfId="18248"/>
    <cellStyle name="Normal 46 4 2 2 2 2 2" xfId="36838"/>
    <cellStyle name="Normal 46 4 2 2 2 3" xfId="27578"/>
    <cellStyle name="Normal 46 4 2 2 3" xfId="13616"/>
    <cellStyle name="Normal 46 4 2 2 3 2" xfId="32208"/>
    <cellStyle name="Normal 46 4 2 2 4" xfId="22948"/>
    <cellStyle name="Normal 46 4 2 3" xfId="6670"/>
    <cellStyle name="Normal 46 4 2 3 2" xfId="15933"/>
    <cellStyle name="Normal 46 4 2 3 2 2" xfId="34523"/>
    <cellStyle name="Normal 46 4 2 3 3" xfId="25263"/>
    <cellStyle name="Normal 46 4 2 4" xfId="11301"/>
    <cellStyle name="Normal 46 4 2 4 2" xfId="29893"/>
    <cellStyle name="Normal 46 4 2 5" xfId="20633"/>
    <cellStyle name="Normal 46 4 3" xfId="3194"/>
    <cellStyle name="Normal 46 4 3 2" xfId="7826"/>
    <cellStyle name="Normal 46 4 3 2 2" xfId="17089"/>
    <cellStyle name="Normal 46 4 3 2 2 2" xfId="35679"/>
    <cellStyle name="Normal 46 4 3 2 3" xfId="26419"/>
    <cellStyle name="Normal 46 4 3 3" xfId="12457"/>
    <cellStyle name="Normal 46 4 3 3 2" xfId="31049"/>
    <cellStyle name="Normal 46 4 3 4" xfId="21789"/>
    <cellStyle name="Normal 46 4 4" xfId="5511"/>
    <cellStyle name="Normal 46 4 4 2" xfId="14774"/>
    <cellStyle name="Normal 46 4 4 2 2" xfId="33364"/>
    <cellStyle name="Normal 46 4 4 3" xfId="24104"/>
    <cellStyle name="Normal 46 4 5" xfId="10142"/>
    <cellStyle name="Normal 46 4 5 2" xfId="28734"/>
    <cellStyle name="Normal 46 4 6" xfId="19474"/>
    <cellStyle name="Normal 46 5" xfId="1454"/>
    <cellStyle name="Normal 46 5 2" xfId="3774"/>
    <cellStyle name="Normal 46 5 2 2" xfId="8406"/>
    <cellStyle name="Normal 46 5 2 2 2" xfId="17669"/>
    <cellStyle name="Normal 46 5 2 2 2 2" xfId="36259"/>
    <cellStyle name="Normal 46 5 2 2 3" xfId="26999"/>
    <cellStyle name="Normal 46 5 2 3" xfId="13037"/>
    <cellStyle name="Normal 46 5 2 3 2" xfId="31629"/>
    <cellStyle name="Normal 46 5 2 4" xfId="22369"/>
    <cellStyle name="Normal 46 5 3" xfId="6091"/>
    <cellStyle name="Normal 46 5 3 2" xfId="15354"/>
    <cellStyle name="Normal 46 5 3 2 2" xfId="33944"/>
    <cellStyle name="Normal 46 5 3 3" xfId="24684"/>
    <cellStyle name="Normal 46 5 4" xfId="10722"/>
    <cellStyle name="Normal 46 5 4 2" xfId="29314"/>
    <cellStyle name="Normal 46 5 5" xfId="20054"/>
    <cellStyle name="Normal 46 6" xfId="2615"/>
    <cellStyle name="Normal 46 6 2" xfId="7247"/>
    <cellStyle name="Normal 46 6 2 2" xfId="16510"/>
    <cellStyle name="Normal 46 6 2 2 2" xfId="35100"/>
    <cellStyle name="Normal 46 6 2 3" xfId="25840"/>
    <cellStyle name="Normal 46 6 3" xfId="11878"/>
    <cellStyle name="Normal 46 6 3 2" xfId="30470"/>
    <cellStyle name="Normal 46 6 4" xfId="21210"/>
    <cellStyle name="Normal 46 7" xfId="4932"/>
    <cellStyle name="Normal 46 7 2" xfId="14195"/>
    <cellStyle name="Normal 46 7 2 2" xfId="32785"/>
    <cellStyle name="Normal 46 7 3" xfId="23525"/>
    <cellStyle name="Normal 46 8" xfId="9563"/>
    <cellStyle name="Normal 46 8 2" xfId="28155"/>
    <cellStyle name="Normal 46 9" xfId="18895"/>
    <cellStyle name="Normal 47" xfId="276"/>
    <cellStyle name="Normal 47 2" xfId="424"/>
    <cellStyle name="Normal 47 2 2" xfId="716"/>
    <cellStyle name="Normal 47 2 2 2" xfId="1305"/>
    <cellStyle name="Normal 47 2 2 2 2" xfId="2467"/>
    <cellStyle name="Normal 47 2 2 2 2 2" xfId="4787"/>
    <cellStyle name="Normal 47 2 2 2 2 2 2" xfId="9419"/>
    <cellStyle name="Normal 47 2 2 2 2 2 2 2" xfId="18682"/>
    <cellStyle name="Normal 47 2 2 2 2 2 2 2 2" xfId="37272"/>
    <cellStyle name="Normal 47 2 2 2 2 2 2 3" xfId="28012"/>
    <cellStyle name="Normal 47 2 2 2 2 2 3" xfId="14050"/>
    <cellStyle name="Normal 47 2 2 2 2 2 3 2" xfId="32642"/>
    <cellStyle name="Normal 47 2 2 2 2 2 4" xfId="23382"/>
    <cellStyle name="Normal 47 2 2 2 2 3" xfId="7104"/>
    <cellStyle name="Normal 47 2 2 2 2 3 2" xfId="16367"/>
    <cellStyle name="Normal 47 2 2 2 2 3 2 2" xfId="34957"/>
    <cellStyle name="Normal 47 2 2 2 2 3 3" xfId="25697"/>
    <cellStyle name="Normal 47 2 2 2 2 4" xfId="11735"/>
    <cellStyle name="Normal 47 2 2 2 2 4 2" xfId="30327"/>
    <cellStyle name="Normal 47 2 2 2 2 5" xfId="21067"/>
    <cellStyle name="Normal 47 2 2 2 3" xfId="3628"/>
    <cellStyle name="Normal 47 2 2 2 3 2" xfId="8260"/>
    <cellStyle name="Normal 47 2 2 2 3 2 2" xfId="17523"/>
    <cellStyle name="Normal 47 2 2 2 3 2 2 2" xfId="36113"/>
    <cellStyle name="Normal 47 2 2 2 3 2 3" xfId="26853"/>
    <cellStyle name="Normal 47 2 2 2 3 3" xfId="12891"/>
    <cellStyle name="Normal 47 2 2 2 3 3 2" xfId="31483"/>
    <cellStyle name="Normal 47 2 2 2 3 4" xfId="22223"/>
    <cellStyle name="Normal 47 2 2 2 4" xfId="5945"/>
    <cellStyle name="Normal 47 2 2 2 4 2" xfId="15208"/>
    <cellStyle name="Normal 47 2 2 2 4 2 2" xfId="33798"/>
    <cellStyle name="Normal 47 2 2 2 4 3" xfId="24538"/>
    <cellStyle name="Normal 47 2 2 2 5" xfId="10576"/>
    <cellStyle name="Normal 47 2 2 2 5 2" xfId="29168"/>
    <cellStyle name="Normal 47 2 2 2 6" xfId="19908"/>
    <cellStyle name="Normal 47 2 2 3" xfId="1888"/>
    <cellStyle name="Normal 47 2 2 3 2" xfId="4208"/>
    <cellStyle name="Normal 47 2 2 3 2 2" xfId="8840"/>
    <cellStyle name="Normal 47 2 2 3 2 2 2" xfId="18103"/>
    <cellStyle name="Normal 47 2 2 3 2 2 2 2" xfId="36693"/>
    <cellStyle name="Normal 47 2 2 3 2 2 3" xfId="27433"/>
    <cellStyle name="Normal 47 2 2 3 2 3" xfId="13471"/>
    <cellStyle name="Normal 47 2 2 3 2 3 2" xfId="32063"/>
    <cellStyle name="Normal 47 2 2 3 2 4" xfId="22803"/>
    <cellStyle name="Normal 47 2 2 3 3" xfId="6525"/>
    <cellStyle name="Normal 47 2 2 3 3 2" xfId="15788"/>
    <cellStyle name="Normal 47 2 2 3 3 2 2" xfId="34378"/>
    <cellStyle name="Normal 47 2 2 3 3 3" xfId="25118"/>
    <cellStyle name="Normal 47 2 2 3 4" xfId="11156"/>
    <cellStyle name="Normal 47 2 2 3 4 2" xfId="29748"/>
    <cellStyle name="Normal 47 2 2 3 5" xfId="20488"/>
    <cellStyle name="Normal 47 2 2 4" xfId="3049"/>
    <cellStyle name="Normal 47 2 2 4 2" xfId="7681"/>
    <cellStyle name="Normal 47 2 2 4 2 2" xfId="16944"/>
    <cellStyle name="Normal 47 2 2 4 2 2 2" xfId="35534"/>
    <cellStyle name="Normal 47 2 2 4 2 3" xfId="26274"/>
    <cellStyle name="Normal 47 2 2 4 3" xfId="12312"/>
    <cellStyle name="Normal 47 2 2 4 3 2" xfId="30904"/>
    <cellStyle name="Normal 47 2 2 4 4" xfId="21644"/>
    <cellStyle name="Normal 47 2 2 5" xfId="5366"/>
    <cellStyle name="Normal 47 2 2 5 2" xfId="14629"/>
    <cellStyle name="Normal 47 2 2 5 2 2" xfId="33219"/>
    <cellStyle name="Normal 47 2 2 5 3" xfId="23959"/>
    <cellStyle name="Normal 47 2 2 6" xfId="9997"/>
    <cellStyle name="Normal 47 2 2 6 2" xfId="28589"/>
    <cellStyle name="Normal 47 2 2 7" xfId="19329"/>
    <cellStyle name="Normal 47 2 3" xfId="1016"/>
    <cellStyle name="Normal 47 2 3 2" xfId="2178"/>
    <cellStyle name="Normal 47 2 3 2 2" xfId="4498"/>
    <cellStyle name="Normal 47 2 3 2 2 2" xfId="9130"/>
    <cellStyle name="Normal 47 2 3 2 2 2 2" xfId="18393"/>
    <cellStyle name="Normal 47 2 3 2 2 2 2 2" xfId="36983"/>
    <cellStyle name="Normal 47 2 3 2 2 2 3" xfId="27723"/>
    <cellStyle name="Normal 47 2 3 2 2 3" xfId="13761"/>
    <cellStyle name="Normal 47 2 3 2 2 3 2" xfId="32353"/>
    <cellStyle name="Normal 47 2 3 2 2 4" xfId="23093"/>
    <cellStyle name="Normal 47 2 3 2 3" xfId="6815"/>
    <cellStyle name="Normal 47 2 3 2 3 2" xfId="16078"/>
    <cellStyle name="Normal 47 2 3 2 3 2 2" xfId="34668"/>
    <cellStyle name="Normal 47 2 3 2 3 3" xfId="25408"/>
    <cellStyle name="Normal 47 2 3 2 4" xfId="11446"/>
    <cellStyle name="Normal 47 2 3 2 4 2" xfId="30038"/>
    <cellStyle name="Normal 47 2 3 2 5" xfId="20778"/>
    <cellStyle name="Normal 47 2 3 3" xfId="3339"/>
    <cellStyle name="Normal 47 2 3 3 2" xfId="7971"/>
    <cellStyle name="Normal 47 2 3 3 2 2" xfId="17234"/>
    <cellStyle name="Normal 47 2 3 3 2 2 2" xfId="35824"/>
    <cellStyle name="Normal 47 2 3 3 2 3" xfId="26564"/>
    <cellStyle name="Normal 47 2 3 3 3" xfId="12602"/>
    <cellStyle name="Normal 47 2 3 3 3 2" xfId="31194"/>
    <cellStyle name="Normal 47 2 3 3 4" xfId="21934"/>
    <cellStyle name="Normal 47 2 3 4" xfId="5656"/>
    <cellStyle name="Normal 47 2 3 4 2" xfId="14919"/>
    <cellStyle name="Normal 47 2 3 4 2 2" xfId="33509"/>
    <cellStyle name="Normal 47 2 3 4 3" xfId="24249"/>
    <cellStyle name="Normal 47 2 3 5" xfId="10287"/>
    <cellStyle name="Normal 47 2 3 5 2" xfId="28879"/>
    <cellStyle name="Normal 47 2 3 6" xfId="19619"/>
    <cellStyle name="Normal 47 2 4" xfId="1599"/>
    <cellStyle name="Normal 47 2 4 2" xfId="3919"/>
    <cellStyle name="Normal 47 2 4 2 2" xfId="8551"/>
    <cellStyle name="Normal 47 2 4 2 2 2" xfId="17814"/>
    <cellStyle name="Normal 47 2 4 2 2 2 2" xfId="36404"/>
    <cellStyle name="Normal 47 2 4 2 2 3" xfId="27144"/>
    <cellStyle name="Normal 47 2 4 2 3" xfId="13182"/>
    <cellStyle name="Normal 47 2 4 2 3 2" xfId="31774"/>
    <cellStyle name="Normal 47 2 4 2 4" xfId="22514"/>
    <cellStyle name="Normal 47 2 4 3" xfId="6236"/>
    <cellStyle name="Normal 47 2 4 3 2" xfId="15499"/>
    <cellStyle name="Normal 47 2 4 3 2 2" xfId="34089"/>
    <cellStyle name="Normal 47 2 4 3 3" xfId="24829"/>
    <cellStyle name="Normal 47 2 4 4" xfId="10867"/>
    <cellStyle name="Normal 47 2 4 4 2" xfId="29459"/>
    <cellStyle name="Normal 47 2 4 5" xfId="20199"/>
    <cellStyle name="Normal 47 2 5" xfId="2760"/>
    <cellStyle name="Normal 47 2 5 2" xfId="7392"/>
    <cellStyle name="Normal 47 2 5 2 2" xfId="16655"/>
    <cellStyle name="Normal 47 2 5 2 2 2" xfId="35245"/>
    <cellStyle name="Normal 47 2 5 2 3" xfId="25985"/>
    <cellStyle name="Normal 47 2 5 3" xfId="12023"/>
    <cellStyle name="Normal 47 2 5 3 2" xfId="30615"/>
    <cellStyle name="Normal 47 2 5 4" xfId="21355"/>
    <cellStyle name="Normal 47 2 6" xfId="5077"/>
    <cellStyle name="Normal 47 2 6 2" xfId="14340"/>
    <cellStyle name="Normal 47 2 6 2 2" xfId="32930"/>
    <cellStyle name="Normal 47 2 6 3" xfId="23670"/>
    <cellStyle name="Normal 47 2 7" xfId="9708"/>
    <cellStyle name="Normal 47 2 7 2" xfId="28300"/>
    <cellStyle name="Normal 47 2 8" xfId="19040"/>
    <cellStyle name="Normal 47 3" xfId="572"/>
    <cellStyle name="Normal 47 3 2" xfId="1161"/>
    <cellStyle name="Normal 47 3 2 2" xfId="2323"/>
    <cellStyle name="Normal 47 3 2 2 2" xfId="4643"/>
    <cellStyle name="Normal 47 3 2 2 2 2" xfId="9275"/>
    <cellStyle name="Normal 47 3 2 2 2 2 2" xfId="18538"/>
    <cellStyle name="Normal 47 3 2 2 2 2 2 2" xfId="37128"/>
    <cellStyle name="Normal 47 3 2 2 2 2 3" xfId="27868"/>
    <cellStyle name="Normal 47 3 2 2 2 3" xfId="13906"/>
    <cellStyle name="Normal 47 3 2 2 2 3 2" xfId="32498"/>
    <cellStyle name="Normal 47 3 2 2 2 4" xfId="23238"/>
    <cellStyle name="Normal 47 3 2 2 3" xfId="6960"/>
    <cellStyle name="Normal 47 3 2 2 3 2" xfId="16223"/>
    <cellStyle name="Normal 47 3 2 2 3 2 2" xfId="34813"/>
    <cellStyle name="Normal 47 3 2 2 3 3" xfId="25553"/>
    <cellStyle name="Normal 47 3 2 2 4" xfId="11591"/>
    <cellStyle name="Normal 47 3 2 2 4 2" xfId="30183"/>
    <cellStyle name="Normal 47 3 2 2 5" xfId="20923"/>
    <cellStyle name="Normal 47 3 2 3" xfId="3484"/>
    <cellStyle name="Normal 47 3 2 3 2" xfId="8116"/>
    <cellStyle name="Normal 47 3 2 3 2 2" xfId="17379"/>
    <cellStyle name="Normal 47 3 2 3 2 2 2" xfId="35969"/>
    <cellStyle name="Normal 47 3 2 3 2 3" xfId="26709"/>
    <cellStyle name="Normal 47 3 2 3 3" xfId="12747"/>
    <cellStyle name="Normal 47 3 2 3 3 2" xfId="31339"/>
    <cellStyle name="Normal 47 3 2 3 4" xfId="22079"/>
    <cellStyle name="Normal 47 3 2 4" xfId="5801"/>
    <cellStyle name="Normal 47 3 2 4 2" xfId="15064"/>
    <cellStyle name="Normal 47 3 2 4 2 2" xfId="33654"/>
    <cellStyle name="Normal 47 3 2 4 3" xfId="24394"/>
    <cellStyle name="Normal 47 3 2 5" xfId="10432"/>
    <cellStyle name="Normal 47 3 2 5 2" xfId="29024"/>
    <cellStyle name="Normal 47 3 2 6" xfId="19764"/>
    <cellStyle name="Normal 47 3 3" xfId="1744"/>
    <cellStyle name="Normal 47 3 3 2" xfId="4064"/>
    <cellStyle name="Normal 47 3 3 2 2" xfId="8696"/>
    <cellStyle name="Normal 47 3 3 2 2 2" xfId="17959"/>
    <cellStyle name="Normal 47 3 3 2 2 2 2" xfId="36549"/>
    <cellStyle name="Normal 47 3 3 2 2 3" xfId="27289"/>
    <cellStyle name="Normal 47 3 3 2 3" xfId="13327"/>
    <cellStyle name="Normal 47 3 3 2 3 2" xfId="31919"/>
    <cellStyle name="Normal 47 3 3 2 4" xfId="22659"/>
    <cellStyle name="Normal 47 3 3 3" xfId="6381"/>
    <cellStyle name="Normal 47 3 3 3 2" xfId="15644"/>
    <cellStyle name="Normal 47 3 3 3 2 2" xfId="34234"/>
    <cellStyle name="Normal 47 3 3 3 3" xfId="24974"/>
    <cellStyle name="Normal 47 3 3 4" xfId="11012"/>
    <cellStyle name="Normal 47 3 3 4 2" xfId="29604"/>
    <cellStyle name="Normal 47 3 3 5" xfId="20344"/>
    <cellStyle name="Normal 47 3 4" xfId="2905"/>
    <cellStyle name="Normal 47 3 4 2" xfId="7537"/>
    <cellStyle name="Normal 47 3 4 2 2" xfId="16800"/>
    <cellStyle name="Normal 47 3 4 2 2 2" xfId="35390"/>
    <cellStyle name="Normal 47 3 4 2 3" xfId="26130"/>
    <cellStyle name="Normal 47 3 4 3" xfId="12168"/>
    <cellStyle name="Normal 47 3 4 3 2" xfId="30760"/>
    <cellStyle name="Normal 47 3 4 4" xfId="21500"/>
    <cellStyle name="Normal 47 3 5" xfId="5222"/>
    <cellStyle name="Normal 47 3 5 2" xfId="14485"/>
    <cellStyle name="Normal 47 3 5 2 2" xfId="33075"/>
    <cellStyle name="Normal 47 3 5 3" xfId="23815"/>
    <cellStyle name="Normal 47 3 6" xfId="9853"/>
    <cellStyle name="Normal 47 3 6 2" xfId="28445"/>
    <cellStyle name="Normal 47 3 7" xfId="19185"/>
    <cellStyle name="Normal 47 4" xfId="872"/>
    <cellStyle name="Normal 47 4 2" xfId="2034"/>
    <cellStyle name="Normal 47 4 2 2" xfId="4354"/>
    <cellStyle name="Normal 47 4 2 2 2" xfId="8986"/>
    <cellStyle name="Normal 47 4 2 2 2 2" xfId="18249"/>
    <cellStyle name="Normal 47 4 2 2 2 2 2" xfId="36839"/>
    <cellStyle name="Normal 47 4 2 2 2 3" xfId="27579"/>
    <cellStyle name="Normal 47 4 2 2 3" xfId="13617"/>
    <cellStyle name="Normal 47 4 2 2 3 2" xfId="32209"/>
    <cellStyle name="Normal 47 4 2 2 4" xfId="22949"/>
    <cellStyle name="Normal 47 4 2 3" xfId="6671"/>
    <cellStyle name="Normal 47 4 2 3 2" xfId="15934"/>
    <cellStyle name="Normal 47 4 2 3 2 2" xfId="34524"/>
    <cellStyle name="Normal 47 4 2 3 3" xfId="25264"/>
    <cellStyle name="Normal 47 4 2 4" xfId="11302"/>
    <cellStyle name="Normal 47 4 2 4 2" xfId="29894"/>
    <cellStyle name="Normal 47 4 2 5" xfId="20634"/>
    <cellStyle name="Normal 47 4 3" xfId="3195"/>
    <cellStyle name="Normal 47 4 3 2" xfId="7827"/>
    <cellStyle name="Normal 47 4 3 2 2" xfId="17090"/>
    <cellStyle name="Normal 47 4 3 2 2 2" xfId="35680"/>
    <cellStyle name="Normal 47 4 3 2 3" xfId="26420"/>
    <cellStyle name="Normal 47 4 3 3" xfId="12458"/>
    <cellStyle name="Normal 47 4 3 3 2" xfId="31050"/>
    <cellStyle name="Normal 47 4 3 4" xfId="21790"/>
    <cellStyle name="Normal 47 4 4" xfId="5512"/>
    <cellStyle name="Normal 47 4 4 2" xfId="14775"/>
    <cellStyle name="Normal 47 4 4 2 2" xfId="33365"/>
    <cellStyle name="Normal 47 4 4 3" xfId="24105"/>
    <cellStyle name="Normal 47 4 5" xfId="10143"/>
    <cellStyle name="Normal 47 4 5 2" xfId="28735"/>
    <cellStyle name="Normal 47 4 6" xfId="19475"/>
    <cellStyle name="Normal 47 5" xfId="1455"/>
    <cellStyle name="Normal 47 5 2" xfId="3775"/>
    <cellStyle name="Normal 47 5 2 2" xfId="8407"/>
    <cellStyle name="Normal 47 5 2 2 2" xfId="17670"/>
    <cellStyle name="Normal 47 5 2 2 2 2" xfId="36260"/>
    <cellStyle name="Normal 47 5 2 2 3" xfId="27000"/>
    <cellStyle name="Normal 47 5 2 3" xfId="13038"/>
    <cellStyle name="Normal 47 5 2 3 2" xfId="31630"/>
    <cellStyle name="Normal 47 5 2 4" xfId="22370"/>
    <cellStyle name="Normal 47 5 3" xfId="6092"/>
    <cellStyle name="Normal 47 5 3 2" xfId="15355"/>
    <cellStyle name="Normal 47 5 3 2 2" xfId="33945"/>
    <cellStyle name="Normal 47 5 3 3" xfId="24685"/>
    <cellStyle name="Normal 47 5 4" xfId="10723"/>
    <cellStyle name="Normal 47 5 4 2" xfId="29315"/>
    <cellStyle name="Normal 47 5 5" xfId="20055"/>
    <cellStyle name="Normal 47 6" xfId="2616"/>
    <cellStyle name="Normal 47 6 2" xfId="7248"/>
    <cellStyle name="Normal 47 6 2 2" xfId="16511"/>
    <cellStyle name="Normal 47 6 2 2 2" xfId="35101"/>
    <cellStyle name="Normal 47 6 2 3" xfId="25841"/>
    <cellStyle name="Normal 47 6 3" xfId="11879"/>
    <cellStyle name="Normal 47 6 3 2" xfId="30471"/>
    <cellStyle name="Normal 47 6 4" xfId="21211"/>
    <cellStyle name="Normal 47 7" xfId="4933"/>
    <cellStyle name="Normal 47 7 2" xfId="14196"/>
    <cellStyle name="Normal 47 7 2 2" xfId="32786"/>
    <cellStyle name="Normal 47 7 3" xfId="23526"/>
    <cellStyle name="Normal 47 8" xfId="9564"/>
    <cellStyle name="Normal 47 8 2" xfId="28156"/>
    <cellStyle name="Normal 47 9" xfId="18896"/>
    <cellStyle name="Normal 48" xfId="278"/>
    <cellStyle name="Normal 49" xfId="294"/>
    <cellStyle name="Normal 5" xfId="24"/>
    <cellStyle name="Normal 5 10" xfId="2477"/>
    <cellStyle name="Normal 5 10 2" xfId="7111"/>
    <cellStyle name="Normal 5 10 2 2" xfId="16374"/>
    <cellStyle name="Normal 5 10 2 2 2" xfId="34964"/>
    <cellStyle name="Normal 5 10 2 3" xfId="25704"/>
    <cellStyle name="Normal 5 10 3" xfId="11742"/>
    <cellStyle name="Normal 5 10 3 2" xfId="30334"/>
    <cellStyle name="Normal 5 10 4" xfId="21074"/>
    <cellStyle name="Normal 5 11" xfId="4796"/>
    <cellStyle name="Normal 5 11 2" xfId="14059"/>
    <cellStyle name="Normal 5 11 2 2" xfId="32649"/>
    <cellStyle name="Normal 5 11 3" xfId="23389"/>
    <cellStyle name="Normal 5 12" xfId="9427"/>
    <cellStyle name="Normal 5 12 2" xfId="28019"/>
    <cellStyle name="Normal 5 13" xfId="18759"/>
    <cellStyle name="Normal 5 2" xfId="124"/>
    <cellStyle name="Normal 5 3" xfId="143"/>
    <cellStyle name="Normal 5 3 10" xfId="9444"/>
    <cellStyle name="Normal 5 3 10 2" xfId="28036"/>
    <cellStyle name="Normal 5 3 11" xfId="18776"/>
    <cellStyle name="Normal 5 3 2" xfId="189"/>
    <cellStyle name="Normal 5 3 2 10" xfId="18812"/>
    <cellStyle name="Normal 5 3 2 2" xfId="262"/>
    <cellStyle name="Normal 5 3 2 2 2" xfId="410"/>
    <cellStyle name="Normal 5 3 2 2 2 2" xfId="702"/>
    <cellStyle name="Normal 5 3 2 2 2 2 2" xfId="1291"/>
    <cellStyle name="Normal 5 3 2 2 2 2 2 2" xfId="2453"/>
    <cellStyle name="Normal 5 3 2 2 2 2 2 2 2" xfId="4773"/>
    <cellStyle name="Normal 5 3 2 2 2 2 2 2 2 2" xfId="9405"/>
    <cellStyle name="Normal 5 3 2 2 2 2 2 2 2 2 2" xfId="18668"/>
    <cellStyle name="Normal 5 3 2 2 2 2 2 2 2 2 2 2" xfId="37258"/>
    <cellStyle name="Normal 5 3 2 2 2 2 2 2 2 2 3" xfId="27998"/>
    <cellStyle name="Normal 5 3 2 2 2 2 2 2 2 3" xfId="14036"/>
    <cellStyle name="Normal 5 3 2 2 2 2 2 2 2 3 2" xfId="32628"/>
    <cellStyle name="Normal 5 3 2 2 2 2 2 2 2 4" xfId="23368"/>
    <cellStyle name="Normal 5 3 2 2 2 2 2 2 3" xfId="7090"/>
    <cellStyle name="Normal 5 3 2 2 2 2 2 2 3 2" xfId="16353"/>
    <cellStyle name="Normal 5 3 2 2 2 2 2 2 3 2 2" xfId="34943"/>
    <cellStyle name="Normal 5 3 2 2 2 2 2 2 3 3" xfId="25683"/>
    <cellStyle name="Normal 5 3 2 2 2 2 2 2 4" xfId="11721"/>
    <cellStyle name="Normal 5 3 2 2 2 2 2 2 4 2" xfId="30313"/>
    <cellStyle name="Normal 5 3 2 2 2 2 2 2 5" xfId="21053"/>
    <cellStyle name="Normal 5 3 2 2 2 2 2 3" xfId="3614"/>
    <cellStyle name="Normal 5 3 2 2 2 2 2 3 2" xfId="8246"/>
    <cellStyle name="Normal 5 3 2 2 2 2 2 3 2 2" xfId="17509"/>
    <cellStyle name="Normal 5 3 2 2 2 2 2 3 2 2 2" xfId="36099"/>
    <cellStyle name="Normal 5 3 2 2 2 2 2 3 2 3" xfId="26839"/>
    <cellStyle name="Normal 5 3 2 2 2 2 2 3 3" xfId="12877"/>
    <cellStyle name="Normal 5 3 2 2 2 2 2 3 3 2" xfId="31469"/>
    <cellStyle name="Normal 5 3 2 2 2 2 2 3 4" xfId="22209"/>
    <cellStyle name="Normal 5 3 2 2 2 2 2 4" xfId="5931"/>
    <cellStyle name="Normal 5 3 2 2 2 2 2 4 2" xfId="15194"/>
    <cellStyle name="Normal 5 3 2 2 2 2 2 4 2 2" xfId="33784"/>
    <cellStyle name="Normal 5 3 2 2 2 2 2 4 3" xfId="24524"/>
    <cellStyle name="Normal 5 3 2 2 2 2 2 5" xfId="10562"/>
    <cellStyle name="Normal 5 3 2 2 2 2 2 5 2" xfId="29154"/>
    <cellStyle name="Normal 5 3 2 2 2 2 2 6" xfId="19894"/>
    <cellStyle name="Normal 5 3 2 2 2 2 3" xfId="1874"/>
    <cellStyle name="Normal 5 3 2 2 2 2 3 2" xfId="4194"/>
    <cellStyle name="Normal 5 3 2 2 2 2 3 2 2" xfId="8826"/>
    <cellStyle name="Normal 5 3 2 2 2 2 3 2 2 2" xfId="18089"/>
    <cellStyle name="Normal 5 3 2 2 2 2 3 2 2 2 2" xfId="36679"/>
    <cellStyle name="Normal 5 3 2 2 2 2 3 2 2 3" xfId="27419"/>
    <cellStyle name="Normal 5 3 2 2 2 2 3 2 3" xfId="13457"/>
    <cellStyle name="Normal 5 3 2 2 2 2 3 2 3 2" xfId="32049"/>
    <cellStyle name="Normal 5 3 2 2 2 2 3 2 4" xfId="22789"/>
    <cellStyle name="Normal 5 3 2 2 2 2 3 3" xfId="6511"/>
    <cellStyle name="Normal 5 3 2 2 2 2 3 3 2" xfId="15774"/>
    <cellStyle name="Normal 5 3 2 2 2 2 3 3 2 2" xfId="34364"/>
    <cellStyle name="Normal 5 3 2 2 2 2 3 3 3" xfId="25104"/>
    <cellStyle name="Normal 5 3 2 2 2 2 3 4" xfId="11142"/>
    <cellStyle name="Normal 5 3 2 2 2 2 3 4 2" xfId="29734"/>
    <cellStyle name="Normal 5 3 2 2 2 2 3 5" xfId="20474"/>
    <cellStyle name="Normal 5 3 2 2 2 2 4" xfId="3035"/>
    <cellStyle name="Normal 5 3 2 2 2 2 4 2" xfId="7667"/>
    <cellStyle name="Normal 5 3 2 2 2 2 4 2 2" xfId="16930"/>
    <cellStyle name="Normal 5 3 2 2 2 2 4 2 2 2" xfId="35520"/>
    <cellStyle name="Normal 5 3 2 2 2 2 4 2 3" xfId="26260"/>
    <cellStyle name="Normal 5 3 2 2 2 2 4 3" xfId="12298"/>
    <cellStyle name="Normal 5 3 2 2 2 2 4 3 2" xfId="30890"/>
    <cellStyle name="Normal 5 3 2 2 2 2 4 4" xfId="21630"/>
    <cellStyle name="Normal 5 3 2 2 2 2 5" xfId="5352"/>
    <cellStyle name="Normal 5 3 2 2 2 2 5 2" xfId="14615"/>
    <cellStyle name="Normal 5 3 2 2 2 2 5 2 2" xfId="33205"/>
    <cellStyle name="Normal 5 3 2 2 2 2 5 3" xfId="23945"/>
    <cellStyle name="Normal 5 3 2 2 2 2 6" xfId="9983"/>
    <cellStyle name="Normal 5 3 2 2 2 2 6 2" xfId="28575"/>
    <cellStyle name="Normal 5 3 2 2 2 2 7" xfId="19315"/>
    <cellStyle name="Normal 5 3 2 2 2 3" xfId="1002"/>
    <cellStyle name="Normal 5 3 2 2 2 3 2" xfId="2164"/>
    <cellStyle name="Normal 5 3 2 2 2 3 2 2" xfId="4484"/>
    <cellStyle name="Normal 5 3 2 2 2 3 2 2 2" xfId="9116"/>
    <cellStyle name="Normal 5 3 2 2 2 3 2 2 2 2" xfId="18379"/>
    <cellStyle name="Normal 5 3 2 2 2 3 2 2 2 2 2" xfId="36969"/>
    <cellStyle name="Normal 5 3 2 2 2 3 2 2 2 3" xfId="27709"/>
    <cellStyle name="Normal 5 3 2 2 2 3 2 2 3" xfId="13747"/>
    <cellStyle name="Normal 5 3 2 2 2 3 2 2 3 2" xfId="32339"/>
    <cellStyle name="Normal 5 3 2 2 2 3 2 2 4" xfId="23079"/>
    <cellStyle name="Normal 5 3 2 2 2 3 2 3" xfId="6801"/>
    <cellStyle name="Normal 5 3 2 2 2 3 2 3 2" xfId="16064"/>
    <cellStyle name="Normal 5 3 2 2 2 3 2 3 2 2" xfId="34654"/>
    <cellStyle name="Normal 5 3 2 2 2 3 2 3 3" xfId="25394"/>
    <cellStyle name="Normal 5 3 2 2 2 3 2 4" xfId="11432"/>
    <cellStyle name="Normal 5 3 2 2 2 3 2 4 2" xfId="30024"/>
    <cellStyle name="Normal 5 3 2 2 2 3 2 5" xfId="20764"/>
    <cellStyle name="Normal 5 3 2 2 2 3 3" xfId="3325"/>
    <cellStyle name="Normal 5 3 2 2 2 3 3 2" xfId="7957"/>
    <cellStyle name="Normal 5 3 2 2 2 3 3 2 2" xfId="17220"/>
    <cellStyle name="Normal 5 3 2 2 2 3 3 2 2 2" xfId="35810"/>
    <cellStyle name="Normal 5 3 2 2 2 3 3 2 3" xfId="26550"/>
    <cellStyle name="Normal 5 3 2 2 2 3 3 3" xfId="12588"/>
    <cellStyle name="Normal 5 3 2 2 2 3 3 3 2" xfId="31180"/>
    <cellStyle name="Normal 5 3 2 2 2 3 3 4" xfId="21920"/>
    <cellStyle name="Normal 5 3 2 2 2 3 4" xfId="5642"/>
    <cellStyle name="Normal 5 3 2 2 2 3 4 2" xfId="14905"/>
    <cellStyle name="Normal 5 3 2 2 2 3 4 2 2" xfId="33495"/>
    <cellStyle name="Normal 5 3 2 2 2 3 4 3" xfId="24235"/>
    <cellStyle name="Normal 5 3 2 2 2 3 5" xfId="10273"/>
    <cellStyle name="Normal 5 3 2 2 2 3 5 2" xfId="28865"/>
    <cellStyle name="Normal 5 3 2 2 2 3 6" xfId="19605"/>
    <cellStyle name="Normal 5 3 2 2 2 4" xfId="1585"/>
    <cellStyle name="Normal 5 3 2 2 2 4 2" xfId="3905"/>
    <cellStyle name="Normal 5 3 2 2 2 4 2 2" xfId="8537"/>
    <cellStyle name="Normal 5 3 2 2 2 4 2 2 2" xfId="17800"/>
    <cellStyle name="Normal 5 3 2 2 2 4 2 2 2 2" xfId="36390"/>
    <cellStyle name="Normal 5 3 2 2 2 4 2 2 3" xfId="27130"/>
    <cellStyle name="Normal 5 3 2 2 2 4 2 3" xfId="13168"/>
    <cellStyle name="Normal 5 3 2 2 2 4 2 3 2" xfId="31760"/>
    <cellStyle name="Normal 5 3 2 2 2 4 2 4" xfId="22500"/>
    <cellStyle name="Normal 5 3 2 2 2 4 3" xfId="6222"/>
    <cellStyle name="Normal 5 3 2 2 2 4 3 2" xfId="15485"/>
    <cellStyle name="Normal 5 3 2 2 2 4 3 2 2" xfId="34075"/>
    <cellStyle name="Normal 5 3 2 2 2 4 3 3" xfId="24815"/>
    <cellStyle name="Normal 5 3 2 2 2 4 4" xfId="10853"/>
    <cellStyle name="Normal 5 3 2 2 2 4 4 2" xfId="29445"/>
    <cellStyle name="Normal 5 3 2 2 2 4 5" xfId="20185"/>
    <cellStyle name="Normal 5 3 2 2 2 5" xfId="2746"/>
    <cellStyle name="Normal 5 3 2 2 2 5 2" xfId="7378"/>
    <cellStyle name="Normal 5 3 2 2 2 5 2 2" xfId="16641"/>
    <cellStyle name="Normal 5 3 2 2 2 5 2 2 2" xfId="35231"/>
    <cellStyle name="Normal 5 3 2 2 2 5 2 3" xfId="25971"/>
    <cellStyle name="Normal 5 3 2 2 2 5 3" xfId="12009"/>
    <cellStyle name="Normal 5 3 2 2 2 5 3 2" xfId="30601"/>
    <cellStyle name="Normal 5 3 2 2 2 5 4" xfId="21341"/>
    <cellStyle name="Normal 5 3 2 2 2 6" xfId="5063"/>
    <cellStyle name="Normal 5 3 2 2 2 6 2" xfId="14326"/>
    <cellStyle name="Normal 5 3 2 2 2 6 2 2" xfId="32916"/>
    <cellStyle name="Normal 5 3 2 2 2 6 3" xfId="23656"/>
    <cellStyle name="Normal 5 3 2 2 2 7" xfId="9694"/>
    <cellStyle name="Normal 5 3 2 2 2 7 2" xfId="28286"/>
    <cellStyle name="Normal 5 3 2 2 2 8" xfId="19026"/>
    <cellStyle name="Normal 5 3 2 2 3" xfId="558"/>
    <cellStyle name="Normal 5 3 2 2 3 2" xfId="1147"/>
    <cellStyle name="Normal 5 3 2 2 3 2 2" xfId="2309"/>
    <cellStyle name="Normal 5 3 2 2 3 2 2 2" xfId="4629"/>
    <cellStyle name="Normal 5 3 2 2 3 2 2 2 2" xfId="9261"/>
    <cellStyle name="Normal 5 3 2 2 3 2 2 2 2 2" xfId="18524"/>
    <cellStyle name="Normal 5 3 2 2 3 2 2 2 2 2 2" xfId="37114"/>
    <cellStyle name="Normal 5 3 2 2 3 2 2 2 2 3" xfId="27854"/>
    <cellStyle name="Normal 5 3 2 2 3 2 2 2 3" xfId="13892"/>
    <cellStyle name="Normal 5 3 2 2 3 2 2 2 3 2" xfId="32484"/>
    <cellStyle name="Normal 5 3 2 2 3 2 2 2 4" xfId="23224"/>
    <cellStyle name="Normal 5 3 2 2 3 2 2 3" xfId="6946"/>
    <cellStyle name="Normal 5 3 2 2 3 2 2 3 2" xfId="16209"/>
    <cellStyle name="Normal 5 3 2 2 3 2 2 3 2 2" xfId="34799"/>
    <cellStyle name="Normal 5 3 2 2 3 2 2 3 3" xfId="25539"/>
    <cellStyle name="Normal 5 3 2 2 3 2 2 4" xfId="11577"/>
    <cellStyle name="Normal 5 3 2 2 3 2 2 4 2" xfId="30169"/>
    <cellStyle name="Normal 5 3 2 2 3 2 2 5" xfId="20909"/>
    <cellStyle name="Normal 5 3 2 2 3 2 3" xfId="3470"/>
    <cellStyle name="Normal 5 3 2 2 3 2 3 2" xfId="8102"/>
    <cellStyle name="Normal 5 3 2 2 3 2 3 2 2" xfId="17365"/>
    <cellStyle name="Normal 5 3 2 2 3 2 3 2 2 2" xfId="35955"/>
    <cellStyle name="Normal 5 3 2 2 3 2 3 2 3" xfId="26695"/>
    <cellStyle name="Normal 5 3 2 2 3 2 3 3" xfId="12733"/>
    <cellStyle name="Normal 5 3 2 2 3 2 3 3 2" xfId="31325"/>
    <cellStyle name="Normal 5 3 2 2 3 2 3 4" xfId="22065"/>
    <cellStyle name="Normal 5 3 2 2 3 2 4" xfId="5787"/>
    <cellStyle name="Normal 5 3 2 2 3 2 4 2" xfId="15050"/>
    <cellStyle name="Normal 5 3 2 2 3 2 4 2 2" xfId="33640"/>
    <cellStyle name="Normal 5 3 2 2 3 2 4 3" xfId="24380"/>
    <cellStyle name="Normal 5 3 2 2 3 2 5" xfId="10418"/>
    <cellStyle name="Normal 5 3 2 2 3 2 5 2" xfId="29010"/>
    <cellStyle name="Normal 5 3 2 2 3 2 6" xfId="19750"/>
    <cellStyle name="Normal 5 3 2 2 3 3" xfId="1730"/>
    <cellStyle name="Normal 5 3 2 2 3 3 2" xfId="4050"/>
    <cellStyle name="Normal 5 3 2 2 3 3 2 2" xfId="8682"/>
    <cellStyle name="Normal 5 3 2 2 3 3 2 2 2" xfId="17945"/>
    <cellStyle name="Normal 5 3 2 2 3 3 2 2 2 2" xfId="36535"/>
    <cellStyle name="Normal 5 3 2 2 3 3 2 2 3" xfId="27275"/>
    <cellStyle name="Normal 5 3 2 2 3 3 2 3" xfId="13313"/>
    <cellStyle name="Normal 5 3 2 2 3 3 2 3 2" xfId="31905"/>
    <cellStyle name="Normal 5 3 2 2 3 3 2 4" xfId="22645"/>
    <cellStyle name="Normal 5 3 2 2 3 3 3" xfId="6367"/>
    <cellStyle name="Normal 5 3 2 2 3 3 3 2" xfId="15630"/>
    <cellStyle name="Normal 5 3 2 2 3 3 3 2 2" xfId="34220"/>
    <cellStyle name="Normal 5 3 2 2 3 3 3 3" xfId="24960"/>
    <cellStyle name="Normal 5 3 2 2 3 3 4" xfId="10998"/>
    <cellStyle name="Normal 5 3 2 2 3 3 4 2" xfId="29590"/>
    <cellStyle name="Normal 5 3 2 2 3 3 5" xfId="20330"/>
    <cellStyle name="Normal 5 3 2 2 3 4" xfId="2891"/>
    <cellStyle name="Normal 5 3 2 2 3 4 2" xfId="7523"/>
    <cellStyle name="Normal 5 3 2 2 3 4 2 2" xfId="16786"/>
    <cellStyle name="Normal 5 3 2 2 3 4 2 2 2" xfId="35376"/>
    <cellStyle name="Normal 5 3 2 2 3 4 2 3" xfId="26116"/>
    <cellStyle name="Normal 5 3 2 2 3 4 3" xfId="12154"/>
    <cellStyle name="Normal 5 3 2 2 3 4 3 2" xfId="30746"/>
    <cellStyle name="Normal 5 3 2 2 3 4 4" xfId="21486"/>
    <cellStyle name="Normal 5 3 2 2 3 5" xfId="5208"/>
    <cellStyle name="Normal 5 3 2 2 3 5 2" xfId="14471"/>
    <cellStyle name="Normal 5 3 2 2 3 5 2 2" xfId="33061"/>
    <cellStyle name="Normal 5 3 2 2 3 5 3" xfId="23801"/>
    <cellStyle name="Normal 5 3 2 2 3 6" xfId="9839"/>
    <cellStyle name="Normal 5 3 2 2 3 6 2" xfId="28431"/>
    <cellStyle name="Normal 5 3 2 2 3 7" xfId="19171"/>
    <cellStyle name="Normal 5 3 2 2 4" xfId="858"/>
    <cellStyle name="Normal 5 3 2 2 4 2" xfId="2020"/>
    <cellStyle name="Normal 5 3 2 2 4 2 2" xfId="4340"/>
    <cellStyle name="Normal 5 3 2 2 4 2 2 2" xfId="8972"/>
    <cellStyle name="Normal 5 3 2 2 4 2 2 2 2" xfId="18235"/>
    <cellStyle name="Normal 5 3 2 2 4 2 2 2 2 2" xfId="36825"/>
    <cellStyle name="Normal 5 3 2 2 4 2 2 2 3" xfId="27565"/>
    <cellStyle name="Normal 5 3 2 2 4 2 2 3" xfId="13603"/>
    <cellStyle name="Normal 5 3 2 2 4 2 2 3 2" xfId="32195"/>
    <cellStyle name="Normal 5 3 2 2 4 2 2 4" xfId="22935"/>
    <cellStyle name="Normal 5 3 2 2 4 2 3" xfId="6657"/>
    <cellStyle name="Normal 5 3 2 2 4 2 3 2" xfId="15920"/>
    <cellStyle name="Normal 5 3 2 2 4 2 3 2 2" xfId="34510"/>
    <cellStyle name="Normal 5 3 2 2 4 2 3 3" xfId="25250"/>
    <cellStyle name="Normal 5 3 2 2 4 2 4" xfId="11288"/>
    <cellStyle name="Normal 5 3 2 2 4 2 4 2" xfId="29880"/>
    <cellStyle name="Normal 5 3 2 2 4 2 5" xfId="20620"/>
    <cellStyle name="Normal 5 3 2 2 4 3" xfId="3181"/>
    <cellStyle name="Normal 5 3 2 2 4 3 2" xfId="7813"/>
    <cellStyle name="Normal 5 3 2 2 4 3 2 2" xfId="17076"/>
    <cellStyle name="Normal 5 3 2 2 4 3 2 2 2" xfId="35666"/>
    <cellStyle name="Normal 5 3 2 2 4 3 2 3" xfId="26406"/>
    <cellStyle name="Normal 5 3 2 2 4 3 3" xfId="12444"/>
    <cellStyle name="Normal 5 3 2 2 4 3 3 2" xfId="31036"/>
    <cellStyle name="Normal 5 3 2 2 4 3 4" xfId="21776"/>
    <cellStyle name="Normal 5 3 2 2 4 4" xfId="5498"/>
    <cellStyle name="Normal 5 3 2 2 4 4 2" xfId="14761"/>
    <cellStyle name="Normal 5 3 2 2 4 4 2 2" xfId="33351"/>
    <cellStyle name="Normal 5 3 2 2 4 4 3" xfId="24091"/>
    <cellStyle name="Normal 5 3 2 2 4 5" xfId="10129"/>
    <cellStyle name="Normal 5 3 2 2 4 5 2" xfId="28721"/>
    <cellStyle name="Normal 5 3 2 2 4 6" xfId="19461"/>
    <cellStyle name="Normal 5 3 2 2 5" xfId="1441"/>
    <cellStyle name="Normal 5 3 2 2 5 2" xfId="3761"/>
    <cellStyle name="Normal 5 3 2 2 5 2 2" xfId="8393"/>
    <cellStyle name="Normal 5 3 2 2 5 2 2 2" xfId="17656"/>
    <cellStyle name="Normal 5 3 2 2 5 2 2 2 2" xfId="36246"/>
    <cellStyle name="Normal 5 3 2 2 5 2 2 3" xfId="26986"/>
    <cellStyle name="Normal 5 3 2 2 5 2 3" xfId="13024"/>
    <cellStyle name="Normal 5 3 2 2 5 2 3 2" xfId="31616"/>
    <cellStyle name="Normal 5 3 2 2 5 2 4" xfId="22356"/>
    <cellStyle name="Normal 5 3 2 2 5 3" xfId="6078"/>
    <cellStyle name="Normal 5 3 2 2 5 3 2" xfId="15341"/>
    <cellStyle name="Normal 5 3 2 2 5 3 2 2" xfId="33931"/>
    <cellStyle name="Normal 5 3 2 2 5 3 3" xfId="24671"/>
    <cellStyle name="Normal 5 3 2 2 5 4" xfId="10709"/>
    <cellStyle name="Normal 5 3 2 2 5 4 2" xfId="29301"/>
    <cellStyle name="Normal 5 3 2 2 5 5" xfId="20041"/>
    <cellStyle name="Normal 5 3 2 2 6" xfId="2602"/>
    <cellStyle name="Normal 5 3 2 2 6 2" xfId="7234"/>
    <cellStyle name="Normal 5 3 2 2 6 2 2" xfId="16497"/>
    <cellStyle name="Normal 5 3 2 2 6 2 2 2" xfId="35087"/>
    <cellStyle name="Normal 5 3 2 2 6 2 3" xfId="25827"/>
    <cellStyle name="Normal 5 3 2 2 6 3" xfId="11865"/>
    <cellStyle name="Normal 5 3 2 2 6 3 2" xfId="30457"/>
    <cellStyle name="Normal 5 3 2 2 6 4" xfId="21197"/>
    <cellStyle name="Normal 5 3 2 2 7" xfId="4919"/>
    <cellStyle name="Normal 5 3 2 2 7 2" xfId="14182"/>
    <cellStyle name="Normal 5 3 2 2 7 2 2" xfId="32772"/>
    <cellStyle name="Normal 5 3 2 2 7 3" xfId="23512"/>
    <cellStyle name="Normal 5 3 2 2 8" xfId="9550"/>
    <cellStyle name="Normal 5 3 2 2 8 2" xfId="28142"/>
    <cellStyle name="Normal 5 3 2 2 9" xfId="18882"/>
    <cellStyle name="Normal 5 3 2 3" xfId="340"/>
    <cellStyle name="Normal 5 3 2 3 2" xfId="632"/>
    <cellStyle name="Normal 5 3 2 3 2 2" xfId="1221"/>
    <cellStyle name="Normal 5 3 2 3 2 2 2" xfId="2383"/>
    <cellStyle name="Normal 5 3 2 3 2 2 2 2" xfId="4703"/>
    <cellStyle name="Normal 5 3 2 3 2 2 2 2 2" xfId="9335"/>
    <cellStyle name="Normal 5 3 2 3 2 2 2 2 2 2" xfId="18598"/>
    <cellStyle name="Normal 5 3 2 3 2 2 2 2 2 2 2" xfId="37188"/>
    <cellStyle name="Normal 5 3 2 3 2 2 2 2 2 3" xfId="27928"/>
    <cellStyle name="Normal 5 3 2 3 2 2 2 2 3" xfId="13966"/>
    <cellStyle name="Normal 5 3 2 3 2 2 2 2 3 2" xfId="32558"/>
    <cellStyle name="Normal 5 3 2 3 2 2 2 2 4" xfId="23298"/>
    <cellStyle name="Normal 5 3 2 3 2 2 2 3" xfId="7020"/>
    <cellStyle name="Normal 5 3 2 3 2 2 2 3 2" xfId="16283"/>
    <cellStyle name="Normal 5 3 2 3 2 2 2 3 2 2" xfId="34873"/>
    <cellStyle name="Normal 5 3 2 3 2 2 2 3 3" xfId="25613"/>
    <cellStyle name="Normal 5 3 2 3 2 2 2 4" xfId="11651"/>
    <cellStyle name="Normal 5 3 2 3 2 2 2 4 2" xfId="30243"/>
    <cellStyle name="Normal 5 3 2 3 2 2 2 5" xfId="20983"/>
    <cellStyle name="Normal 5 3 2 3 2 2 3" xfId="3544"/>
    <cellStyle name="Normal 5 3 2 3 2 2 3 2" xfId="8176"/>
    <cellStyle name="Normal 5 3 2 3 2 2 3 2 2" xfId="17439"/>
    <cellStyle name="Normal 5 3 2 3 2 2 3 2 2 2" xfId="36029"/>
    <cellStyle name="Normal 5 3 2 3 2 2 3 2 3" xfId="26769"/>
    <cellStyle name="Normal 5 3 2 3 2 2 3 3" xfId="12807"/>
    <cellStyle name="Normal 5 3 2 3 2 2 3 3 2" xfId="31399"/>
    <cellStyle name="Normal 5 3 2 3 2 2 3 4" xfId="22139"/>
    <cellStyle name="Normal 5 3 2 3 2 2 4" xfId="5861"/>
    <cellStyle name="Normal 5 3 2 3 2 2 4 2" xfId="15124"/>
    <cellStyle name="Normal 5 3 2 3 2 2 4 2 2" xfId="33714"/>
    <cellStyle name="Normal 5 3 2 3 2 2 4 3" xfId="24454"/>
    <cellStyle name="Normal 5 3 2 3 2 2 5" xfId="10492"/>
    <cellStyle name="Normal 5 3 2 3 2 2 5 2" xfId="29084"/>
    <cellStyle name="Normal 5 3 2 3 2 2 6" xfId="19824"/>
    <cellStyle name="Normal 5 3 2 3 2 3" xfId="1804"/>
    <cellStyle name="Normal 5 3 2 3 2 3 2" xfId="4124"/>
    <cellStyle name="Normal 5 3 2 3 2 3 2 2" xfId="8756"/>
    <cellStyle name="Normal 5 3 2 3 2 3 2 2 2" xfId="18019"/>
    <cellStyle name="Normal 5 3 2 3 2 3 2 2 2 2" xfId="36609"/>
    <cellStyle name="Normal 5 3 2 3 2 3 2 2 3" xfId="27349"/>
    <cellStyle name="Normal 5 3 2 3 2 3 2 3" xfId="13387"/>
    <cellStyle name="Normal 5 3 2 3 2 3 2 3 2" xfId="31979"/>
    <cellStyle name="Normal 5 3 2 3 2 3 2 4" xfId="22719"/>
    <cellStyle name="Normal 5 3 2 3 2 3 3" xfId="6441"/>
    <cellStyle name="Normal 5 3 2 3 2 3 3 2" xfId="15704"/>
    <cellStyle name="Normal 5 3 2 3 2 3 3 2 2" xfId="34294"/>
    <cellStyle name="Normal 5 3 2 3 2 3 3 3" xfId="25034"/>
    <cellStyle name="Normal 5 3 2 3 2 3 4" xfId="11072"/>
    <cellStyle name="Normal 5 3 2 3 2 3 4 2" xfId="29664"/>
    <cellStyle name="Normal 5 3 2 3 2 3 5" xfId="20404"/>
    <cellStyle name="Normal 5 3 2 3 2 4" xfId="2965"/>
    <cellStyle name="Normal 5 3 2 3 2 4 2" xfId="7597"/>
    <cellStyle name="Normal 5 3 2 3 2 4 2 2" xfId="16860"/>
    <cellStyle name="Normal 5 3 2 3 2 4 2 2 2" xfId="35450"/>
    <cellStyle name="Normal 5 3 2 3 2 4 2 3" xfId="26190"/>
    <cellStyle name="Normal 5 3 2 3 2 4 3" xfId="12228"/>
    <cellStyle name="Normal 5 3 2 3 2 4 3 2" xfId="30820"/>
    <cellStyle name="Normal 5 3 2 3 2 4 4" xfId="21560"/>
    <cellStyle name="Normal 5 3 2 3 2 5" xfId="5282"/>
    <cellStyle name="Normal 5 3 2 3 2 5 2" xfId="14545"/>
    <cellStyle name="Normal 5 3 2 3 2 5 2 2" xfId="33135"/>
    <cellStyle name="Normal 5 3 2 3 2 5 3" xfId="23875"/>
    <cellStyle name="Normal 5 3 2 3 2 6" xfId="9913"/>
    <cellStyle name="Normal 5 3 2 3 2 6 2" xfId="28505"/>
    <cellStyle name="Normal 5 3 2 3 2 7" xfId="19245"/>
    <cellStyle name="Normal 5 3 2 3 3" xfId="932"/>
    <cellStyle name="Normal 5 3 2 3 3 2" xfId="2094"/>
    <cellStyle name="Normal 5 3 2 3 3 2 2" xfId="4414"/>
    <cellStyle name="Normal 5 3 2 3 3 2 2 2" xfId="9046"/>
    <cellStyle name="Normal 5 3 2 3 3 2 2 2 2" xfId="18309"/>
    <cellStyle name="Normal 5 3 2 3 3 2 2 2 2 2" xfId="36899"/>
    <cellStyle name="Normal 5 3 2 3 3 2 2 2 3" xfId="27639"/>
    <cellStyle name="Normal 5 3 2 3 3 2 2 3" xfId="13677"/>
    <cellStyle name="Normal 5 3 2 3 3 2 2 3 2" xfId="32269"/>
    <cellStyle name="Normal 5 3 2 3 3 2 2 4" xfId="23009"/>
    <cellStyle name="Normal 5 3 2 3 3 2 3" xfId="6731"/>
    <cellStyle name="Normal 5 3 2 3 3 2 3 2" xfId="15994"/>
    <cellStyle name="Normal 5 3 2 3 3 2 3 2 2" xfId="34584"/>
    <cellStyle name="Normal 5 3 2 3 3 2 3 3" xfId="25324"/>
    <cellStyle name="Normal 5 3 2 3 3 2 4" xfId="11362"/>
    <cellStyle name="Normal 5 3 2 3 3 2 4 2" xfId="29954"/>
    <cellStyle name="Normal 5 3 2 3 3 2 5" xfId="20694"/>
    <cellStyle name="Normal 5 3 2 3 3 3" xfId="3255"/>
    <cellStyle name="Normal 5 3 2 3 3 3 2" xfId="7887"/>
    <cellStyle name="Normal 5 3 2 3 3 3 2 2" xfId="17150"/>
    <cellStyle name="Normal 5 3 2 3 3 3 2 2 2" xfId="35740"/>
    <cellStyle name="Normal 5 3 2 3 3 3 2 3" xfId="26480"/>
    <cellStyle name="Normal 5 3 2 3 3 3 3" xfId="12518"/>
    <cellStyle name="Normal 5 3 2 3 3 3 3 2" xfId="31110"/>
    <cellStyle name="Normal 5 3 2 3 3 3 4" xfId="21850"/>
    <cellStyle name="Normal 5 3 2 3 3 4" xfId="5572"/>
    <cellStyle name="Normal 5 3 2 3 3 4 2" xfId="14835"/>
    <cellStyle name="Normal 5 3 2 3 3 4 2 2" xfId="33425"/>
    <cellStyle name="Normal 5 3 2 3 3 4 3" xfId="24165"/>
    <cellStyle name="Normal 5 3 2 3 3 5" xfId="10203"/>
    <cellStyle name="Normal 5 3 2 3 3 5 2" xfId="28795"/>
    <cellStyle name="Normal 5 3 2 3 3 6" xfId="19535"/>
    <cellStyle name="Normal 5 3 2 3 4" xfId="1515"/>
    <cellStyle name="Normal 5 3 2 3 4 2" xfId="3835"/>
    <cellStyle name="Normal 5 3 2 3 4 2 2" xfId="8467"/>
    <cellStyle name="Normal 5 3 2 3 4 2 2 2" xfId="17730"/>
    <cellStyle name="Normal 5 3 2 3 4 2 2 2 2" xfId="36320"/>
    <cellStyle name="Normal 5 3 2 3 4 2 2 3" xfId="27060"/>
    <cellStyle name="Normal 5 3 2 3 4 2 3" xfId="13098"/>
    <cellStyle name="Normal 5 3 2 3 4 2 3 2" xfId="31690"/>
    <cellStyle name="Normal 5 3 2 3 4 2 4" xfId="22430"/>
    <cellStyle name="Normal 5 3 2 3 4 3" xfId="6152"/>
    <cellStyle name="Normal 5 3 2 3 4 3 2" xfId="15415"/>
    <cellStyle name="Normal 5 3 2 3 4 3 2 2" xfId="34005"/>
    <cellStyle name="Normal 5 3 2 3 4 3 3" xfId="24745"/>
    <cellStyle name="Normal 5 3 2 3 4 4" xfId="10783"/>
    <cellStyle name="Normal 5 3 2 3 4 4 2" xfId="29375"/>
    <cellStyle name="Normal 5 3 2 3 4 5" xfId="20115"/>
    <cellStyle name="Normal 5 3 2 3 5" xfId="2676"/>
    <cellStyle name="Normal 5 3 2 3 5 2" xfId="7308"/>
    <cellStyle name="Normal 5 3 2 3 5 2 2" xfId="16571"/>
    <cellStyle name="Normal 5 3 2 3 5 2 2 2" xfId="35161"/>
    <cellStyle name="Normal 5 3 2 3 5 2 3" xfId="25901"/>
    <cellStyle name="Normal 5 3 2 3 5 3" xfId="11939"/>
    <cellStyle name="Normal 5 3 2 3 5 3 2" xfId="30531"/>
    <cellStyle name="Normal 5 3 2 3 5 4" xfId="21271"/>
    <cellStyle name="Normal 5 3 2 3 6" xfId="4993"/>
    <cellStyle name="Normal 5 3 2 3 6 2" xfId="14256"/>
    <cellStyle name="Normal 5 3 2 3 6 2 2" xfId="32846"/>
    <cellStyle name="Normal 5 3 2 3 6 3" xfId="23586"/>
    <cellStyle name="Normal 5 3 2 3 7" xfId="9624"/>
    <cellStyle name="Normal 5 3 2 3 7 2" xfId="28216"/>
    <cellStyle name="Normal 5 3 2 3 8" xfId="18956"/>
    <cellStyle name="Normal 5 3 2 4" xfId="488"/>
    <cellStyle name="Normal 5 3 2 4 2" xfId="1077"/>
    <cellStyle name="Normal 5 3 2 4 2 2" xfId="2239"/>
    <cellStyle name="Normal 5 3 2 4 2 2 2" xfId="4559"/>
    <cellStyle name="Normal 5 3 2 4 2 2 2 2" xfId="9191"/>
    <cellStyle name="Normal 5 3 2 4 2 2 2 2 2" xfId="18454"/>
    <cellStyle name="Normal 5 3 2 4 2 2 2 2 2 2" xfId="37044"/>
    <cellStyle name="Normal 5 3 2 4 2 2 2 2 3" xfId="27784"/>
    <cellStyle name="Normal 5 3 2 4 2 2 2 3" xfId="13822"/>
    <cellStyle name="Normal 5 3 2 4 2 2 2 3 2" xfId="32414"/>
    <cellStyle name="Normal 5 3 2 4 2 2 2 4" xfId="23154"/>
    <cellStyle name="Normal 5 3 2 4 2 2 3" xfId="6876"/>
    <cellStyle name="Normal 5 3 2 4 2 2 3 2" xfId="16139"/>
    <cellStyle name="Normal 5 3 2 4 2 2 3 2 2" xfId="34729"/>
    <cellStyle name="Normal 5 3 2 4 2 2 3 3" xfId="25469"/>
    <cellStyle name="Normal 5 3 2 4 2 2 4" xfId="11507"/>
    <cellStyle name="Normal 5 3 2 4 2 2 4 2" xfId="30099"/>
    <cellStyle name="Normal 5 3 2 4 2 2 5" xfId="20839"/>
    <cellStyle name="Normal 5 3 2 4 2 3" xfId="3400"/>
    <cellStyle name="Normal 5 3 2 4 2 3 2" xfId="8032"/>
    <cellStyle name="Normal 5 3 2 4 2 3 2 2" xfId="17295"/>
    <cellStyle name="Normal 5 3 2 4 2 3 2 2 2" xfId="35885"/>
    <cellStyle name="Normal 5 3 2 4 2 3 2 3" xfId="26625"/>
    <cellStyle name="Normal 5 3 2 4 2 3 3" xfId="12663"/>
    <cellStyle name="Normal 5 3 2 4 2 3 3 2" xfId="31255"/>
    <cellStyle name="Normal 5 3 2 4 2 3 4" xfId="21995"/>
    <cellStyle name="Normal 5 3 2 4 2 4" xfId="5717"/>
    <cellStyle name="Normal 5 3 2 4 2 4 2" xfId="14980"/>
    <cellStyle name="Normal 5 3 2 4 2 4 2 2" xfId="33570"/>
    <cellStyle name="Normal 5 3 2 4 2 4 3" xfId="24310"/>
    <cellStyle name="Normal 5 3 2 4 2 5" xfId="10348"/>
    <cellStyle name="Normal 5 3 2 4 2 5 2" xfId="28940"/>
    <cellStyle name="Normal 5 3 2 4 2 6" xfId="19680"/>
    <cellStyle name="Normal 5 3 2 4 3" xfId="1660"/>
    <cellStyle name="Normal 5 3 2 4 3 2" xfId="3980"/>
    <cellStyle name="Normal 5 3 2 4 3 2 2" xfId="8612"/>
    <cellStyle name="Normal 5 3 2 4 3 2 2 2" xfId="17875"/>
    <cellStyle name="Normal 5 3 2 4 3 2 2 2 2" xfId="36465"/>
    <cellStyle name="Normal 5 3 2 4 3 2 2 3" xfId="27205"/>
    <cellStyle name="Normal 5 3 2 4 3 2 3" xfId="13243"/>
    <cellStyle name="Normal 5 3 2 4 3 2 3 2" xfId="31835"/>
    <cellStyle name="Normal 5 3 2 4 3 2 4" xfId="22575"/>
    <cellStyle name="Normal 5 3 2 4 3 3" xfId="6297"/>
    <cellStyle name="Normal 5 3 2 4 3 3 2" xfId="15560"/>
    <cellStyle name="Normal 5 3 2 4 3 3 2 2" xfId="34150"/>
    <cellStyle name="Normal 5 3 2 4 3 3 3" xfId="24890"/>
    <cellStyle name="Normal 5 3 2 4 3 4" xfId="10928"/>
    <cellStyle name="Normal 5 3 2 4 3 4 2" xfId="29520"/>
    <cellStyle name="Normal 5 3 2 4 3 5" xfId="20260"/>
    <cellStyle name="Normal 5 3 2 4 4" xfId="2821"/>
    <cellStyle name="Normal 5 3 2 4 4 2" xfId="7453"/>
    <cellStyle name="Normal 5 3 2 4 4 2 2" xfId="16716"/>
    <cellStyle name="Normal 5 3 2 4 4 2 2 2" xfId="35306"/>
    <cellStyle name="Normal 5 3 2 4 4 2 3" xfId="26046"/>
    <cellStyle name="Normal 5 3 2 4 4 3" xfId="12084"/>
    <cellStyle name="Normal 5 3 2 4 4 3 2" xfId="30676"/>
    <cellStyle name="Normal 5 3 2 4 4 4" xfId="21416"/>
    <cellStyle name="Normal 5 3 2 4 5" xfId="5138"/>
    <cellStyle name="Normal 5 3 2 4 5 2" xfId="14401"/>
    <cellStyle name="Normal 5 3 2 4 5 2 2" xfId="32991"/>
    <cellStyle name="Normal 5 3 2 4 5 3" xfId="23731"/>
    <cellStyle name="Normal 5 3 2 4 6" xfId="9769"/>
    <cellStyle name="Normal 5 3 2 4 6 2" xfId="28361"/>
    <cellStyle name="Normal 5 3 2 4 7" xfId="19101"/>
    <cellStyle name="Normal 5 3 2 5" xfId="788"/>
    <cellStyle name="Normal 5 3 2 5 2" xfId="1950"/>
    <cellStyle name="Normal 5 3 2 5 2 2" xfId="4270"/>
    <cellStyle name="Normal 5 3 2 5 2 2 2" xfId="8902"/>
    <cellStyle name="Normal 5 3 2 5 2 2 2 2" xfId="18165"/>
    <cellStyle name="Normal 5 3 2 5 2 2 2 2 2" xfId="36755"/>
    <cellStyle name="Normal 5 3 2 5 2 2 2 3" xfId="27495"/>
    <cellStyle name="Normal 5 3 2 5 2 2 3" xfId="13533"/>
    <cellStyle name="Normal 5 3 2 5 2 2 3 2" xfId="32125"/>
    <cellStyle name="Normal 5 3 2 5 2 2 4" xfId="22865"/>
    <cellStyle name="Normal 5 3 2 5 2 3" xfId="6587"/>
    <cellStyle name="Normal 5 3 2 5 2 3 2" xfId="15850"/>
    <cellStyle name="Normal 5 3 2 5 2 3 2 2" xfId="34440"/>
    <cellStyle name="Normal 5 3 2 5 2 3 3" xfId="25180"/>
    <cellStyle name="Normal 5 3 2 5 2 4" xfId="11218"/>
    <cellStyle name="Normal 5 3 2 5 2 4 2" xfId="29810"/>
    <cellStyle name="Normal 5 3 2 5 2 5" xfId="20550"/>
    <cellStyle name="Normal 5 3 2 5 3" xfId="3111"/>
    <cellStyle name="Normal 5 3 2 5 3 2" xfId="7743"/>
    <cellStyle name="Normal 5 3 2 5 3 2 2" xfId="17006"/>
    <cellStyle name="Normal 5 3 2 5 3 2 2 2" xfId="35596"/>
    <cellStyle name="Normal 5 3 2 5 3 2 3" xfId="26336"/>
    <cellStyle name="Normal 5 3 2 5 3 3" xfId="12374"/>
    <cellStyle name="Normal 5 3 2 5 3 3 2" xfId="30966"/>
    <cellStyle name="Normal 5 3 2 5 3 4" xfId="21706"/>
    <cellStyle name="Normal 5 3 2 5 4" xfId="5428"/>
    <cellStyle name="Normal 5 3 2 5 4 2" xfId="14691"/>
    <cellStyle name="Normal 5 3 2 5 4 2 2" xfId="33281"/>
    <cellStyle name="Normal 5 3 2 5 4 3" xfId="24021"/>
    <cellStyle name="Normal 5 3 2 5 5" xfId="10059"/>
    <cellStyle name="Normal 5 3 2 5 5 2" xfId="28651"/>
    <cellStyle name="Normal 5 3 2 5 6" xfId="19391"/>
    <cellStyle name="Normal 5 3 2 6" xfId="1371"/>
    <cellStyle name="Normal 5 3 2 6 2" xfId="3691"/>
    <cellStyle name="Normal 5 3 2 6 2 2" xfId="8323"/>
    <cellStyle name="Normal 5 3 2 6 2 2 2" xfId="17586"/>
    <cellStyle name="Normal 5 3 2 6 2 2 2 2" xfId="36176"/>
    <cellStyle name="Normal 5 3 2 6 2 2 3" xfId="26916"/>
    <cellStyle name="Normal 5 3 2 6 2 3" xfId="12954"/>
    <cellStyle name="Normal 5 3 2 6 2 3 2" xfId="31546"/>
    <cellStyle name="Normal 5 3 2 6 2 4" xfId="22286"/>
    <cellStyle name="Normal 5 3 2 6 3" xfId="6008"/>
    <cellStyle name="Normal 5 3 2 6 3 2" xfId="15271"/>
    <cellStyle name="Normal 5 3 2 6 3 2 2" xfId="33861"/>
    <cellStyle name="Normal 5 3 2 6 3 3" xfId="24601"/>
    <cellStyle name="Normal 5 3 2 6 4" xfId="10639"/>
    <cellStyle name="Normal 5 3 2 6 4 2" xfId="29231"/>
    <cellStyle name="Normal 5 3 2 6 5" xfId="19971"/>
    <cellStyle name="Normal 5 3 2 7" xfId="2532"/>
    <cellStyle name="Normal 5 3 2 7 2" xfId="7164"/>
    <cellStyle name="Normal 5 3 2 7 2 2" xfId="16427"/>
    <cellStyle name="Normal 5 3 2 7 2 2 2" xfId="35017"/>
    <cellStyle name="Normal 5 3 2 7 2 3" xfId="25757"/>
    <cellStyle name="Normal 5 3 2 7 3" xfId="11795"/>
    <cellStyle name="Normal 5 3 2 7 3 2" xfId="30387"/>
    <cellStyle name="Normal 5 3 2 7 4" xfId="21127"/>
    <cellStyle name="Normal 5 3 2 8" xfId="4849"/>
    <cellStyle name="Normal 5 3 2 8 2" xfId="14112"/>
    <cellStyle name="Normal 5 3 2 8 2 2" xfId="32702"/>
    <cellStyle name="Normal 5 3 2 8 3" xfId="23442"/>
    <cellStyle name="Normal 5 3 2 9" xfId="9480"/>
    <cellStyle name="Normal 5 3 2 9 2" xfId="28072"/>
    <cellStyle name="Normal 5 3 3" xfId="226"/>
    <cellStyle name="Normal 5 3 3 2" xfId="374"/>
    <cellStyle name="Normal 5 3 3 2 2" xfId="666"/>
    <cellStyle name="Normal 5 3 3 2 2 2" xfId="1255"/>
    <cellStyle name="Normal 5 3 3 2 2 2 2" xfId="2417"/>
    <cellStyle name="Normal 5 3 3 2 2 2 2 2" xfId="4737"/>
    <cellStyle name="Normal 5 3 3 2 2 2 2 2 2" xfId="9369"/>
    <cellStyle name="Normal 5 3 3 2 2 2 2 2 2 2" xfId="18632"/>
    <cellStyle name="Normal 5 3 3 2 2 2 2 2 2 2 2" xfId="37222"/>
    <cellStyle name="Normal 5 3 3 2 2 2 2 2 2 3" xfId="27962"/>
    <cellStyle name="Normal 5 3 3 2 2 2 2 2 3" xfId="14000"/>
    <cellStyle name="Normal 5 3 3 2 2 2 2 2 3 2" xfId="32592"/>
    <cellStyle name="Normal 5 3 3 2 2 2 2 2 4" xfId="23332"/>
    <cellStyle name="Normal 5 3 3 2 2 2 2 3" xfId="7054"/>
    <cellStyle name="Normal 5 3 3 2 2 2 2 3 2" xfId="16317"/>
    <cellStyle name="Normal 5 3 3 2 2 2 2 3 2 2" xfId="34907"/>
    <cellStyle name="Normal 5 3 3 2 2 2 2 3 3" xfId="25647"/>
    <cellStyle name="Normal 5 3 3 2 2 2 2 4" xfId="11685"/>
    <cellStyle name="Normal 5 3 3 2 2 2 2 4 2" xfId="30277"/>
    <cellStyle name="Normal 5 3 3 2 2 2 2 5" xfId="21017"/>
    <cellStyle name="Normal 5 3 3 2 2 2 3" xfId="3578"/>
    <cellStyle name="Normal 5 3 3 2 2 2 3 2" xfId="8210"/>
    <cellStyle name="Normal 5 3 3 2 2 2 3 2 2" xfId="17473"/>
    <cellStyle name="Normal 5 3 3 2 2 2 3 2 2 2" xfId="36063"/>
    <cellStyle name="Normal 5 3 3 2 2 2 3 2 3" xfId="26803"/>
    <cellStyle name="Normal 5 3 3 2 2 2 3 3" xfId="12841"/>
    <cellStyle name="Normal 5 3 3 2 2 2 3 3 2" xfId="31433"/>
    <cellStyle name="Normal 5 3 3 2 2 2 3 4" xfId="22173"/>
    <cellStyle name="Normal 5 3 3 2 2 2 4" xfId="5895"/>
    <cellStyle name="Normal 5 3 3 2 2 2 4 2" xfId="15158"/>
    <cellStyle name="Normal 5 3 3 2 2 2 4 2 2" xfId="33748"/>
    <cellStyle name="Normal 5 3 3 2 2 2 4 3" xfId="24488"/>
    <cellStyle name="Normal 5 3 3 2 2 2 5" xfId="10526"/>
    <cellStyle name="Normal 5 3 3 2 2 2 5 2" xfId="29118"/>
    <cellStyle name="Normal 5 3 3 2 2 2 6" xfId="19858"/>
    <cellStyle name="Normal 5 3 3 2 2 3" xfId="1838"/>
    <cellStyle name="Normal 5 3 3 2 2 3 2" xfId="4158"/>
    <cellStyle name="Normal 5 3 3 2 2 3 2 2" xfId="8790"/>
    <cellStyle name="Normal 5 3 3 2 2 3 2 2 2" xfId="18053"/>
    <cellStyle name="Normal 5 3 3 2 2 3 2 2 2 2" xfId="36643"/>
    <cellStyle name="Normal 5 3 3 2 2 3 2 2 3" xfId="27383"/>
    <cellStyle name="Normal 5 3 3 2 2 3 2 3" xfId="13421"/>
    <cellStyle name="Normal 5 3 3 2 2 3 2 3 2" xfId="32013"/>
    <cellStyle name="Normal 5 3 3 2 2 3 2 4" xfId="22753"/>
    <cellStyle name="Normal 5 3 3 2 2 3 3" xfId="6475"/>
    <cellStyle name="Normal 5 3 3 2 2 3 3 2" xfId="15738"/>
    <cellStyle name="Normal 5 3 3 2 2 3 3 2 2" xfId="34328"/>
    <cellStyle name="Normal 5 3 3 2 2 3 3 3" xfId="25068"/>
    <cellStyle name="Normal 5 3 3 2 2 3 4" xfId="11106"/>
    <cellStyle name="Normal 5 3 3 2 2 3 4 2" xfId="29698"/>
    <cellStyle name="Normal 5 3 3 2 2 3 5" xfId="20438"/>
    <cellStyle name="Normal 5 3 3 2 2 4" xfId="2999"/>
    <cellStyle name="Normal 5 3 3 2 2 4 2" xfId="7631"/>
    <cellStyle name="Normal 5 3 3 2 2 4 2 2" xfId="16894"/>
    <cellStyle name="Normal 5 3 3 2 2 4 2 2 2" xfId="35484"/>
    <cellStyle name="Normal 5 3 3 2 2 4 2 3" xfId="26224"/>
    <cellStyle name="Normal 5 3 3 2 2 4 3" xfId="12262"/>
    <cellStyle name="Normal 5 3 3 2 2 4 3 2" xfId="30854"/>
    <cellStyle name="Normal 5 3 3 2 2 4 4" xfId="21594"/>
    <cellStyle name="Normal 5 3 3 2 2 5" xfId="5316"/>
    <cellStyle name="Normal 5 3 3 2 2 5 2" xfId="14579"/>
    <cellStyle name="Normal 5 3 3 2 2 5 2 2" xfId="33169"/>
    <cellStyle name="Normal 5 3 3 2 2 5 3" xfId="23909"/>
    <cellStyle name="Normal 5 3 3 2 2 6" xfId="9947"/>
    <cellStyle name="Normal 5 3 3 2 2 6 2" xfId="28539"/>
    <cellStyle name="Normal 5 3 3 2 2 7" xfId="19279"/>
    <cellStyle name="Normal 5 3 3 2 3" xfId="966"/>
    <cellStyle name="Normal 5 3 3 2 3 2" xfId="2128"/>
    <cellStyle name="Normal 5 3 3 2 3 2 2" xfId="4448"/>
    <cellStyle name="Normal 5 3 3 2 3 2 2 2" xfId="9080"/>
    <cellStyle name="Normal 5 3 3 2 3 2 2 2 2" xfId="18343"/>
    <cellStyle name="Normal 5 3 3 2 3 2 2 2 2 2" xfId="36933"/>
    <cellStyle name="Normal 5 3 3 2 3 2 2 2 3" xfId="27673"/>
    <cellStyle name="Normal 5 3 3 2 3 2 2 3" xfId="13711"/>
    <cellStyle name="Normal 5 3 3 2 3 2 2 3 2" xfId="32303"/>
    <cellStyle name="Normal 5 3 3 2 3 2 2 4" xfId="23043"/>
    <cellStyle name="Normal 5 3 3 2 3 2 3" xfId="6765"/>
    <cellStyle name="Normal 5 3 3 2 3 2 3 2" xfId="16028"/>
    <cellStyle name="Normal 5 3 3 2 3 2 3 2 2" xfId="34618"/>
    <cellStyle name="Normal 5 3 3 2 3 2 3 3" xfId="25358"/>
    <cellStyle name="Normal 5 3 3 2 3 2 4" xfId="11396"/>
    <cellStyle name="Normal 5 3 3 2 3 2 4 2" xfId="29988"/>
    <cellStyle name="Normal 5 3 3 2 3 2 5" xfId="20728"/>
    <cellStyle name="Normal 5 3 3 2 3 3" xfId="3289"/>
    <cellStyle name="Normal 5 3 3 2 3 3 2" xfId="7921"/>
    <cellStyle name="Normal 5 3 3 2 3 3 2 2" xfId="17184"/>
    <cellStyle name="Normal 5 3 3 2 3 3 2 2 2" xfId="35774"/>
    <cellStyle name="Normal 5 3 3 2 3 3 2 3" xfId="26514"/>
    <cellStyle name="Normal 5 3 3 2 3 3 3" xfId="12552"/>
    <cellStyle name="Normal 5 3 3 2 3 3 3 2" xfId="31144"/>
    <cellStyle name="Normal 5 3 3 2 3 3 4" xfId="21884"/>
    <cellStyle name="Normal 5 3 3 2 3 4" xfId="5606"/>
    <cellStyle name="Normal 5 3 3 2 3 4 2" xfId="14869"/>
    <cellStyle name="Normal 5 3 3 2 3 4 2 2" xfId="33459"/>
    <cellStyle name="Normal 5 3 3 2 3 4 3" xfId="24199"/>
    <cellStyle name="Normal 5 3 3 2 3 5" xfId="10237"/>
    <cellStyle name="Normal 5 3 3 2 3 5 2" xfId="28829"/>
    <cellStyle name="Normal 5 3 3 2 3 6" xfId="19569"/>
    <cellStyle name="Normal 5 3 3 2 4" xfId="1549"/>
    <cellStyle name="Normal 5 3 3 2 4 2" xfId="3869"/>
    <cellStyle name="Normal 5 3 3 2 4 2 2" xfId="8501"/>
    <cellStyle name="Normal 5 3 3 2 4 2 2 2" xfId="17764"/>
    <cellStyle name="Normal 5 3 3 2 4 2 2 2 2" xfId="36354"/>
    <cellStyle name="Normal 5 3 3 2 4 2 2 3" xfId="27094"/>
    <cellStyle name="Normal 5 3 3 2 4 2 3" xfId="13132"/>
    <cellStyle name="Normal 5 3 3 2 4 2 3 2" xfId="31724"/>
    <cellStyle name="Normal 5 3 3 2 4 2 4" xfId="22464"/>
    <cellStyle name="Normal 5 3 3 2 4 3" xfId="6186"/>
    <cellStyle name="Normal 5 3 3 2 4 3 2" xfId="15449"/>
    <cellStyle name="Normal 5 3 3 2 4 3 2 2" xfId="34039"/>
    <cellStyle name="Normal 5 3 3 2 4 3 3" xfId="24779"/>
    <cellStyle name="Normal 5 3 3 2 4 4" xfId="10817"/>
    <cellStyle name="Normal 5 3 3 2 4 4 2" xfId="29409"/>
    <cellStyle name="Normal 5 3 3 2 4 5" xfId="20149"/>
    <cellStyle name="Normal 5 3 3 2 5" xfId="2710"/>
    <cellStyle name="Normal 5 3 3 2 5 2" xfId="7342"/>
    <cellStyle name="Normal 5 3 3 2 5 2 2" xfId="16605"/>
    <cellStyle name="Normal 5 3 3 2 5 2 2 2" xfId="35195"/>
    <cellStyle name="Normal 5 3 3 2 5 2 3" xfId="25935"/>
    <cellStyle name="Normal 5 3 3 2 5 3" xfId="11973"/>
    <cellStyle name="Normal 5 3 3 2 5 3 2" xfId="30565"/>
    <cellStyle name="Normal 5 3 3 2 5 4" xfId="21305"/>
    <cellStyle name="Normal 5 3 3 2 6" xfId="5027"/>
    <cellStyle name="Normal 5 3 3 2 6 2" xfId="14290"/>
    <cellStyle name="Normal 5 3 3 2 6 2 2" xfId="32880"/>
    <cellStyle name="Normal 5 3 3 2 6 3" xfId="23620"/>
    <cellStyle name="Normal 5 3 3 2 7" xfId="9658"/>
    <cellStyle name="Normal 5 3 3 2 7 2" xfId="28250"/>
    <cellStyle name="Normal 5 3 3 2 8" xfId="18990"/>
    <cellStyle name="Normal 5 3 3 3" xfId="522"/>
    <cellStyle name="Normal 5 3 3 3 2" xfId="1111"/>
    <cellStyle name="Normal 5 3 3 3 2 2" xfId="2273"/>
    <cellStyle name="Normal 5 3 3 3 2 2 2" xfId="4593"/>
    <cellStyle name="Normal 5 3 3 3 2 2 2 2" xfId="9225"/>
    <cellStyle name="Normal 5 3 3 3 2 2 2 2 2" xfId="18488"/>
    <cellStyle name="Normal 5 3 3 3 2 2 2 2 2 2" xfId="37078"/>
    <cellStyle name="Normal 5 3 3 3 2 2 2 2 3" xfId="27818"/>
    <cellStyle name="Normal 5 3 3 3 2 2 2 3" xfId="13856"/>
    <cellStyle name="Normal 5 3 3 3 2 2 2 3 2" xfId="32448"/>
    <cellStyle name="Normal 5 3 3 3 2 2 2 4" xfId="23188"/>
    <cellStyle name="Normal 5 3 3 3 2 2 3" xfId="6910"/>
    <cellStyle name="Normal 5 3 3 3 2 2 3 2" xfId="16173"/>
    <cellStyle name="Normal 5 3 3 3 2 2 3 2 2" xfId="34763"/>
    <cellStyle name="Normal 5 3 3 3 2 2 3 3" xfId="25503"/>
    <cellStyle name="Normal 5 3 3 3 2 2 4" xfId="11541"/>
    <cellStyle name="Normal 5 3 3 3 2 2 4 2" xfId="30133"/>
    <cellStyle name="Normal 5 3 3 3 2 2 5" xfId="20873"/>
    <cellStyle name="Normal 5 3 3 3 2 3" xfId="3434"/>
    <cellStyle name="Normal 5 3 3 3 2 3 2" xfId="8066"/>
    <cellStyle name="Normal 5 3 3 3 2 3 2 2" xfId="17329"/>
    <cellStyle name="Normal 5 3 3 3 2 3 2 2 2" xfId="35919"/>
    <cellStyle name="Normal 5 3 3 3 2 3 2 3" xfId="26659"/>
    <cellStyle name="Normal 5 3 3 3 2 3 3" xfId="12697"/>
    <cellStyle name="Normal 5 3 3 3 2 3 3 2" xfId="31289"/>
    <cellStyle name="Normal 5 3 3 3 2 3 4" xfId="22029"/>
    <cellStyle name="Normal 5 3 3 3 2 4" xfId="5751"/>
    <cellStyle name="Normal 5 3 3 3 2 4 2" xfId="15014"/>
    <cellStyle name="Normal 5 3 3 3 2 4 2 2" xfId="33604"/>
    <cellStyle name="Normal 5 3 3 3 2 4 3" xfId="24344"/>
    <cellStyle name="Normal 5 3 3 3 2 5" xfId="10382"/>
    <cellStyle name="Normal 5 3 3 3 2 5 2" xfId="28974"/>
    <cellStyle name="Normal 5 3 3 3 2 6" xfId="19714"/>
    <cellStyle name="Normal 5 3 3 3 3" xfId="1694"/>
    <cellStyle name="Normal 5 3 3 3 3 2" xfId="4014"/>
    <cellStyle name="Normal 5 3 3 3 3 2 2" xfId="8646"/>
    <cellStyle name="Normal 5 3 3 3 3 2 2 2" xfId="17909"/>
    <cellStyle name="Normal 5 3 3 3 3 2 2 2 2" xfId="36499"/>
    <cellStyle name="Normal 5 3 3 3 3 2 2 3" xfId="27239"/>
    <cellStyle name="Normal 5 3 3 3 3 2 3" xfId="13277"/>
    <cellStyle name="Normal 5 3 3 3 3 2 3 2" xfId="31869"/>
    <cellStyle name="Normal 5 3 3 3 3 2 4" xfId="22609"/>
    <cellStyle name="Normal 5 3 3 3 3 3" xfId="6331"/>
    <cellStyle name="Normal 5 3 3 3 3 3 2" xfId="15594"/>
    <cellStyle name="Normal 5 3 3 3 3 3 2 2" xfId="34184"/>
    <cellStyle name="Normal 5 3 3 3 3 3 3" xfId="24924"/>
    <cellStyle name="Normal 5 3 3 3 3 4" xfId="10962"/>
    <cellStyle name="Normal 5 3 3 3 3 4 2" xfId="29554"/>
    <cellStyle name="Normal 5 3 3 3 3 5" xfId="20294"/>
    <cellStyle name="Normal 5 3 3 3 4" xfId="2855"/>
    <cellStyle name="Normal 5 3 3 3 4 2" xfId="7487"/>
    <cellStyle name="Normal 5 3 3 3 4 2 2" xfId="16750"/>
    <cellStyle name="Normal 5 3 3 3 4 2 2 2" xfId="35340"/>
    <cellStyle name="Normal 5 3 3 3 4 2 3" xfId="26080"/>
    <cellStyle name="Normal 5 3 3 3 4 3" xfId="12118"/>
    <cellStyle name="Normal 5 3 3 3 4 3 2" xfId="30710"/>
    <cellStyle name="Normal 5 3 3 3 4 4" xfId="21450"/>
    <cellStyle name="Normal 5 3 3 3 5" xfId="5172"/>
    <cellStyle name="Normal 5 3 3 3 5 2" xfId="14435"/>
    <cellStyle name="Normal 5 3 3 3 5 2 2" xfId="33025"/>
    <cellStyle name="Normal 5 3 3 3 5 3" xfId="23765"/>
    <cellStyle name="Normal 5 3 3 3 6" xfId="9803"/>
    <cellStyle name="Normal 5 3 3 3 6 2" xfId="28395"/>
    <cellStyle name="Normal 5 3 3 3 7" xfId="19135"/>
    <cellStyle name="Normal 5 3 3 4" xfId="822"/>
    <cellStyle name="Normal 5 3 3 4 2" xfId="1984"/>
    <cellStyle name="Normal 5 3 3 4 2 2" xfId="4304"/>
    <cellStyle name="Normal 5 3 3 4 2 2 2" xfId="8936"/>
    <cellStyle name="Normal 5 3 3 4 2 2 2 2" xfId="18199"/>
    <cellStyle name="Normal 5 3 3 4 2 2 2 2 2" xfId="36789"/>
    <cellStyle name="Normal 5 3 3 4 2 2 2 3" xfId="27529"/>
    <cellStyle name="Normal 5 3 3 4 2 2 3" xfId="13567"/>
    <cellStyle name="Normal 5 3 3 4 2 2 3 2" xfId="32159"/>
    <cellStyle name="Normal 5 3 3 4 2 2 4" xfId="22899"/>
    <cellStyle name="Normal 5 3 3 4 2 3" xfId="6621"/>
    <cellStyle name="Normal 5 3 3 4 2 3 2" xfId="15884"/>
    <cellStyle name="Normal 5 3 3 4 2 3 2 2" xfId="34474"/>
    <cellStyle name="Normal 5 3 3 4 2 3 3" xfId="25214"/>
    <cellStyle name="Normal 5 3 3 4 2 4" xfId="11252"/>
    <cellStyle name="Normal 5 3 3 4 2 4 2" xfId="29844"/>
    <cellStyle name="Normal 5 3 3 4 2 5" xfId="20584"/>
    <cellStyle name="Normal 5 3 3 4 3" xfId="3145"/>
    <cellStyle name="Normal 5 3 3 4 3 2" xfId="7777"/>
    <cellStyle name="Normal 5 3 3 4 3 2 2" xfId="17040"/>
    <cellStyle name="Normal 5 3 3 4 3 2 2 2" xfId="35630"/>
    <cellStyle name="Normal 5 3 3 4 3 2 3" xfId="26370"/>
    <cellStyle name="Normal 5 3 3 4 3 3" xfId="12408"/>
    <cellStyle name="Normal 5 3 3 4 3 3 2" xfId="31000"/>
    <cellStyle name="Normal 5 3 3 4 3 4" xfId="21740"/>
    <cellStyle name="Normal 5 3 3 4 4" xfId="5462"/>
    <cellStyle name="Normal 5 3 3 4 4 2" xfId="14725"/>
    <cellStyle name="Normal 5 3 3 4 4 2 2" xfId="33315"/>
    <cellStyle name="Normal 5 3 3 4 4 3" xfId="24055"/>
    <cellStyle name="Normal 5 3 3 4 5" xfId="10093"/>
    <cellStyle name="Normal 5 3 3 4 5 2" xfId="28685"/>
    <cellStyle name="Normal 5 3 3 4 6" xfId="19425"/>
    <cellStyle name="Normal 5 3 3 5" xfId="1405"/>
    <cellStyle name="Normal 5 3 3 5 2" xfId="3725"/>
    <cellStyle name="Normal 5 3 3 5 2 2" xfId="8357"/>
    <cellStyle name="Normal 5 3 3 5 2 2 2" xfId="17620"/>
    <cellStyle name="Normal 5 3 3 5 2 2 2 2" xfId="36210"/>
    <cellStyle name="Normal 5 3 3 5 2 2 3" xfId="26950"/>
    <cellStyle name="Normal 5 3 3 5 2 3" xfId="12988"/>
    <cellStyle name="Normal 5 3 3 5 2 3 2" xfId="31580"/>
    <cellStyle name="Normal 5 3 3 5 2 4" xfId="22320"/>
    <cellStyle name="Normal 5 3 3 5 3" xfId="6042"/>
    <cellStyle name="Normal 5 3 3 5 3 2" xfId="15305"/>
    <cellStyle name="Normal 5 3 3 5 3 2 2" xfId="33895"/>
    <cellStyle name="Normal 5 3 3 5 3 3" xfId="24635"/>
    <cellStyle name="Normal 5 3 3 5 4" xfId="10673"/>
    <cellStyle name="Normal 5 3 3 5 4 2" xfId="29265"/>
    <cellStyle name="Normal 5 3 3 5 5" xfId="20005"/>
    <cellStyle name="Normal 5 3 3 6" xfId="2566"/>
    <cellStyle name="Normal 5 3 3 6 2" xfId="7198"/>
    <cellStyle name="Normal 5 3 3 6 2 2" xfId="16461"/>
    <cellStyle name="Normal 5 3 3 6 2 2 2" xfId="35051"/>
    <cellStyle name="Normal 5 3 3 6 2 3" xfId="25791"/>
    <cellStyle name="Normal 5 3 3 6 3" xfId="11829"/>
    <cellStyle name="Normal 5 3 3 6 3 2" xfId="30421"/>
    <cellStyle name="Normal 5 3 3 6 4" xfId="21161"/>
    <cellStyle name="Normal 5 3 3 7" xfId="4883"/>
    <cellStyle name="Normal 5 3 3 7 2" xfId="14146"/>
    <cellStyle name="Normal 5 3 3 7 2 2" xfId="32736"/>
    <cellStyle name="Normal 5 3 3 7 3" xfId="23476"/>
    <cellStyle name="Normal 5 3 3 8" xfId="9514"/>
    <cellStyle name="Normal 5 3 3 8 2" xfId="28106"/>
    <cellStyle name="Normal 5 3 3 9" xfId="18846"/>
    <cellStyle name="Normal 5 3 4" xfId="304"/>
    <cellStyle name="Normal 5 3 4 2" xfId="596"/>
    <cellStyle name="Normal 5 3 4 2 2" xfId="1185"/>
    <cellStyle name="Normal 5 3 4 2 2 2" xfId="2347"/>
    <cellStyle name="Normal 5 3 4 2 2 2 2" xfId="4667"/>
    <cellStyle name="Normal 5 3 4 2 2 2 2 2" xfId="9299"/>
    <cellStyle name="Normal 5 3 4 2 2 2 2 2 2" xfId="18562"/>
    <cellStyle name="Normal 5 3 4 2 2 2 2 2 2 2" xfId="37152"/>
    <cellStyle name="Normal 5 3 4 2 2 2 2 2 3" xfId="27892"/>
    <cellStyle name="Normal 5 3 4 2 2 2 2 3" xfId="13930"/>
    <cellStyle name="Normal 5 3 4 2 2 2 2 3 2" xfId="32522"/>
    <cellStyle name="Normal 5 3 4 2 2 2 2 4" xfId="23262"/>
    <cellStyle name="Normal 5 3 4 2 2 2 3" xfId="6984"/>
    <cellStyle name="Normal 5 3 4 2 2 2 3 2" xfId="16247"/>
    <cellStyle name="Normal 5 3 4 2 2 2 3 2 2" xfId="34837"/>
    <cellStyle name="Normal 5 3 4 2 2 2 3 3" xfId="25577"/>
    <cellStyle name="Normal 5 3 4 2 2 2 4" xfId="11615"/>
    <cellStyle name="Normal 5 3 4 2 2 2 4 2" xfId="30207"/>
    <cellStyle name="Normal 5 3 4 2 2 2 5" xfId="20947"/>
    <cellStyle name="Normal 5 3 4 2 2 3" xfId="3508"/>
    <cellStyle name="Normal 5 3 4 2 2 3 2" xfId="8140"/>
    <cellStyle name="Normal 5 3 4 2 2 3 2 2" xfId="17403"/>
    <cellStyle name="Normal 5 3 4 2 2 3 2 2 2" xfId="35993"/>
    <cellStyle name="Normal 5 3 4 2 2 3 2 3" xfId="26733"/>
    <cellStyle name="Normal 5 3 4 2 2 3 3" xfId="12771"/>
    <cellStyle name="Normal 5 3 4 2 2 3 3 2" xfId="31363"/>
    <cellStyle name="Normal 5 3 4 2 2 3 4" xfId="22103"/>
    <cellStyle name="Normal 5 3 4 2 2 4" xfId="5825"/>
    <cellStyle name="Normal 5 3 4 2 2 4 2" xfId="15088"/>
    <cellStyle name="Normal 5 3 4 2 2 4 2 2" xfId="33678"/>
    <cellStyle name="Normal 5 3 4 2 2 4 3" xfId="24418"/>
    <cellStyle name="Normal 5 3 4 2 2 5" xfId="10456"/>
    <cellStyle name="Normal 5 3 4 2 2 5 2" xfId="29048"/>
    <cellStyle name="Normal 5 3 4 2 2 6" xfId="19788"/>
    <cellStyle name="Normal 5 3 4 2 3" xfId="1768"/>
    <cellStyle name="Normal 5 3 4 2 3 2" xfId="4088"/>
    <cellStyle name="Normal 5 3 4 2 3 2 2" xfId="8720"/>
    <cellStyle name="Normal 5 3 4 2 3 2 2 2" xfId="17983"/>
    <cellStyle name="Normal 5 3 4 2 3 2 2 2 2" xfId="36573"/>
    <cellStyle name="Normal 5 3 4 2 3 2 2 3" xfId="27313"/>
    <cellStyle name="Normal 5 3 4 2 3 2 3" xfId="13351"/>
    <cellStyle name="Normal 5 3 4 2 3 2 3 2" xfId="31943"/>
    <cellStyle name="Normal 5 3 4 2 3 2 4" xfId="22683"/>
    <cellStyle name="Normal 5 3 4 2 3 3" xfId="6405"/>
    <cellStyle name="Normal 5 3 4 2 3 3 2" xfId="15668"/>
    <cellStyle name="Normal 5 3 4 2 3 3 2 2" xfId="34258"/>
    <cellStyle name="Normal 5 3 4 2 3 3 3" xfId="24998"/>
    <cellStyle name="Normal 5 3 4 2 3 4" xfId="11036"/>
    <cellStyle name="Normal 5 3 4 2 3 4 2" xfId="29628"/>
    <cellStyle name="Normal 5 3 4 2 3 5" xfId="20368"/>
    <cellStyle name="Normal 5 3 4 2 4" xfId="2929"/>
    <cellStyle name="Normal 5 3 4 2 4 2" xfId="7561"/>
    <cellStyle name="Normal 5 3 4 2 4 2 2" xfId="16824"/>
    <cellStyle name="Normal 5 3 4 2 4 2 2 2" xfId="35414"/>
    <cellStyle name="Normal 5 3 4 2 4 2 3" xfId="26154"/>
    <cellStyle name="Normal 5 3 4 2 4 3" xfId="12192"/>
    <cellStyle name="Normal 5 3 4 2 4 3 2" xfId="30784"/>
    <cellStyle name="Normal 5 3 4 2 4 4" xfId="21524"/>
    <cellStyle name="Normal 5 3 4 2 5" xfId="5246"/>
    <cellStyle name="Normal 5 3 4 2 5 2" xfId="14509"/>
    <cellStyle name="Normal 5 3 4 2 5 2 2" xfId="33099"/>
    <cellStyle name="Normal 5 3 4 2 5 3" xfId="23839"/>
    <cellStyle name="Normal 5 3 4 2 6" xfId="9877"/>
    <cellStyle name="Normal 5 3 4 2 6 2" xfId="28469"/>
    <cellStyle name="Normal 5 3 4 2 7" xfId="19209"/>
    <cellStyle name="Normal 5 3 4 3" xfId="896"/>
    <cellStyle name="Normal 5 3 4 3 2" xfId="2058"/>
    <cellStyle name="Normal 5 3 4 3 2 2" xfId="4378"/>
    <cellStyle name="Normal 5 3 4 3 2 2 2" xfId="9010"/>
    <cellStyle name="Normal 5 3 4 3 2 2 2 2" xfId="18273"/>
    <cellStyle name="Normal 5 3 4 3 2 2 2 2 2" xfId="36863"/>
    <cellStyle name="Normal 5 3 4 3 2 2 2 3" xfId="27603"/>
    <cellStyle name="Normal 5 3 4 3 2 2 3" xfId="13641"/>
    <cellStyle name="Normal 5 3 4 3 2 2 3 2" xfId="32233"/>
    <cellStyle name="Normal 5 3 4 3 2 2 4" xfId="22973"/>
    <cellStyle name="Normal 5 3 4 3 2 3" xfId="6695"/>
    <cellStyle name="Normal 5 3 4 3 2 3 2" xfId="15958"/>
    <cellStyle name="Normal 5 3 4 3 2 3 2 2" xfId="34548"/>
    <cellStyle name="Normal 5 3 4 3 2 3 3" xfId="25288"/>
    <cellStyle name="Normal 5 3 4 3 2 4" xfId="11326"/>
    <cellStyle name="Normal 5 3 4 3 2 4 2" xfId="29918"/>
    <cellStyle name="Normal 5 3 4 3 2 5" xfId="20658"/>
    <cellStyle name="Normal 5 3 4 3 3" xfId="3219"/>
    <cellStyle name="Normal 5 3 4 3 3 2" xfId="7851"/>
    <cellStyle name="Normal 5 3 4 3 3 2 2" xfId="17114"/>
    <cellStyle name="Normal 5 3 4 3 3 2 2 2" xfId="35704"/>
    <cellStyle name="Normal 5 3 4 3 3 2 3" xfId="26444"/>
    <cellStyle name="Normal 5 3 4 3 3 3" xfId="12482"/>
    <cellStyle name="Normal 5 3 4 3 3 3 2" xfId="31074"/>
    <cellStyle name="Normal 5 3 4 3 3 4" xfId="21814"/>
    <cellStyle name="Normal 5 3 4 3 4" xfId="5536"/>
    <cellStyle name="Normal 5 3 4 3 4 2" xfId="14799"/>
    <cellStyle name="Normal 5 3 4 3 4 2 2" xfId="33389"/>
    <cellStyle name="Normal 5 3 4 3 4 3" xfId="24129"/>
    <cellStyle name="Normal 5 3 4 3 5" xfId="10167"/>
    <cellStyle name="Normal 5 3 4 3 5 2" xfId="28759"/>
    <cellStyle name="Normal 5 3 4 3 6" xfId="19499"/>
    <cellStyle name="Normal 5 3 4 4" xfId="1479"/>
    <cellStyle name="Normal 5 3 4 4 2" xfId="3799"/>
    <cellStyle name="Normal 5 3 4 4 2 2" xfId="8431"/>
    <cellStyle name="Normal 5 3 4 4 2 2 2" xfId="17694"/>
    <cellStyle name="Normal 5 3 4 4 2 2 2 2" xfId="36284"/>
    <cellStyle name="Normal 5 3 4 4 2 2 3" xfId="27024"/>
    <cellStyle name="Normal 5 3 4 4 2 3" xfId="13062"/>
    <cellStyle name="Normal 5 3 4 4 2 3 2" xfId="31654"/>
    <cellStyle name="Normal 5 3 4 4 2 4" xfId="22394"/>
    <cellStyle name="Normal 5 3 4 4 3" xfId="6116"/>
    <cellStyle name="Normal 5 3 4 4 3 2" xfId="15379"/>
    <cellStyle name="Normal 5 3 4 4 3 2 2" xfId="33969"/>
    <cellStyle name="Normal 5 3 4 4 3 3" xfId="24709"/>
    <cellStyle name="Normal 5 3 4 4 4" xfId="10747"/>
    <cellStyle name="Normal 5 3 4 4 4 2" xfId="29339"/>
    <cellStyle name="Normal 5 3 4 4 5" xfId="20079"/>
    <cellStyle name="Normal 5 3 4 5" xfId="2640"/>
    <cellStyle name="Normal 5 3 4 5 2" xfId="7272"/>
    <cellStyle name="Normal 5 3 4 5 2 2" xfId="16535"/>
    <cellStyle name="Normal 5 3 4 5 2 2 2" xfId="35125"/>
    <cellStyle name="Normal 5 3 4 5 2 3" xfId="25865"/>
    <cellStyle name="Normal 5 3 4 5 3" xfId="11903"/>
    <cellStyle name="Normal 5 3 4 5 3 2" xfId="30495"/>
    <cellStyle name="Normal 5 3 4 5 4" xfId="21235"/>
    <cellStyle name="Normal 5 3 4 6" xfId="4957"/>
    <cellStyle name="Normal 5 3 4 6 2" xfId="14220"/>
    <cellStyle name="Normal 5 3 4 6 2 2" xfId="32810"/>
    <cellStyle name="Normal 5 3 4 6 3" xfId="23550"/>
    <cellStyle name="Normal 5 3 4 7" xfId="9588"/>
    <cellStyle name="Normal 5 3 4 7 2" xfId="28180"/>
    <cellStyle name="Normal 5 3 4 8" xfId="18920"/>
    <cellStyle name="Normal 5 3 5" xfId="452"/>
    <cellStyle name="Normal 5 3 5 2" xfId="1041"/>
    <cellStyle name="Normal 5 3 5 2 2" xfId="2203"/>
    <cellStyle name="Normal 5 3 5 2 2 2" xfId="4523"/>
    <cellStyle name="Normal 5 3 5 2 2 2 2" xfId="9155"/>
    <cellStyle name="Normal 5 3 5 2 2 2 2 2" xfId="18418"/>
    <cellStyle name="Normal 5 3 5 2 2 2 2 2 2" xfId="37008"/>
    <cellStyle name="Normal 5 3 5 2 2 2 2 3" xfId="27748"/>
    <cellStyle name="Normal 5 3 5 2 2 2 3" xfId="13786"/>
    <cellStyle name="Normal 5 3 5 2 2 2 3 2" xfId="32378"/>
    <cellStyle name="Normal 5 3 5 2 2 2 4" xfId="23118"/>
    <cellStyle name="Normal 5 3 5 2 2 3" xfId="6840"/>
    <cellStyle name="Normal 5 3 5 2 2 3 2" xfId="16103"/>
    <cellStyle name="Normal 5 3 5 2 2 3 2 2" xfId="34693"/>
    <cellStyle name="Normal 5 3 5 2 2 3 3" xfId="25433"/>
    <cellStyle name="Normal 5 3 5 2 2 4" xfId="11471"/>
    <cellStyle name="Normal 5 3 5 2 2 4 2" xfId="30063"/>
    <cellStyle name="Normal 5 3 5 2 2 5" xfId="20803"/>
    <cellStyle name="Normal 5 3 5 2 3" xfId="3364"/>
    <cellStyle name="Normal 5 3 5 2 3 2" xfId="7996"/>
    <cellStyle name="Normal 5 3 5 2 3 2 2" xfId="17259"/>
    <cellStyle name="Normal 5 3 5 2 3 2 2 2" xfId="35849"/>
    <cellStyle name="Normal 5 3 5 2 3 2 3" xfId="26589"/>
    <cellStyle name="Normal 5 3 5 2 3 3" xfId="12627"/>
    <cellStyle name="Normal 5 3 5 2 3 3 2" xfId="31219"/>
    <cellStyle name="Normal 5 3 5 2 3 4" xfId="21959"/>
    <cellStyle name="Normal 5 3 5 2 4" xfId="5681"/>
    <cellStyle name="Normal 5 3 5 2 4 2" xfId="14944"/>
    <cellStyle name="Normal 5 3 5 2 4 2 2" xfId="33534"/>
    <cellStyle name="Normal 5 3 5 2 4 3" xfId="24274"/>
    <cellStyle name="Normal 5 3 5 2 5" xfId="10312"/>
    <cellStyle name="Normal 5 3 5 2 5 2" xfId="28904"/>
    <cellStyle name="Normal 5 3 5 2 6" xfId="19644"/>
    <cellStyle name="Normal 5 3 5 3" xfId="1624"/>
    <cellStyle name="Normal 5 3 5 3 2" xfId="3944"/>
    <cellStyle name="Normal 5 3 5 3 2 2" xfId="8576"/>
    <cellStyle name="Normal 5 3 5 3 2 2 2" xfId="17839"/>
    <cellStyle name="Normal 5 3 5 3 2 2 2 2" xfId="36429"/>
    <cellStyle name="Normal 5 3 5 3 2 2 3" xfId="27169"/>
    <cellStyle name="Normal 5 3 5 3 2 3" xfId="13207"/>
    <cellStyle name="Normal 5 3 5 3 2 3 2" xfId="31799"/>
    <cellStyle name="Normal 5 3 5 3 2 4" xfId="22539"/>
    <cellStyle name="Normal 5 3 5 3 3" xfId="6261"/>
    <cellStyle name="Normal 5 3 5 3 3 2" xfId="15524"/>
    <cellStyle name="Normal 5 3 5 3 3 2 2" xfId="34114"/>
    <cellStyle name="Normal 5 3 5 3 3 3" xfId="24854"/>
    <cellStyle name="Normal 5 3 5 3 4" xfId="10892"/>
    <cellStyle name="Normal 5 3 5 3 4 2" xfId="29484"/>
    <cellStyle name="Normal 5 3 5 3 5" xfId="20224"/>
    <cellStyle name="Normal 5 3 5 4" xfId="2785"/>
    <cellStyle name="Normal 5 3 5 4 2" xfId="7417"/>
    <cellStyle name="Normal 5 3 5 4 2 2" xfId="16680"/>
    <cellStyle name="Normal 5 3 5 4 2 2 2" xfId="35270"/>
    <cellStyle name="Normal 5 3 5 4 2 3" xfId="26010"/>
    <cellStyle name="Normal 5 3 5 4 3" xfId="12048"/>
    <cellStyle name="Normal 5 3 5 4 3 2" xfId="30640"/>
    <cellStyle name="Normal 5 3 5 4 4" xfId="21380"/>
    <cellStyle name="Normal 5 3 5 5" xfId="5102"/>
    <cellStyle name="Normal 5 3 5 5 2" xfId="14365"/>
    <cellStyle name="Normal 5 3 5 5 2 2" xfId="32955"/>
    <cellStyle name="Normal 5 3 5 5 3" xfId="23695"/>
    <cellStyle name="Normal 5 3 5 6" xfId="9733"/>
    <cellStyle name="Normal 5 3 5 6 2" xfId="28325"/>
    <cellStyle name="Normal 5 3 5 7" xfId="19065"/>
    <cellStyle name="Normal 5 3 6" xfId="752"/>
    <cellStyle name="Normal 5 3 6 2" xfId="1914"/>
    <cellStyle name="Normal 5 3 6 2 2" xfId="4234"/>
    <cellStyle name="Normal 5 3 6 2 2 2" xfId="8866"/>
    <cellStyle name="Normal 5 3 6 2 2 2 2" xfId="18129"/>
    <cellStyle name="Normal 5 3 6 2 2 2 2 2" xfId="36719"/>
    <cellStyle name="Normal 5 3 6 2 2 2 3" xfId="27459"/>
    <cellStyle name="Normal 5 3 6 2 2 3" xfId="13497"/>
    <cellStyle name="Normal 5 3 6 2 2 3 2" xfId="32089"/>
    <cellStyle name="Normal 5 3 6 2 2 4" xfId="22829"/>
    <cellStyle name="Normal 5 3 6 2 3" xfId="6551"/>
    <cellStyle name="Normal 5 3 6 2 3 2" xfId="15814"/>
    <cellStyle name="Normal 5 3 6 2 3 2 2" xfId="34404"/>
    <cellStyle name="Normal 5 3 6 2 3 3" xfId="25144"/>
    <cellStyle name="Normal 5 3 6 2 4" xfId="11182"/>
    <cellStyle name="Normal 5 3 6 2 4 2" xfId="29774"/>
    <cellStyle name="Normal 5 3 6 2 5" xfId="20514"/>
    <cellStyle name="Normal 5 3 6 3" xfId="3075"/>
    <cellStyle name="Normal 5 3 6 3 2" xfId="7707"/>
    <cellStyle name="Normal 5 3 6 3 2 2" xfId="16970"/>
    <cellStyle name="Normal 5 3 6 3 2 2 2" xfId="35560"/>
    <cellStyle name="Normal 5 3 6 3 2 3" xfId="26300"/>
    <cellStyle name="Normal 5 3 6 3 3" xfId="12338"/>
    <cellStyle name="Normal 5 3 6 3 3 2" xfId="30930"/>
    <cellStyle name="Normal 5 3 6 3 4" xfId="21670"/>
    <cellStyle name="Normal 5 3 6 4" xfId="5392"/>
    <cellStyle name="Normal 5 3 6 4 2" xfId="14655"/>
    <cellStyle name="Normal 5 3 6 4 2 2" xfId="33245"/>
    <cellStyle name="Normal 5 3 6 4 3" xfId="23985"/>
    <cellStyle name="Normal 5 3 6 5" xfId="10023"/>
    <cellStyle name="Normal 5 3 6 5 2" xfId="28615"/>
    <cellStyle name="Normal 5 3 6 6" xfId="19355"/>
    <cellStyle name="Normal 5 3 7" xfId="1335"/>
    <cellStyle name="Normal 5 3 7 2" xfId="3655"/>
    <cellStyle name="Normal 5 3 7 2 2" xfId="8287"/>
    <cellStyle name="Normal 5 3 7 2 2 2" xfId="17550"/>
    <cellStyle name="Normal 5 3 7 2 2 2 2" xfId="36140"/>
    <cellStyle name="Normal 5 3 7 2 2 3" xfId="26880"/>
    <cellStyle name="Normal 5 3 7 2 3" xfId="12918"/>
    <cellStyle name="Normal 5 3 7 2 3 2" xfId="31510"/>
    <cellStyle name="Normal 5 3 7 2 4" xfId="22250"/>
    <cellStyle name="Normal 5 3 7 3" xfId="5972"/>
    <cellStyle name="Normal 5 3 7 3 2" xfId="15235"/>
    <cellStyle name="Normal 5 3 7 3 2 2" xfId="33825"/>
    <cellStyle name="Normal 5 3 7 3 3" xfId="24565"/>
    <cellStyle name="Normal 5 3 7 4" xfId="10603"/>
    <cellStyle name="Normal 5 3 7 4 2" xfId="29195"/>
    <cellStyle name="Normal 5 3 7 5" xfId="19935"/>
    <cellStyle name="Normal 5 3 8" xfId="2496"/>
    <cellStyle name="Normal 5 3 8 2" xfId="7128"/>
    <cellStyle name="Normal 5 3 8 2 2" xfId="16391"/>
    <cellStyle name="Normal 5 3 8 2 2 2" xfId="34981"/>
    <cellStyle name="Normal 5 3 8 2 3" xfId="25721"/>
    <cellStyle name="Normal 5 3 8 3" xfId="11759"/>
    <cellStyle name="Normal 5 3 8 3 2" xfId="30351"/>
    <cellStyle name="Normal 5 3 8 4" xfId="21091"/>
    <cellStyle name="Normal 5 3 9" xfId="4813"/>
    <cellStyle name="Normal 5 3 9 2" xfId="14076"/>
    <cellStyle name="Normal 5 3 9 2 2" xfId="32666"/>
    <cellStyle name="Normal 5 3 9 3" xfId="23406"/>
    <cellStyle name="Normal 5 4" xfId="171"/>
    <cellStyle name="Normal 5 4 10" xfId="18794"/>
    <cellStyle name="Normal 5 4 2" xfId="244"/>
    <cellStyle name="Normal 5 4 2 2" xfId="392"/>
    <cellStyle name="Normal 5 4 2 2 2" xfId="684"/>
    <cellStyle name="Normal 5 4 2 2 2 2" xfId="1273"/>
    <cellStyle name="Normal 5 4 2 2 2 2 2" xfId="2435"/>
    <cellStyle name="Normal 5 4 2 2 2 2 2 2" xfId="4755"/>
    <cellStyle name="Normal 5 4 2 2 2 2 2 2 2" xfId="9387"/>
    <cellStyle name="Normal 5 4 2 2 2 2 2 2 2 2" xfId="18650"/>
    <cellStyle name="Normal 5 4 2 2 2 2 2 2 2 2 2" xfId="37240"/>
    <cellStyle name="Normal 5 4 2 2 2 2 2 2 2 3" xfId="27980"/>
    <cellStyle name="Normal 5 4 2 2 2 2 2 2 3" xfId="14018"/>
    <cellStyle name="Normal 5 4 2 2 2 2 2 2 3 2" xfId="32610"/>
    <cellStyle name="Normal 5 4 2 2 2 2 2 2 4" xfId="23350"/>
    <cellStyle name="Normal 5 4 2 2 2 2 2 3" xfId="7072"/>
    <cellStyle name="Normal 5 4 2 2 2 2 2 3 2" xfId="16335"/>
    <cellStyle name="Normal 5 4 2 2 2 2 2 3 2 2" xfId="34925"/>
    <cellStyle name="Normal 5 4 2 2 2 2 2 3 3" xfId="25665"/>
    <cellStyle name="Normal 5 4 2 2 2 2 2 4" xfId="11703"/>
    <cellStyle name="Normal 5 4 2 2 2 2 2 4 2" xfId="30295"/>
    <cellStyle name="Normal 5 4 2 2 2 2 2 5" xfId="21035"/>
    <cellStyle name="Normal 5 4 2 2 2 2 3" xfId="3596"/>
    <cellStyle name="Normal 5 4 2 2 2 2 3 2" xfId="8228"/>
    <cellStyle name="Normal 5 4 2 2 2 2 3 2 2" xfId="17491"/>
    <cellStyle name="Normal 5 4 2 2 2 2 3 2 2 2" xfId="36081"/>
    <cellStyle name="Normal 5 4 2 2 2 2 3 2 3" xfId="26821"/>
    <cellStyle name="Normal 5 4 2 2 2 2 3 3" xfId="12859"/>
    <cellStyle name="Normal 5 4 2 2 2 2 3 3 2" xfId="31451"/>
    <cellStyle name="Normal 5 4 2 2 2 2 3 4" xfId="22191"/>
    <cellStyle name="Normal 5 4 2 2 2 2 4" xfId="5913"/>
    <cellStyle name="Normal 5 4 2 2 2 2 4 2" xfId="15176"/>
    <cellStyle name="Normal 5 4 2 2 2 2 4 2 2" xfId="33766"/>
    <cellStyle name="Normal 5 4 2 2 2 2 4 3" xfId="24506"/>
    <cellStyle name="Normal 5 4 2 2 2 2 5" xfId="10544"/>
    <cellStyle name="Normal 5 4 2 2 2 2 5 2" xfId="29136"/>
    <cellStyle name="Normal 5 4 2 2 2 2 6" xfId="19876"/>
    <cellStyle name="Normal 5 4 2 2 2 3" xfId="1856"/>
    <cellStyle name="Normal 5 4 2 2 2 3 2" xfId="4176"/>
    <cellStyle name="Normal 5 4 2 2 2 3 2 2" xfId="8808"/>
    <cellStyle name="Normal 5 4 2 2 2 3 2 2 2" xfId="18071"/>
    <cellStyle name="Normal 5 4 2 2 2 3 2 2 2 2" xfId="36661"/>
    <cellStyle name="Normal 5 4 2 2 2 3 2 2 3" xfId="27401"/>
    <cellStyle name="Normal 5 4 2 2 2 3 2 3" xfId="13439"/>
    <cellStyle name="Normal 5 4 2 2 2 3 2 3 2" xfId="32031"/>
    <cellStyle name="Normal 5 4 2 2 2 3 2 4" xfId="22771"/>
    <cellStyle name="Normal 5 4 2 2 2 3 3" xfId="6493"/>
    <cellStyle name="Normal 5 4 2 2 2 3 3 2" xfId="15756"/>
    <cellStyle name="Normal 5 4 2 2 2 3 3 2 2" xfId="34346"/>
    <cellStyle name="Normal 5 4 2 2 2 3 3 3" xfId="25086"/>
    <cellStyle name="Normal 5 4 2 2 2 3 4" xfId="11124"/>
    <cellStyle name="Normal 5 4 2 2 2 3 4 2" xfId="29716"/>
    <cellStyle name="Normal 5 4 2 2 2 3 5" xfId="20456"/>
    <cellStyle name="Normal 5 4 2 2 2 4" xfId="3017"/>
    <cellStyle name="Normal 5 4 2 2 2 4 2" xfId="7649"/>
    <cellStyle name="Normal 5 4 2 2 2 4 2 2" xfId="16912"/>
    <cellStyle name="Normal 5 4 2 2 2 4 2 2 2" xfId="35502"/>
    <cellStyle name="Normal 5 4 2 2 2 4 2 3" xfId="26242"/>
    <cellStyle name="Normal 5 4 2 2 2 4 3" xfId="12280"/>
    <cellStyle name="Normal 5 4 2 2 2 4 3 2" xfId="30872"/>
    <cellStyle name="Normal 5 4 2 2 2 4 4" xfId="21612"/>
    <cellStyle name="Normal 5 4 2 2 2 5" xfId="5334"/>
    <cellStyle name="Normal 5 4 2 2 2 5 2" xfId="14597"/>
    <cellStyle name="Normal 5 4 2 2 2 5 2 2" xfId="33187"/>
    <cellStyle name="Normal 5 4 2 2 2 5 3" xfId="23927"/>
    <cellStyle name="Normal 5 4 2 2 2 6" xfId="9965"/>
    <cellStyle name="Normal 5 4 2 2 2 6 2" xfId="28557"/>
    <cellStyle name="Normal 5 4 2 2 2 7" xfId="19297"/>
    <cellStyle name="Normal 5 4 2 2 3" xfId="984"/>
    <cellStyle name="Normal 5 4 2 2 3 2" xfId="2146"/>
    <cellStyle name="Normal 5 4 2 2 3 2 2" xfId="4466"/>
    <cellStyle name="Normal 5 4 2 2 3 2 2 2" xfId="9098"/>
    <cellStyle name="Normal 5 4 2 2 3 2 2 2 2" xfId="18361"/>
    <cellStyle name="Normal 5 4 2 2 3 2 2 2 2 2" xfId="36951"/>
    <cellStyle name="Normal 5 4 2 2 3 2 2 2 3" xfId="27691"/>
    <cellStyle name="Normal 5 4 2 2 3 2 2 3" xfId="13729"/>
    <cellStyle name="Normal 5 4 2 2 3 2 2 3 2" xfId="32321"/>
    <cellStyle name="Normal 5 4 2 2 3 2 2 4" xfId="23061"/>
    <cellStyle name="Normal 5 4 2 2 3 2 3" xfId="6783"/>
    <cellStyle name="Normal 5 4 2 2 3 2 3 2" xfId="16046"/>
    <cellStyle name="Normal 5 4 2 2 3 2 3 2 2" xfId="34636"/>
    <cellStyle name="Normal 5 4 2 2 3 2 3 3" xfId="25376"/>
    <cellStyle name="Normal 5 4 2 2 3 2 4" xfId="11414"/>
    <cellStyle name="Normal 5 4 2 2 3 2 4 2" xfId="30006"/>
    <cellStyle name="Normal 5 4 2 2 3 2 5" xfId="20746"/>
    <cellStyle name="Normal 5 4 2 2 3 3" xfId="3307"/>
    <cellStyle name="Normal 5 4 2 2 3 3 2" xfId="7939"/>
    <cellStyle name="Normal 5 4 2 2 3 3 2 2" xfId="17202"/>
    <cellStyle name="Normal 5 4 2 2 3 3 2 2 2" xfId="35792"/>
    <cellStyle name="Normal 5 4 2 2 3 3 2 3" xfId="26532"/>
    <cellStyle name="Normal 5 4 2 2 3 3 3" xfId="12570"/>
    <cellStyle name="Normal 5 4 2 2 3 3 3 2" xfId="31162"/>
    <cellStyle name="Normal 5 4 2 2 3 3 4" xfId="21902"/>
    <cellStyle name="Normal 5 4 2 2 3 4" xfId="5624"/>
    <cellStyle name="Normal 5 4 2 2 3 4 2" xfId="14887"/>
    <cellStyle name="Normal 5 4 2 2 3 4 2 2" xfId="33477"/>
    <cellStyle name="Normal 5 4 2 2 3 4 3" xfId="24217"/>
    <cellStyle name="Normal 5 4 2 2 3 5" xfId="10255"/>
    <cellStyle name="Normal 5 4 2 2 3 5 2" xfId="28847"/>
    <cellStyle name="Normal 5 4 2 2 3 6" xfId="19587"/>
    <cellStyle name="Normal 5 4 2 2 4" xfId="1567"/>
    <cellStyle name="Normal 5 4 2 2 4 2" xfId="3887"/>
    <cellStyle name="Normal 5 4 2 2 4 2 2" xfId="8519"/>
    <cellStyle name="Normal 5 4 2 2 4 2 2 2" xfId="17782"/>
    <cellStyle name="Normal 5 4 2 2 4 2 2 2 2" xfId="36372"/>
    <cellStyle name="Normal 5 4 2 2 4 2 2 3" xfId="27112"/>
    <cellStyle name="Normal 5 4 2 2 4 2 3" xfId="13150"/>
    <cellStyle name="Normal 5 4 2 2 4 2 3 2" xfId="31742"/>
    <cellStyle name="Normal 5 4 2 2 4 2 4" xfId="22482"/>
    <cellStyle name="Normal 5 4 2 2 4 3" xfId="6204"/>
    <cellStyle name="Normal 5 4 2 2 4 3 2" xfId="15467"/>
    <cellStyle name="Normal 5 4 2 2 4 3 2 2" xfId="34057"/>
    <cellStyle name="Normal 5 4 2 2 4 3 3" xfId="24797"/>
    <cellStyle name="Normal 5 4 2 2 4 4" xfId="10835"/>
    <cellStyle name="Normal 5 4 2 2 4 4 2" xfId="29427"/>
    <cellStyle name="Normal 5 4 2 2 4 5" xfId="20167"/>
    <cellStyle name="Normal 5 4 2 2 5" xfId="2728"/>
    <cellStyle name="Normal 5 4 2 2 5 2" xfId="7360"/>
    <cellStyle name="Normal 5 4 2 2 5 2 2" xfId="16623"/>
    <cellStyle name="Normal 5 4 2 2 5 2 2 2" xfId="35213"/>
    <cellStyle name="Normal 5 4 2 2 5 2 3" xfId="25953"/>
    <cellStyle name="Normal 5 4 2 2 5 3" xfId="11991"/>
    <cellStyle name="Normal 5 4 2 2 5 3 2" xfId="30583"/>
    <cellStyle name="Normal 5 4 2 2 5 4" xfId="21323"/>
    <cellStyle name="Normal 5 4 2 2 6" xfId="5045"/>
    <cellStyle name="Normal 5 4 2 2 6 2" xfId="14308"/>
    <cellStyle name="Normal 5 4 2 2 6 2 2" xfId="32898"/>
    <cellStyle name="Normal 5 4 2 2 6 3" xfId="23638"/>
    <cellStyle name="Normal 5 4 2 2 7" xfId="9676"/>
    <cellStyle name="Normal 5 4 2 2 7 2" xfId="28268"/>
    <cellStyle name="Normal 5 4 2 2 8" xfId="19008"/>
    <cellStyle name="Normal 5 4 2 3" xfId="540"/>
    <cellStyle name="Normal 5 4 2 3 2" xfId="1129"/>
    <cellStyle name="Normal 5 4 2 3 2 2" xfId="2291"/>
    <cellStyle name="Normal 5 4 2 3 2 2 2" xfId="4611"/>
    <cellStyle name="Normal 5 4 2 3 2 2 2 2" xfId="9243"/>
    <cellStyle name="Normal 5 4 2 3 2 2 2 2 2" xfId="18506"/>
    <cellStyle name="Normal 5 4 2 3 2 2 2 2 2 2" xfId="37096"/>
    <cellStyle name="Normal 5 4 2 3 2 2 2 2 3" xfId="27836"/>
    <cellStyle name="Normal 5 4 2 3 2 2 2 3" xfId="13874"/>
    <cellStyle name="Normal 5 4 2 3 2 2 2 3 2" xfId="32466"/>
    <cellStyle name="Normal 5 4 2 3 2 2 2 4" xfId="23206"/>
    <cellStyle name="Normal 5 4 2 3 2 2 3" xfId="6928"/>
    <cellStyle name="Normal 5 4 2 3 2 2 3 2" xfId="16191"/>
    <cellStyle name="Normal 5 4 2 3 2 2 3 2 2" xfId="34781"/>
    <cellStyle name="Normal 5 4 2 3 2 2 3 3" xfId="25521"/>
    <cellStyle name="Normal 5 4 2 3 2 2 4" xfId="11559"/>
    <cellStyle name="Normal 5 4 2 3 2 2 4 2" xfId="30151"/>
    <cellStyle name="Normal 5 4 2 3 2 2 5" xfId="20891"/>
    <cellStyle name="Normal 5 4 2 3 2 3" xfId="3452"/>
    <cellStyle name="Normal 5 4 2 3 2 3 2" xfId="8084"/>
    <cellStyle name="Normal 5 4 2 3 2 3 2 2" xfId="17347"/>
    <cellStyle name="Normal 5 4 2 3 2 3 2 2 2" xfId="35937"/>
    <cellStyle name="Normal 5 4 2 3 2 3 2 3" xfId="26677"/>
    <cellStyle name="Normal 5 4 2 3 2 3 3" xfId="12715"/>
    <cellStyle name="Normal 5 4 2 3 2 3 3 2" xfId="31307"/>
    <cellStyle name="Normal 5 4 2 3 2 3 4" xfId="22047"/>
    <cellStyle name="Normal 5 4 2 3 2 4" xfId="5769"/>
    <cellStyle name="Normal 5 4 2 3 2 4 2" xfId="15032"/>
    <cellStyle name="Normal 5 4 2 3 2 4 2 2" xfId="33622"/>
    <cellStyle name="Normal 5 4 2 3 2 4 3" xfId="24362"/>
    <cellStyle name="Normal 5 4 2 3 2 5" xfId="10400"/>
    <cellStyle name="Normal 5 4 2 3 2 5 2" xfId="28992"/>
    <cellStyle name="Normal 5 4 2 3 2 6" xfId="19732"/>
    <cellStyle name="Normal 5 4 2 3 3" xfId="1712"/>
    <cellStyle name="Normal 5 4 2 3 3 2" xfId="4032"/>
    <cellStyle name="Normal 5 4 2 3 3 2 2" xfId="8664"/>
    <cellStyle name="Normal 5 4 2 3 3 2 2 2" xfId="17927"/>
    <cellStyle name="Normal 5 4 2 3 3 2 2 2 2" xfId="36517"/>
    <cellStyle name="Normal 5 4 2 3 3 2 2 3" xfId="27257"/>
    <cellStyle name="Normal 5 4 2 3 3 2 3" xfId="13295"/>
    <cellStyle name="Normal 5 4 2 3 3 2 3 2" xfId="31887"/>
    <cellStyle name="Normal 5 4 2 3 3 2 4" xfId="22627"/>
    <cellStyle name="Normal 5 4 2 3 3 3" xfId="6349"/>
    <cellStyle name="Normal 5 4 2 3 3 3 2" xfId="15612"/>
    <cellStyle name="Normal 5 4 2 3 3 3 2 2" xfId="34202"/>
    <cellStyle name="Normal 5 4 2 3 3 3 3" xfId="24942"/>
    <cellStyle name="Normal 5 4 2 3 3 4" xfId="10980"/>
    <cellStyle name="Normal 5 4 2 3 3 4 2" xfId="29572"/>
    <cellStyle name="Normal 5 4 2 3 3 5" xfId="20312"/>
    <cellStyle name="Normal 5 4 2 3 4" xfId="2873"/>
    <cellStyle name="Normal 5 4 2 3 4 2" xfId="7505"/>
    <cellStyle name="Normal 5 4 2 3 4 2 2" xfId="16768"/>
    <cellStyle name="Normal 5 4 2 3 4 2 2 2" xfId="35358"/>
    <cellStyle name="Normal 5 4 2 3 4 2 3" xfId="26098"/>
    <cellStyle name="Normal 5 4 2 3 4 3" xfId="12136"/>
    <cellStyle name="Normal 5 4 2 3 4 3 2" xfId="30728"/>
    <cellStyle name="Normal 5 4 2 3 4 4" xfId="21468"/>
    <cellStyle name="Normal 5 4 2 3 5" xfId="5190"/>
    <cellStyle name="Normal 5 4 2 3 5 2" xfId="14453"/>
    <cellStyle name="Normal 5 4 2 3 5 2 2" xfId="33043"/>
    <cellStyle name="Normal 5 4 2 3 5 3" xfId="23783"/>
    <cellStyle name="Normal 5 4 2 3 6" xfId="9821"/>
    <cellStyle name="Normal 5 4 2 3 6 2" xfId="28413"/>
    <cellStyle name="Normal 5 4 2 3 7" xfId="19153"/>
    <cellStyle name="Normal 5 4 2 4" xfId="840"/>
    <cellStyle name="Normal 5 4 2 4 2" xfId="2002"/>
    <cellStyle name="Normal 5 4 2 4 2 2" xfId="4322"/>
    <cellStyle name="Normal 5 4 2 4 2 2 2" xfId="8954"/>
    <cellStyle name="Normal 5 4 2 4 2 2 2 2" xfId="18217"/>
    <cellStyle name="Normal 5 4 2 4 2 2 2 2 2" xfId="36807"/>
    <cellStyle name="Normal 5 4 2 4 2 2 2 3" xfId="27547"/>
    <cellStyle name="Normal 5 4 2 4 2 2 3" xfId="13585"/>
    <cellStyle name="Normal 5 4 2 4 2 2 3 2" xfId="32177"/>
    <cellStyle name="Normal 5 4 2 4 2 2 4" xfId="22917"/>
    <cellStyle name="Normal 5 4 2 4 2 3" xfId="6639"/>
    <cellStyle name="Normal 5 4 2 4 2 3 2" xfId="15902"/>
    <cellStyle name="Normal 5 4 2 4 2 3 2 2" xfId="34492"/>
    <cellStyle name="Normal 5 4 2 4 2 3 3" xfId="25232"/>
    <cellStyle name="Normal 5 4 2 4 2 4" xfId="11270"/>
    <cellStyle name="Normal 5 4 2 4 2 4 2" xfId="29862"/>
    <cellStyle name="Normal 5 4 2 4 2 5" xfId="20602"/>
    <cellStyle name="Normal 5 4 2 4 3" xfId="3163"/>
    <cellStyle name="Normal 5 4 2 4 3 2" xfId="7795"/>
    <cellStyle name="Normal 5 4 2 4 3 2 2" xfId="17058"/>
    <cellStyle name="Normal 5 4 2 4 3 2 2 2" xfId="35648"/>
    <cellStyle name="Normal 5 4 2 4 3 2 3" xfId="26388"/>
    <cellStyle name="Normal 5 4 2 4 3 3" xfId="12426"/>
    <cellStyle name="Normal 5 4 2 4 3 3 2" xfId="31018"/>
    <cellStyle name="Normal 5 4 2 4 3 4" xfId="21758"/>
    <cellStyle name="Normal 5 4 2 4 4" xfId="5480"/>
    <cellStyle name="Normal 5 4 2 4 4 2" xfId="14743"/>
    <cellStyle name="Normal 5 4 2 4 4 2 2" xfId="33333"/>
    <cellStyle name="Normal 5 4 2 4 4 3" xfId="24073"/>
    <cellStyle name="Normal 5 4 2 4 5" xfId="10111"/>
    <cellStyle name="Normal 5 4 2 4 5 2" xfId="28703"/>
    <cellStyle name="Normal 5 4 2 4 6" xfId="19443"/>
    <cellStyle name="Normal 5 4 2 5" xfId="1423"/>
    <cellStyle name="Normal 5 4 2 5 2" xfId="3743"/>
    <cellStyle name="Normal 5 4 2 5 2 2" xfId="8375"/>
    <cellStyle name="Normal 5 4 2 5 2 2 2" xfId="17638"/>
    <cellStyle name="Normal 5 4 2 5 2 2 2 2" xfId="36228"/>
    <cellStyle name="Normal 5 4 2 5 2 2 3" xfId="26968"/>
    <cellStyle name="Normal 5 4 2 5 2 3" xfId="13006"/>
    <cellStyle name="Normal 5 4 2 5 2 3 2" xfId="31598"/>
    <cellStyle name="Normal 5 4 2 5 2 4" xfId="22338"/>
    <cellStyle name="Normal 5 4 2 5 3" xfId="6060"/>
    <cellStyle name="Normal 5 4 2 5 3 2" xfId="15323"/>
    <cellStyle name="Normal 5 4 2 5 3 2 2" xfId="33913"/>
    <cellStyle name="Normal 5 4 2 5 3 3" xfId="24653"/>
    <cellStyle name="Normal 5 4 2 5 4" xfId="10691"/>
    <cellStyle name="Normal 5 4 2 5 4 2" xfId="29283"/>
    <cellStyle name="Normal 5 4 2 5 5" xfId="20023"/>
    <cellStyle name="Normal 5 4 2 6" xfId="2584"/>
    <cellStyle name="Normal 5 4 2 6 2" xfId="7216"/>
    <cellStyle name="Normal 5 4 2 6 2 2" xfId="16479"/>
    <cellStyle name="Normal 5 4 2 6 2 2 2" xfId="35069"/>
    <cellStyle name="Normal 5 4 2 6 2 3" xfId="25809"/>
    <cellStyle name="Normal 5 4 2 6 3" xfId="11847"/>
    <cellStyle name="Normal 5 4 2 6 3 2" xfId="30439"/>
    <cellStyle name="Normal 5 4 2 6 4" xfId="21179"/>
    <cellStyle name="Normal 5 4 2 7" xfId="4901"/>
    <cellStyle name="Normal 5 4 2 7 2" xfId="14164"/>
    <cellStyle name="Normal 5 4 2 7 2 2" xfId="32754"/>
    <cellStyle name="Normal 5 4 2 7 3" xfId="23494"/>
    <cellStyle name="Normal 5 4 2 8" xfId="9532"/>
    <cellStyle name="Normal 5 4 2 8 2" xfId="28124"/>
    <cellStyle name="Normal 5 4 2 9" xfId="18864"/>
    <cellStyle name="Normal 5 4 3" xfId="322"/>
    <cellStyle name="Normal 5 4 3 2" xfId="614"/>
    <cellStyle name="Normal 5 4 3 2 2" xfId="1203"/>
    <cellStyle name="Normal 5 4 3 2 2 2" xfId="2365"/>
    <cellStyle name="Normal 5 4 3 2 2 2 2" xfId="4685"/>
    <cellStyle name="Normal 5 4 3 2 2 2 2 2" xfId="9317"/>
    <cellStyle name="Normal 5 4 3 2 2 2 2 2 2" xfId="18580"/>
    <cellStyle name="Normal 5 4 3 2 2 2 2 2 2 2" xfId="37170"/>
    <cellStyle name="Normal 5 4 3 2 2 2 2 2 3" xfId="27910"/>
    <cellStyle name="Normal 5 4 3 2 2 2 2 3" xfId="13948"/>
    <cellStyle name="Normal 5 4 3 2 2 2 2 3 2" xfId="32540"/>
    <cellStyle name="Normal 5 4 3 2 2 2 2 4" xfId="23280"/>
    <cellStyle name="Normal 5 4 3 2 2 2 3" xfId="7002"/>
    <cellStyle name="Normal 5 4 3 2 2 2 3 2" xfId="16265"/>
    <cellStyle name="Normal 5 4 3 2 2 2 3 2 2" xfId="34855"/>
    <cellStyle name="Normal 5 4 3 2 2 2 3 3" xfId="25595"/>
    <cellStyle name="Normal 5 4 3 2 2 2 4" xfId="11633"/>
    <cellStyle name="Normal 5 4 3 2 2 2 4 2" xfId="30225"/>
    <cellStyle name="Normal 5 4 3 2 2 2 5" xfId="20965"/>
    <cellStyle name="Normal 5 4 3 2 2 3" xfId="3526"/>
    <cellStyle name="Normal 5 4 3 2 2 3 2" xfId="8158"/>
    <cellStyle name="Normal 5 4 3 2 2 3 2 2" xfId="17421"/>
    <cellStyle name="Normal 5 4 3 2 2 3 2 2 2" xfId="36011"/>
    <cellStyle name="Normal 5 4 3 2 2 3 2 3" xfId="26751"/>
    <cellStyle name="Normal 5 4 3 2 2 3 3" xfId="12789"/>
    <cellStyle name="Normal 5 4 3 2 2 3 3 2" xfId="31381"/>
    <cellStyle name="Normal 5 4 3 2 2 3 4" xfId="22121"/>
    <cellStyle name="Normal 5 4 3 2 2 4" xfId="5843"/>
    <cellStyle name="Normal 5 4 3 2 2 4 2" xfId="15106"/>
    <cellStyle name="Normal 5 4 3 2 2 4 2 2" xfId="33696"/>
    <cellStyle name="Normal 5 4 3 2 2 4 3" xfId="24436"/>
    <cellStyle name="Normal 5 4 3 2 2 5" xfId="10474"/>
    <cellStyle name="Normal 5 4 3 2 2 5 2" xfId="29066"/>
    <cellStyle name="Normal 5 4 3 2 2 6" xfId="19806"/>
    <cellStyle name="Normal 5 4 3 2 3" xfId="1786"/>
    <cellStyle name="Normal 5 4 3 2 3 2" xfId="4106"/>
    <cellStyle name="Normal 5 4 3 2 3 2 2" xfId="8738"/>
    <cellStyle name="Normal 5 4 3 2 3 2 2 2" xfId="18001"/>
    <cellStyle name="Normal 5 4 3 2 3 2 2 2 2" xfId="36591"/>
    <cellStyle name="Normal 5 4 3 2 3 2 2 3" xfId="27331"/>
    <cellStyle name="Normal 5 4 3 2 3 2 3" xfId="13369"/>
    <cellStyle name="Normal 5 4 3 2 3 2 3 2" xfId="31961"/>
    <cellStyle name="Normal 5 4 3 2 3 2 4" xfId="22701"/>
    <cellStyle name="Normal 5 4 3 2 3 3" xfId="6423"/>
    <cellStyle name="Normal 5 4 3 2 3 3 2" xfId="15686"/>
    <cellStyle name="Normal 5 4 3 2 3 3 2 2" xfId="34276"/>
    <cellStyle name="Normal 5 4 3 2 3 3 3" xfId="25016"/>
    <cellStyle name="Normal 5 4 3 2 3 4" xfId="11054"/>
    <cellStyle name="Normal 5 4 3 2 3 4 2" xfId="29646"/>
    <cellStyle name="Normal 5 4 3 2 3 5" xfId="20386"/>
    <cellStyle name="Normal 5 4 3 2 4" xfId="2947"/>
    <cellStyle name="Normal 5 4 3 2 4 2" xfId="7579"/>
    <cellStyle name="Normal 5 4 3 2 4 2 2" xfId="16842"/>
    <cellStyle name="Normal 5 4 3 2 4 2 2 2" xfId="35432"/>
    <cellStyle name="Normal 5 4 3 2 4 2 3" xfId="26172"/>
    <cellStyle name="Normal 5 4 3 2 4 3" xfId="12210"/>
    <cellStyle name="Normal 5 4 3 2 4 3 2" xfId="30802"/>
    <cellStyle name="Normal 5 4 3 2 4 4" xfId="21542"/>
    <cellStyle name="Normal 5 4 3 2 5" xfId="5264"/>
    <cellStyle name="Normal 5 4 3 2 5 2" xfId="14527"/>
    <cellStyle name="Normal 5 4 3 2 5 2 2" xfId="33117"/>
    <cellStyle name="Normal 5 4 3 2 5 3" xfId="23857"/>
    <cellStyle name="Normal 5 4 3 2 6" xfId="9895"/>
    <cellStyle name="Normal 5 4 3 2 6 2" xfId="28487"/>
    <cellStyle name="Normal 5 4 3 2 7" xfId="19227"/>
    <cellStyle name="Normal 5 4 3 3" xfId="914"/>
    <cellStyle name="Normal 5 4 3 3 2" xfId="2076"/>
    <cellStyle name="Normal 5 4 3 3 2 2" xfId="4396"/>
    <cellStyle name="Normal 5 4 3 3 2 2 2" xfId="9028"/>
    <cellStyle name="Normal 5 4 3 3 2 2 2 2" xfId="18291"/>
    <cellStyle name="Normal 5 4 3 3 2 2 2 2 2" xfId="36881"/>
    <cellStyle name="Normal 5 4 3 3 2 2 2 3" xfId="27621"/>
    <cellStyle name="Normal 5 4 3 3 2 2 3" xfId="13659"/>
    <cellStyle name="Normal 5 4 3 3 2 2 3 2" xfId="32251"/>
    <cellStyle name="Normal 5 4 3 3 2 2 4" xfId="22991"/>
    <cellStyle name="Normal 5 4 3 3 2 3" xfId="6713"/>
    <cellStyle name="Normal 5 4 3 3 2 3 2" xfId="15976"/>
    <cellStyle name="Normal 5 4 3 3 2 3 2 2" xfId="34566"/>
    <cellStyle name="Normal 5 4 3 3 2 3 3" xfId="25306"/>
    <cellStyle name="Normal 5 4 3 3 2 4" xfId="11344"/>
    <cellStyle name="Normal 5 4 3 3 2 4 2" xfId="29936"/>
    <cellStyle name="Normal 5 4 3 3 2 5" xfId="20676"/>
    <cellStyle name="Normal 5 4 3 3 3" xfId="3237"/>
    <cellStyle name="Normal 5 4 3 3 3 2" xfId="7869"/>
    <cellStyle name="Normal 5 4 3 3 3 2 2" xfId="17132"/>
    <cellStyle name="Normal 5 4 3 3 3 2 2 2" xfId="35722"/>
    <cellStyle name="Normal 5 4 3 3 3 2 3" xfId="26462"/>
    <cellStyle name="Normal 5 4 3 3 3 3" xfId="12500"/>
    <cellStyle name="Normal 5 4 3 3 3 3 2" xfId="31092"/>
    <cellStyle name="Normal 5 4 3 3 3 4" xfId="21832"/>
    <cellStyle name="Normal 5 4 3 3 4" xfId="5554"/>
    <cellStyle name="Normal 5 4 3 3 4 2" xfId="14817"/>
    <cellStyle name="Normal 5 4 3 3 4 2 2" xfId="33407"/>
    <cellStyle name="Normal 5 4 3 3 4 3" xfId="24147"/>
    <cellStyle name="Normal 5 4 3 3 5" xfId="10185"/>
    <cellStyle name="Normal 5 4 3 3 5 2" xfId="28777"/>
    <cellStyle name="Normal 5 4 3 3 6" xfId="19517"/>
    <cellStyle name="Normal 5 4 3 4" xfId="1497"/>
    <cellStyle name="Normal 5 4 3 4 2" xfId="3817"/>
    <cellStyle name="Normal 5 4 3 4 2 2" xfId="8449"/>
    <cellStyle name="Normal 5 4 3 4 2 2 2" xfId="17712"/>
    <cellStyle name="Normal 5 4 3 4 2 2 2 2" xfId="36302"/>
    <cellStyle name="Normal 5 4 3 4 2 2 3" xfId="27042"/>
    <cellStyle name="Normal 5 4 3 4 2 3" xfId="13080"/>
    <cellStyle name="Normal 5 4 3 4 2 3 2" xfId="31672"/>
    <cellStyle name="Normal 5 4 3 4 2 4" xfId="22412"/>
    <cellStyle name="Normal 5 4 3 4 3" xfId="6134"/>
    <cellStyle name="Normal 5 4 3 4 3 2" xfId="15397"/>
    <cellStyle name="Normal 5 4 3 4 3 2 2" xfId="33987"/>
    <cellStyle name="Normal 5 4 3 4 3 3" xfId="24727"/>
    <cellStyle name="Normal 5 4 3 4 4" xfId="10765"/>
    <cellStyle name="Normal 5 4 3 4 4 2" xfId="29357"/>
    <cellStyle name="Normal 5 4 3 4 5" xfId="20097"/>
    <cellStyle name="Normal 5 4 3 5" xfId="2658"/>
    <cellStyle name="Normal 5 4 3 5 2" xfId="7290"/>
    <cellStyle name="Normal 5 4 3 5 2 2" xfId="16553"/>
    <cellStyle name="Normal 5 4 3 5 2 2 2" xfId="35143"/>
    <cellStyle name="Normal 5 4 3 5 2 3" xfId="25883"/>
    <cellStyle name="Normal 5 4 3 5 3" xfId="11921"/>
    <cellStyle name="Normal 5 4 3 5 3 2" xfId="30513"/>
    <cellStyle name="Normal 5 4 3 5 4" xfId="21253"/>
    <cellStyle name="Normal 5 4 3 6" xfId="4975"/>
    <cellStyle name="Normal 5 4 3 6 2" xfId="14238"/>
    <cellStyle name="Normal 5 4 3 6 2 2" xfId="32828"/>
    <cellStyle name="Normal 5 4 3 6 3" xfId="23568"/>
    <cellStyle name="Normal 5 4 3 7" xfId="9606"/>
    <cellStyle name="Normal 5 4 3 7 2" xfId="28198"/>
    <cellStyle name="Normal 5 4 3 8" xfId="18938"/>
    <cellStyle name="Normal 5 4 4" xfId="470"/>
    <cellStyle name="Normal 5 4 4 2" xfId="1059"/>
    <cellStyle name="Normal 5 4 4 2 2" xfId="2221"/>
    <cellStyle name="Normal 5 4 4 2 2 2" xfId="4541"/>
    <cellStyle name="Normal 5 4 4 2 2 2 2" xfId="9173"/>
    <cellStyle name="Normal 5 4 4 2 2 2 2 2" xfId="18436"/>
    <cellStyle name="Normal 5 4 4 2 2 2 2 2 2" xfId="37026"/>
    <cellStyle name="Normal 5 4 4 2 2 2 2 3" xfId="27766"/>
    <cellStyle name="Normal 5 4 4 2 2 2 3" xfId="13804"/>
    <cellStyle name="Normal 5 4 4 2 2 2 3 2" xfId="32396"/>
    <cellStyle name="Normal 5 4 4 2 2 2 4" xfId="23136"/>
    <cellStyle name="Normal 5 4 4 2 2 3" xfId="6858"/>
    <cellStyle name="Normal 5 4 4 2 2 3 2" xfId="16121"/>
    <cellStyle name="Normal 5 4 4 2 2 3 2 2" xfId="34711"/>
    <cellStyle name="Normal 5 4 4 2 2 3 3" xfId="25451"/>
    <cellStyle name="Normal 5 4 4 2 2 4" xfId="11489"/>
    <cellStyle name="Normal 5 4 4 2 2 4 2" xfId="30081"/>
    <cellStyle name="Normal 5 4 4 2 2 5" xfId="20821"/>
    <cellStyle name="Normal 5 4 4 2 3" xfId="3382"/>
    <cellStyle name="Normal 5 4 4 2 3 2" xfId="8014"/>
    <cellStyle name="Normal 5 4 4 2 3 2 2" xfId="17277"/>
    <cellStyle name="Normal 5 4 4 2 3 2 2 2" xfId="35867"/>
    <cellStyle name="Normal 5 4 4 2 3 2 3" xfId="26607"/>
    <cellStyle name="Normal 5 4 4 2 3 3" xfId="12645"/>
    <cellStyle name="Normal 5 4 4 2 3 3 2" xfId="31237"/>
    <cellStyle name="Normal 5 4 4 2 3 4" xfId="21977"/>
    <cellStyle name="Normal 5 4 4 2 4" xfId="5699"/>
    <cellStyle name="Normal 5 4 4 2 4 2" xfId="14962"/>
    <cellStyle name="Normal 5 4 4 2 4 2 2" xfId="33552"/>
    <cellStyle name="Normal 5 4 4 2 4 3" xfId="24292"/>
    <cellStyle name="Normal 5 4 4 2 5" xfId="10330"/>
    <cellStyle name="Normal 5 4 4 2 5 2" xfId="28922"/>
    <cellStyle name="Normal 5 4 4 2 6" xfId="19662"/>
    <cellStyle name="Normal 5 4 4 3" xfId="1642"/>
    <cellStyle name="Normal 5 4 4 3 2" xfId="3962"/>
    <cellStyle name="Normal 5 4 4 3 2 2" xfId="8594"/>
    <cellStyle name="Normal 5 4 4 3 2 2 2" xfId="17857"/>
    <cellStyle name="Normal 5 4 4 3 2 2 2 2" xfId="36447"/>
    <cellStyle name="Normal 5 4 4 3 2 2 3" xfId="27187"/>
    <cellStyle name="Normal 5 4 4 3 2 3" xfId="13225"/>
    <cellStyle name="Normal 5 4 4 3 2 3 2" xfId="31817"/>
    <cellStyle name="Normal 5 4 4 3 2 4" xfId="22557"/>
    <cellStyle name="Normal 5 4 4 3 3" xfId="6279"/>
    <cellStyle name="Normal 5 4 4 3 3 2" xfId="15542"/>
    <cellStyle name="Normal 5 4 4 3 3 2 2" xfId="34132"/>
    <cellStyle name="Normal 5 4 4 3 3 3" xfId="24872"/>
    <cellStyle name="Normal 5 4 4 3 4" xfId="10910"/>
    <cellStyle name="Normal 5 4 4 3 4 2" xfId="29502"/>
    <cellStyle name="Normal 5 4 4 3 5" xfId="20242"/>
    <cellStyle name="Normal 5 4 4 4" xfId="2803"/>
    <cellStyle name="Normal 5 4 4 4 2" xfId="7435"/>
    <cellStyle name="Normal 5 4 4 4 2 2" xfId="16698"/>
    <cellStyle name="Normal 5 4 4 4 2 2 2" xfId="35288"/>
    <cellStyle name="Normal 5 4 4 4 2 3" xfId="26028"/>
    <cellStyle name="Normal 5 4 4 4 3" xfId="12066"/>
    <cellStyle name="Normal 5 4 4 4 3 2" xfId="30658"/>
    <cellStyle name="Normal 5 4 4 4 4" xfId="21398"/>
    <cellStyle name="Normal 5 4 4 5" xfId="5120"/>
    <cellStyle name="Normal 5 4 4 5 2" xfId="14383"/>
    <cellStyle name="Normal 5 4 4 5 2 2" xfId="32973"/>
    <cellStyle name="Normal 5 4 4 5 3" xfId="23713"/>
    <cellStyle name="Normal 5 4 4 6" xfId="9751"/>
    <cellStyle name="Normal 5 4 4 6 2" xfId="28343"/>
    <cellStyle name="Normal 5 4 4 7" xfId="19083"/>
    <cellStyle name="Normal 5 4 5" xfId="770"/>
    <cellStyle name="Normal 5 4 5 2" xfId="1932"/>
    <cellStyle name="Normal 5 4 5 2 2" xfId="4252"/>
    <cellStyle name="Normal 5 4 5 2 2 2" xfId="8884"/>
    <cellStyle name="Normal 5 4 5 2 2 2 2" xfId="18147"/>
    <cellStyle name="Normal 5 4 5 2 2 2 2 2" xfId="36737"/>
    <cellStyle name="Normal 5 4 5 2 2 2 3" xfId="27477"/>
    <cellStyle name="Normal 5 4 5 2 2 3" xfId="13515"/>
    <cellStyle name="Normal 5 4 5 2 2 3 2" xfId="32107"/>
    <cellStyle name="Normal 5 4 5 2 2 4" xfId="22847"/>
    <cellStyle name="Normal 5 4 5 2 3" xfId="6569"/>
    <cellStyle name="Normal 5 4 5 2 3 2" xfId="15832"/>
    <cellStyle name="Normal 5 4 5 2 3 2 2" xfId="34422"/>
    <cellStyle name="Normal 5 4 5 2 3 3" xfId="25162"/>
    <cellStyle name="Normal 5 4 5 2 4" xfId="11200"/>
    <cellStyle name="Normal 5 4 5 2 4 2" xfId="29792"/>
    <cellStyle name="Normal 5 4 5 2 5" xfId="20532"/>
    <cellStyle name="Normal 5 4 5 3" xfId="3093"/>
    <cellStyle name="Normal 5 4 5 3 2" xfId="7725"/>
    <cellStyle name="Normal 5 4 5 3 2 2" xfId="16988"/>
    <cellStyle name="Normal 5 4 5 3 2 2 2" xfId="35578"/>
    <cellStyle name="Normal 5 4 5 3 2 3" xfId="26318"/>
    <cellStyle name="Normal 5 4 5 3 3" xfId="12356"/>
    <cellStyle name="Normal 5 4 5 3 3 2" xfId="30948"/>
    <cellStyle name="Normal 5 4 5 3 4" xfId="21688"/>
    <cellStyle name="Normal 5 4 5 4" xfId="5410"/>
    <cellStyle name="Normal 5 4 5 4 2" xfId="14673"/>
    <cellStyle name="Normal 5 4 5 4 2 2" xfId="33263"/>
    <cellStyle name="Normal 5 4 5 4 3" xfId="24003"/>
    <cellStyle name="Normal 5 4 5 5" xfId="10041"/>
    <cellStyle name="Normal 5 4 5 5 2" xfId="28633"/>
    <cellStyle name="Normal 5 4 5 6" xfId="19373"/>
    <cellStyle name="Normal 5 4 6" xfId="1353"/>
    <cellStyle name="Normal 5 4 6 2" xfId="3673"/>
    <cellStyle name="Normal 5 4 6 2 2" xfId="8305"/>
    <cellStyle name="Normal 5 4 6 2 2 2" xfId="17568"/>
    <cellStyle name="Normal 5 4 6 2 2 2 2" xfId="36158"/>
    <cellStyle name="Normal 5 4 6 2 2 3" xfId="26898"/>
    <cellStyle name="Normal 5 4 6 2 3" xfId="12936"/>
    <cellStyle name="Normal 5 4 6 2 3 2" xfId="31528"/>
    <cellStyle name="Normal 5 4 6 2 4" xfId="22268"/>
    <cellStyle name="Normal 5 4 6 3" xfId="5990"/>
    <cellStyle name="Normal 5 4 6 3 2" xfId="15253"/>
    <cellStyle name="Normal 5 4 6 3 2 2" xfId="33843"/>
    <cellStyle name="Normal 5 4 6 3 3" xfId="24583"/>
    <cellStyle name="Normal 5 4 6 4" xfId="10621"/>
    <cellStyle name="Normal 5 4 6 4 2" xfId="29213"/>
    <cellStyle name="Normal 5 4 6 5" xfId="19953"/>
    <cellStyle name="Normal 5 4 7" xfId="2514"/>
    <cellStyle name="Normal 5 4 7 2" xfId="7146"/>
    <cellStyle name="Normal 5 4 7 2 2" xfId="16409"/>
    <cellStyle name="Normal 5 4 7 2 2 2" xfId="34999"/>
    <cellStyle name="Normal 5 4 7 2 3" xfId="25739"/>
    <cellStyle name="Normal 5 4 7 3" xfId="11777"/>
    <cellStyle name="Normal 5 4 7 3 2" xfId="30369"/>
    <cellStyle name="Normal 5 4 7 4" xfId="21109"/>
    <cellStyle name="Normal 5 4 8" xfId="4831"/>
    <cellStyle name="Normal 5 4 8 2" xfId="14094"/>
    <cellStyle name="Normal 5 4 8 2 2" xfId="32684"/>
    <cellStyle name="Normal 5 4 8 3" xfId="23424"/>
    <cellStyle name="Normal 5 4 9" xfId="9462"/>
    <cellStyle name="Normal 5 4 9 2" xfId="28054"/>
    <cellStyle name="Normal 5 5" xfId="208"/>
    <cellStyle name="Normal 5 5 2" xfId="357"/>
    <cellStyle name="Normal 5 5 2 2" xfId="649"/>
    <cellStyle name="Normal 5 5 2 2 2" xfId="1238"/>
    <cellStyle name="Normal 5 5 2 2 2 2" xfId="2400"/>
    <cellStyle name="Normal 5 5 2 2 2 2 2" xfId="4720"/>
    <cellStyle name="Normal 5 5 2 2 2 2 2 2" xfId="9352"/>
    <cellStyle name="Normal 5 5 2 2 2 2 2 2 2" xfId="18615"/>
    <cellStyle name="Normal 5 5 2 2 2 2 2 2 2 2" xfId="37205"/>
    <cellStyle name="Normal 5 5 2 2 2 2 2 2 3" xfId="27945"/>
    <cellStyle name="Normal 5 5 2 2 2 2 2 3" xfId="13983"/>
    <cellStyle name="Normal 5 5 2 2 2 2 2 3 2" xfId="32575"/>
    <cellStyle name="Normal 5 5 2 2 2 2 2 4" xfId="23315"/>
    <cellStyle name="Normal 5 5 2 2 2 2 3" xfId="7037"/>
    <cellStyle name="Normal 5 5 2 2 2 2 3 2" xfId="16300"/>
    <cellStyle name="Normal 5 5 2 2 2 2 3 2 2" xfId="34890"/>
    <cellStyle name="Normal 5 5 2 2 2 2 3 3" xfId="25630"/>
    <cellStyle name="Normal 5 5 2 2 2 2 4" xfId="11668"/>
    <cellStyle name="Normal 5 5 2 2 2 2 4 2" xfId="30260"/>
    <cellStyle name="Normal 5 5 2 2 2 2 5" xfId="21000"/>
    <cellStyle name="Normal 5 5 2 2 2 3" xfId="3561"/>
    <cellStyle name="Normal 5 5 2 2 2 3 2" xfId="8193"/>
    <cellStyle name="Normal 5 5 2 2 2 3 2 2" xfId="17456"/>
    <cellStyle name="Normal 5 5 2 2 2 3 2 2 2" xfId="36046"/>
    <cellStyle name="Normal 5 5 2 2 2 3 2 3" xfId="26786"/>
    <cellStyle name="Normal 5 5 2 2 2 3 3" xfId="12824"/>
    <cellStyle name="Normal 5 5 2 2 2 3 3 2" xfId="31416"/>
    <cellStyle name="Normal 5 5 2 2 2 3 4" xfId="22156"/>
    <cellStyle name="Normal 5 5 2 2 2 4" xfId="5878"/>
    <cellStyle name="Normal 5 5 2 2 2 4 2" xfId="15141"/>
    <cellStyle name="Normal 5 5 2 2 2 4 2 2" xfId="33731"/>
    <cellStyle name="Normal 5 5 2 2 2 4 3" xfId="24471"/>
    <cellStyle name="Normal 5 5 2 2 2 5" xfId="10509"/>
    <cellStyle name="Normal 5 5 2 2 2 5 2" xfId="29101"/>
    <cellStyle name="Normal 5 5 2 2 2 6" xfId="19841"/>
    <cellStyle name="Normal 5 5 2 2 3" xfId="1821"/>
    <cellStyle name="Normal 5 5 2 2 3 2" xfId="4141"/>
    <cellStyle name="Normal 5 5 2 2 3 2 2" xfId="8773"/>
    <cellStyle name="Normal 5 5 2 2 3 2 2 2" xfId="18036"/>
    <cellStyle name="Normal 5 5 2 2 3 2 2 2 2" xfId="36626"/>
    <cellStyle name="Normal 5 5 2 2 3 2 2 3" xfId="27366"/>
    <cellStyle name="Normal 5 5 2 2 3 2 3" xfId="13404"/>
    <cellStyle name="Normal 5 5 2 2 3 2 3 2" xfId="31996"/>
    <cellStyle name="Normal 5 5 2 2 3 2 4" xfId="22736"/>
    <cellStyle name="Normal 5 5 2 2 3 3" xfId="6458"/>
    <cellStyle name="Normal 5 5 2 2 3 3 2" xfId="15721"/>
    <cellStyle name="Normal 5 5 2 2 3 3 2 2" xfId="34311"/>
    <cellStyle name="Normal 5 5 2 2 3 3 3" xfId="25051"/>
    <cellStyle name="Normal 5 5 2 2 3 4" xfId="11089"/>
    <cellStyle name="Normal 5 5 2 2 3 4 2" xfId="29681"/>
    <cellStyle name="Normal 5 5 2 2 3 5" xfId="20421"/>
    <cellStyle name="Normal 5 5 2 2 4" xfId="2982"/>
    <cellStyle name="Normal 5 5 2 2 4 2" xfId="7614"/>
    <cellStyle name="Normal 5 5 2 2 4 2 2" xfId="16877"/>
    <cellStyle name="Normal 5 5 2 2 4 2 2 2" xfId="35467"/>
    <cellStyle name="Normal 5 5 2 2 4 2 3" xfId="26207"/>
    <cellStyle name="Normal 5 5 2 2 4 3" xfId="12245"/>
    <cellStyle name="Normal 5 5 2 2 4 3 2" xfId="30837"/>
    <cellStyle name="Normal 5 5 2 2 4 4" xfId="21577"/>
    <cellStyle name="Normal 5 5 2 2 5" xfId="5299"/>
    <cellStyle name="Normal 5 5 2 2 5 2" xfId="14562"/>
    <cellStyle name="Normal 5 5 2 2 5 2 2" xfId="33152"/>
    <cellStyle name="Normal 5 5 2 2 5 3" xfId="23892"/>
    <cellStyle name="Normal 5 5 2 2 6" xfId="9930"/>
    <cellStyle name="Normal 5 5 2 2 6 2" xfId="28522"/>
    <cellStyle name="Normal 5 5 2 2 7" xfId="19262"/>
    <cellStyle name="Normal 5 5 2 3" xfId="949"/>
    <cellStyle name="Normal 5 5 2 3 2" xfId="2111"/>
    <cellStyle name="Normal 5 5 2 3 2 2" xfId="4431"/>
    <cellStyle name="Normal 5 5 2 3 2 2 2" xfId="9063"/>
    <cellStyle name="Normal 5 5 2 3 2 2 2 2" xfId="18326"/>
    <cellStyle name="Normal 5 5 2 3 2 2 2 2 2" xfId="36916"/>
    <cellStyle name="Normal 5 5 2 3 2 2 2 3" xfId="27656"/>
    <cellStyle name="Normal 5 5 2 3 2 2 3" xfId="13694"/>
    <cellStyle name="Normal 5 5 2 3 2 2 3 2" xfId="32286"/>
    <cellStyle name="Normal 5 5 2 3 2 2 4" xfId="23026"/>
    <cellStyle name="Normal 5 5 2 3 2 3" xfId="6748"/>
    <cellStyle name="Normal 5 5 2 3 2 3 2" xfId="16011"/>
    <cellStyle name="Normal 5 5 2 3 2 3 2 2" xfId="34601"/>
    <cellStyle name="Normal 5 5 2 3 2 3 3" xfId="25341"/>
    <cellStyle name="Normal 5 5 2 3 2 4" xfId="11379"/>
    <cellStyle name="Normal 5 5 2 3 2 4 2" xfId="29971"/>
    <cellStyle name="Normal 5 5 2 3 2 5" xfId="20711"/>
    <cellStyle name="Normal 5 5 2 3 3" xfId="3272"/>
    <cellStyle name="Normal 5 5 2 3 3 2" xfId="7904"/>
    <cellStyle name="Normal 5 5 2 3 3 2 2" xfId="17167"/>
    <cellStyle name="Normal 5 5 2 3 3 2 2 2" xfId="35757"/>
    <cellStyle name="Normal 5 5 2 3 3 2 3" xfId="26497"/>
    <cellStyle name="Normal 5 5 2 3 3 3" xfId="12535"/>
    <cellStyle name="Normal 5 5 2 3 3 3 2" xfId="31127"/>
    <cellStyle name="Normal 5 5 2 3 3 4" xfId="21867"/>
    <cellStyle name="Normal 5 5 2 3 4" xfId="5589"/>
    <cellStyle name="Normal 5 5 2 3 4 2" xfId="14852"/>
    <cellStyle name="Normal 5 5 2 3 4 2 2" xfId="33442"/>
    <cellStyle name="Normal 5 5 2 3 4 3" xfId="24182"/>
    <cellStyle name="Normal 5 5 2 3 5" xfId="10220"/>
    <cellStyle name="Normal 5 5 2 3 5 2" xfId="28812"/>
    <cellStyle name="Normal 5 5 2 3 6" xfId="19552"/>
    <cellStyle name="Normal 5 5 2 4" xfId="1532"/>
    <cellStyle name="Normal 5 5 2 4 2" xfId="3852"/>
    <cellStyle name="Normal 5 5 2 4 2 2" xfId="8484"/>
    <cellStyle name="Normal 5 5 2 4 2 2 2" xfId="17747"/>
    <cellStyle name="Normal 5 5 2 4 2 2 2 2" xfId="36337"/>
    <cellStyle name="Normal 5 5 2 4 2 2 3" xfId="27077"/>
    <cellStyle name="Normal 5 5 2 4 2 3" xfId="13115"/>
    <cellStyle name="Normal 5 5 2 4 2 3 2" xfId="31707"/>
    <cellStyle name="Normal 5 5 2 4 2 4" xfId="22447"/>
    <cellStyle name="Normal 5 5 2 4 3" xfId="6169"/>
    <cellStyle name="Normal 5 5 2 4 3 2" xfId="15432"/>
    <cellStyle name="Normal 5 5 2 4 3 2 2" xfId="34022"/>
    <cellStyle name="Normal 5 5 2 4 3 3" xfId="24762"/>
    <cellStyle name="Normal 5 5 2 4 4" xfId="10800"/>
    <cellStyle name="Normal 5 5 2 4 4 2" xfId="29392"/>
    <cellStyle name="Normal 5 5 2 4 5" xfId="20132"/>
    <cellStyle name="Normal 5 5 2 5" xfId="2693"/>
    <cellStyle name="Normal 5 5 2 5 2" xfId="7325"/>
    <cellStyle name="Normal 5 5 2 5 2 2" xfId="16588"/>
    <cellStyle name="Normal 5 5 2 5 2 2 2" xfId="35178"/>
    <cellStyle name="Normal 5 5 2 5 2 3" xfId="25918"/>
    <cellStyle name="Normal 5 5 2 5 3" xfId="11956"/>
    <cellStyle name="Normal 5 5 2 5 3 2" xfId="30548"/>
    <cellStyle name="Normal 5 5 2 5 4" xfId="21288"/>
    <cellStyle name="Normal 5 5 2 6" xfId="5010"/>
    <cellStyle name="Normal 5 5 2 6 2" xfId="14273"/>
    <cellStyle name="Normal 5 5 2 6 2 2" xfId="32863"/>
    <cellStyle name="Normal 5 5 2 6 3" xfId="23603"/>
    <cellStyle name="Normal 5 5 2 7" xfId="9641"/>
    <cellStyle name="Normal 5 5 2 7 2" xfId="28233"/>
    <cellStyle name="Normal 5 5 2 8" xfId="18973"/>
    <cellStyle name="Normal 5 5 3" xfId="505"/>
    <cellStyle name="Normal 5 5 3 2" xfId="1094"/>
    <cellStyle name="Normal 5 5 3 2 2" xfId="2256"/>
    <cellStyle name="Normal 5 5 3 2 2 2" xfId="4576"/>
    <cellStyle name="Normal 5 5 3 2 2 2 2" xfId="9208"/>
    <cellStyle name="Normal 5 5 3 2 2 2 2 2" xfId="18471"/>
    <cellStyle name="Normal 5 5 3 2 2 2 2 2 2" xfId="37061"/>
    <cellStyle name="Normal 5 5 3 2 2 2 2 3" xfId="27801"/>
    <cellStyle name="Normal 5 5 3 2 2 2 3" xfId="13839"/>
    <cellStyle name="Normal 5 5 3 2 2 2 3 2" xfId="32431"/>
    <cellStyle name="Normal 5 5 3 2 2 2 4" xfId="23171"/>
    <cellStyle name="Normal 5 5 3 2 2 3" xfId="6893"/>
    <cellStyle name="Normal 5 5 3 2 2 3 2" xfId="16156"/>
    <cellStyle name="Normal 5 5 3 2 2 3 2 2" xfId="34746"/>
    <cellStyle name="Normal 5 5 3 2 2 3 3" xfId="25486"/>
    <cellStyle name="Normal 5 5 3 2 2 4" xfId="11524"/>
    <cellStyle name="Normal 5 5 3 2 2 4 2" xfId="30116"/>
    <cellStyle name="Normal 5 5 3 2 2 5" xfId="20856"/>
    <cellStyle name="Normal 5 5 3 2 3" xfId="3417"/>
    <cellStyle name="Normal 5 5 3 2 3 2" xfId="8049"/>
    <cellStyle name="Normal 5 5 3 2 3 2 2" xfId="17312"/>
    <cellStyle name="Normal 5 5 3 2 3 2 2 2" xfId="35902"/>
    <cellStyle name="Normal 5 5 3 2 3 2 3" xfId="26642"/>
    <cellStyle name="Normal 5 5 3 2 3 3" xfId="12680"/>
    <cellStyle name="Normal 5 5 3 2 3 3 2" xfId="31272"/>
    <cellStyle name="Normal 5 5 3 2 3 4" xfId="22012"/>
    <cellStyle name="Normal 5 5 3 2 4" xfId="5734"/>
    <cellStyle name="Normal 5 5 3 2 4 2" xfId="14997"/>
    <cellStyle name="Normal 5 5 3 2 4 2 2" xfId="33587"/>
    <cellStyle name="Normal 5 5 3 2 4 3" xfId="24327"/>
    <cellStyle name="Normal 5 5 3 2 5" xfId="10365"/>
    <cellStyle name="Normal 5 5 3 2 5 2" xfId="28957"/>
    <cellStyle name="Normal 5 5 3 2 6" xfId="19697"/>
    <cellStyle name="Normal 5 5 3 3" xfId="1677"/>
    <cellStyle name="Normal 5 5 3 3 2" xfId="3997"/>
    <cellStyle name="Normal 5 5 3 3 2 2" xfId="8629"/>
    <cellStyle name="Normal 5 5 3 3 2 2 2" xfId="17892"/>
    <cellStyle name="Normal 5 5 3 3 2 2 2 2" xfId="36482"/>
    <cellStyle name="Normal 5 5 3 3 2 2 3" xfId="27222"/>
    <cellStyle name="Normal 5 5 3 3 2 3" xfId="13260"/>
    <cellStyle name="Normal 5 5 3 3 2 3 2" xfId="31852"/>
    <cellStyle name="Normal 5 5 3 3 2 4" xfId="22592"/>
    <cellStyle name="Normal 5 5 3 3 3" xfId="6314"/>
    <cellStyle name="Normal 5 5 3 3 3 2" xfId="15577"/>
    <cellStyle name="Normal 5 5 3 3 3 2 2" xfId="34167"/>
    <cellStyle name="Normal 5 5 3 3 3 3" xfId="24907"/>
    <cellStyle name="Normal 5 5 3 3 4" xfId="10945"/>
    <cellStyle name="Normal 5 5 3 3 4 2" xfId="29537"/>
    <cellStyle name="Normal 5 5 3 3 5" xfId="20277"/>
    <cellStyle name="Normal 5 5 3 4" xfId="2838"/>
    <cellStyle name="Normal 5 5 3 4 2" xfId="7470"/>
    <cellStyle name="Normal 5 5 3 4 2 2" xfId="16733"/>
    <cellStyle name="Normal 5 5 3 4 2 2 2" xfId="35323"/>
    <cellStyle name="Normal 5 5 3 4 2 3" xfId="26063"/>
    <cellStyle name="Normal 5 5 3 4 3" xfId="12101"/>
    <cellStyle name="Normal 5 5 3 4 3 2" xfId="30693"/>
    <cellStyle name="Normal 5 5 3 4 4" xfId="21433"/>
    <cellStyle name="Normal 5 5 3 5" xfId="5155"/>
    <cellStyle name="Normal 5 5 3 5 2" xfId="14418"/>
    <cellStyle name="Normal 5 5 3 5 2 2" xfId="33008"/>
    <cellStyle name="Normal 5 5 3 5 3" xfId="23748"/>
    <cellStyle name="Normal 5 5 3 6" xfId="9786"/>
    <cellStyle name="Normal 5 5 3 6 2" xfId="28378"/>
    <cellStyle name="Normal 5 5 3 7" xfId="19118"/>
    <cellStyle name="Normal 5 5 4" xfId="805"/>
    <cellStyle name="Normal 5 5 4 2" xfId="1967"/>
    <cellStyle name="Normal 5 5 4 2 2" xfId="4287"/>
    <cellStyle name="Normal 5 5 4 2 2 2" xfId="8919"/>
    <cellStyle name="Normal 5 5 4 2 2 2 2" xfId="18182"/>
    <cellStyle name="Normal 5 5 4 2 2 2 2 2" xfId="36772"/>
    <cellStyle name="Normal 5 5 4 2 2 2 3" xfId="27512"/>
    <cellStyle name="Normal 5 5 4 2 2 3" xfId="13550"/>
    <cellStyle name="Normal 5 5 4 2 2 3 2" xfId="32142"/>
    <cellStyle name="Normal 5 5 4 2 2 4" xfId="22882"/>
    <cellStyle name="Normal 5 5 4 2 3" xfId="6604"/>
    <cellStyle name="Normal 5 5 4 2 3 2" xfId="15867"/>
    <cellStyle name="Normal 5 5 4 2 3 2 2" xfId="34457"/>
    <cellStyle name="Normal 5 5 4 2 3 3" xfId="25197"/>
    <cellStyle name="Normal 5 5 4 2 4" xfId="11235"/>
    <cellStyle name="Normal 5 5 4 2 4 2" xfId="29827"/>
    <cellStyle name="Normal 5 5 4 2 5" xfId="20567"/>
    <cellStyle name="Normal 5 5 4 3" xfId="3128"/>
    <cellStyle name="Normal 5 5 4 3 2" xfId="7760"/>
    <cellStyle name="Normal 5 5 4 3 2 2" xfId="17023"/>
    <cellStyle name="Normal 5 5 4 3 2 2 2" xfId="35613"/>
    <cellStyle name="Normal 5 5 4 3 2 3" xfId="26353"/>
    <cellStyle name="Normal 5 5 4 3 3" xfId="12391"/>
    <cellStyle name="Normal 5 5 4 3 3 2" xfId="30983"/>
    <cellStyle name="Normal 5 5 4 3 4" xfId="21723"/>
    <cellStyle name="Normal 5 5 4 4" xfId="5445"/>
    <cellStyle name="Normal 5 5 4 4 2" xfId="14708"/>
    <cellStyle name="Normal 5 5 4 4 2 2" xfId="33298"/>
    <cellStyle name="Normal 5 5 4 4 3" xfId="24038"/>
    <cellStyle name="Normal 5 5 4 5" xfId="10076"/>
    <cellStyle name="Normal 5 5 4 5 2" xfId="28668"/>
    <cellStyle name="Normal 5 5 4 6" xfId="19408"/>
    <cellStyle name="Normal 5 5 5" xfId="1388"/>
    <cellStyle name="Normal 5 5 5 2" xfId="3708"/>
    <cellStyle name="Normal 5 5 5 2 2" xfId="8340"/>
    <cellStyle name="Normal 5 5 5 2 2 2" xfId="17603"/>
    <cellStyle name="Normal 5 5 5 2 2 2 2" xfId="36193"/>
    <cellStyle name="Normal 5 5 5 2 2 3" xfId="26933"/>
    <cellStyle name="Normal 5 5 5 2 3" xfId="12971"/>
    <cellStyle name="Normal 5 5 5 2 3 2" xfId="31563"/>
    <cellStyle name="Normal 5 5 5 2 4" xfId="22303"/>
    <cellStyle name="Normal 5 5 5 3" xfId="6025"/>
    <cellStyle name="Normal 5 5 5 3 2" xfId="15288"/>
    <cellStyle name="Normal 5 5 5 3 2 2" xfId="33878"/>
    <cellStyle name="Normal 5 5 5 3 3" xfId="24618"/>
    <cellStyle name="Normal 5 5 5 4" xfId="10656"/>
    <cellStyle name="Normal 5 5 5 4 2" xfId="29248"/>
    <cellStyle name="Normal 5 5 5 5" xfId="19988"/>
    <cellStyle name="Normal 5 5 6" xfId="2549"/>
    <cellStyle name="Normal 5 5 6 2" xfId="7181"/>
    <cellStyle name="Normal 5 5 6 2 2" xfId="16444"/>
    <cellStyle name="Normal 5 5 6 2 2 2" xfId="35034"/>
    <cellStyle name="Normal 5 5 6 2 3" xfId="25774"/>
    <cellStyle name="Normal 5 5 6 3" xfId="11812"/>
    <cellStyle name="Normal 5 5 6 3 2" xfId="30404"/>
    <cellStyle name="Normal 5 5 6 4" xfId="21144"/>
    <cellStyle name="Normal 5 5 7" xfId="4866"/>
    <cellStyle name="Normal 5 5 7 2" xfId="14129"/>
    <cellStyle name="Normal 5 5 7 2 2" xfId="32719"/>
    <cellStyle name="Normal 5 5 7 3" xfId="23459"/>
    <cellStyle name="Normal 5 5 8" xfId="9497"/>
    <cellStyle name="Normal 5 5 8 2" xfId="28089"/>
    <cellStyle name="Normal 5 5 9" xfId="18829"/>
    <cellStyle name="Normal 5 6" xfId="283"/>
    <cellStyle name="Normal 5 6 2" xfId="578"/>
    <cellStyle name="Normal 5 6 2 2" xfId="1167"/>
    <cellStyle name="Normal 5 6 2 2 2" xfId="2329"/>
    <cellStyle name="Normal 5 6 2 2 2 2" xfId="4649"/>
    <cellStyle name="Normal 5 6 2 2 2 2 2" xfId="9281"/>
    <cellStyle name="Normal 5 6 2 2 2 2 2 2" xfId="18544"/>
    <cellStyle name="Normal 5 6 2 2 2 2 2 2 2" xfId="37134"/>
    <cellStyle name="Normal 5 6 2 2 2 2 2 3" xfId="27874"/>
    <cellStyle name="Normal 5 6 2 2 2 2 3" xfId="13912"/>
    <cellStyle name="Normal 5 6 2 2 2 2 3 2" xfId="32504"/>
    <cellStyle name="Normal 5 6 2 2 2 2 4" xfId="23244"/>
    <cellStyle name="Normal 5 6 2 2 2 3" xfId="6966"/>
    <cellStyle name="Normal 5 6 2 2 2 3 2" xfId="16229"/>
    <cellStyle name="Normal 5 6 2 2 2 3 2 2" xfId="34819"/>
    <cellStyle name="Normal 5 6 2 2 2 3 3" xfId="25559"/>
    <cellStyle name="Normal 5 6 2 2 2 4" xfId="11597"/>
    <cellStyle name="Normal 5 6 2 2 2 4 2" xfId="30189"/>
    <cellStyle name="Normal 5 6 2 2 2 5" xfId="20929"/>
    <cellStyle name="Normal 5 6 2 2 3" xfId="3490"/>
    <cellStyle name="Normal 5 6 2 2 3 2" xfId="8122"/>
    <cellStyle name="Normal 5 6 2 2 3 2 2" xfId="17385"/>
    <cellStyle name="Normal 5 6 2 2 3 2 2 2" xfId="35975"/>
    <cellStyle name="Normal 5 6 2 2 3 2 3" xfId="26715"/>
    <cellStyle name="Normal 5 6 2 2 3 3" xfId="12753"/>
    <cellStyle name="Normal 5 6 2 2 3 3 2" xfId="31345"/>
    <cellStyle name="Normal 5 6 2 2 3 4" xfId="22085"/>
    <cellStyle name="Normal 5 6 2 2 4" xfId="5807"/>
    <cellStyle name="Normal 5 6 2 2 4 2" xfId="15070"/>
    <cellStyle name="Normal 5 6 2 2 4 2 2" xfId="33660"/>
    <cellStyle name="Normal 5 6 2 2 4 3" xfId="24400"/>
    <cellStyle name="Normal 5 6 2 2 5" xfId="10438"/>
    <cellStyle name="Normal 5 6 2 2 5 2" xfId="29030"/>
    <cellStyle name="Normal 5 6 2 2 6" xfId="19770"/>
    <cellStyle name="Normal 5 6 2 3" xfId="1750"/>
    <cellStyle name="Normal 5 6 2 3 2" xfId="4070"/>
    <cellStyle name="Normal 5 6 2 3 2 2" xfId="8702"/>
    <cellStyle name="Normal 5 6 2 3 2 2 2" xfId="17965"/>
    <cellStyle name="Normal 5 6 2 3 2 2 2 2" xfId="36555"/>
    <cellStyle name="Normal 5 6 2 3 2 2 3" xfId="27295"/>
    <cellStyle name="Normal 5 6 2 3 2 3" xfId="13333"/>
    <cellStyle name="Normal 5 6 2 3 2 3 2" xfId="31925"/>
    <cellStyle name="Normal 5 6 2 3 2 4" xfId="22665"/>
    <cellStyle name="Normal 5 6 2 3 3" xfId="6387"/>
    <cellStyle name="Normal 5 6 2 3 3 2" xfId="15650"/>
    <cellStyle name="Normal 5 6 2 3 3 2 2" xfId="34240"/>
    <cellStyle name="Normal 5 6 2 3 3 3" xfId="24980"/>
    <cellStyle name="Normal 5 6 2 3 4" xfId="11018"/>
    <cellStyle name="Normal 5 6 2 3 4 2" xfId="29610"/>
    <cellStyle name="Normal 5 6 2 3 5" xfId="20350"/>
    <cellStyle name="Normal 5 6 2 4" xfId="2911"/>
    <cellStyle name="Normal 5 6 2 4 2" xfId="7543"/>
    <cellStyle name="Normal 5 6 2 4 2 2" xfId="16806"/>
    <cellStyle name="Normal 5 6 2 4 2 2 2" xfId="35396"/>
    <cellStyle name="Normal 5 6 2 4 2 3" xfId="26136"/>
    <cellStyle name="Normal 5 6 2 4 3" xfId="12174"/>
    <cellStyle name="Normal 5 6 2 4 3 2" xfId="30766"/>
    <cellStyle name="Normal 5 6 2 4 4" xfId="21506"/>
    <cellStyle name="Normal 5 6 2 5" xfId="5228"/>
    <cellStyle name="Normal 5 6 2 5 2" xfId="14491"/>
    <cellStyle name="Normal 5 6 2 5 2 2" xfId="33081"/>
    <cellStyle name="Normal 5 6 2 5 3" xfId="23821"/>
    <cellStyle name="Normal 5 6 2 6" xfId="9859"/>
    <cellStyle name="Normal 5 6 2 6 2" xfId="28451"/>
    <cellStyle name="Normal 5 6 2 7" xfId="19191"/>
    <cellStyle name="Normal 5 6 3" xfId="878"/>
    <cellStyle name="Normal 5 6 3 2" xfId="2040"/>
    <cellStyle name="Normal 5 6 3 2 2" xfId="4360"/>
    <cellStyle name="Normal 5 6 3 2 2 2" xfId="8992"/>
    <cellStyle name="Normal 5 6 3 2 2 2 2" xfId="18255"/>
    <cellStyle name="Normal 5 6 3 2 2 2 2 2" xfId="36845"/>
    <cellStyle name="Normal 5 6 3 2 2 2 3" xfId="27585"/>
    <cellStyle name="Normal 5 6 3 2 2 3" xfId="13623"/>
    <cellStyle name="Normal 5 6 3 2 2 3 2" xfId="32215"/>
    <cellStyle name="Normal 5 6 3 2 2 4" xfId="22955"/>
    <cellStyle name="Normal 5 6 3 2 3" xfId="6677"/>
    <cellStyle name="Normal 5 6 3 2 3 2" xfId="15940"/>
    <cellStyle name="Normal 5 6 3 2 3 2 2" xfId="34530"/>
    <cellStyle name="Normal 5 6 3 2 3 3" xfId="25270"/>
    <cellStyle name="Normal 5 6 3 2 4" xfId="11308"/>
    <cellStyle name="Normal 5 6 3 2 4 2" xfId="29900"/>
    <cellStyle name="Normal 5 6 3 2 5" xfId="20640"/>
    <cellStyle name="Normal 5 6 3 3" xfId="3201"/>
    <cellStyle name="Normal 5 6 3 3 2" xfId="7833"/>
    <cellStyle name="Normal 5 6 3 3 2 2" xfId="17096"/>
    <cellStyle name="Normal 5 6 3 3 2 2 2" xfId="35686"/>
    <cellStyle name="Normal 5 6 3 3 2 3" xfId="26426"/>
    <cellStyle name="Normal 5 6 3 3 3" xfId="12464"/>
    <cellStyle name="Normal 5 6 3 3 3 2" xfId="31056"/>
    <cellStyle name="Normal 5 6 3 3 4" xfId="21796"/>
    <cellStyle name="Normal 5 6 3 4" xfId="5518"/>
    <cellStyle name="Normal 5 6 3 4 2" xfId="14781"/>
    <cellStyle name="Normal 5 6 3 4 2 2" xfId="33371"/>
    <cellStyle name="Normal 5 6 3 4 3" xfId="24111"/>
    <cellStyle name="Normal 5 6 3 5" xfId="10149"/>
    <cellStyle name="Normal 5 6 3 5 2" xfId="28741"/>
    <cellStyle name="Normal 5 6 3 6" xfId="19481"/>
    <cellStyle name="Normal 5 6 4" xfId="1461"/>
    <cellStyle name="Normal 5 6 4 2" xfId="3781"/>
    <cellStyle name="Normal 5 6 4 2 2" xfId="8413"/>
    <cellStyle name="Normal 5 6 4 2 2 2" xfId="17676"/>
    <cellStyle name="Normal 5 6 4 2 2 2 2" xfId="36266"/>
    <cellStyle name="Normal 5 6 4 2 2 3" xfId="27006"/>
    <cellStyle name="Normal 5 6 4 2 3" xfId="13044"/>
    <cellStyle name="Normal 5 6 4 2 3 2" xfId="31636"/>
    <cellStyle name="Normal 5 6 4 2 4" xfId="22376"/>
    <cellStyle name="Normal 5 6 4 3" xfId="6098"/>
    <cellStyle name="Normal 5 6 4 3 2" xfId="15361"/>
    <cellStyle name="Normal 5 6 4 3 2 2" xfId="33951"/>
    <cellStyle name="Normal 5 6 4 3 3" xfId="24691"/>
    <cellStyle name="Normal 5 6 4 4" xfId="10729"/>
    <cellStyle name="Normal 5 6 4 4 2" xfId="29321"/>
    <cellStyle name="Normal 5 6 4 5" xfId="20061"/>
    <cellStyle name="Normal 5 6 5" xfId="2622"/>
    <cellStyle name="Normal 5 6 5 2" xfId="7254"/>
    <cellStyle name="Normal 5 6 5 2 2" xfId="16517"/>
    <cellStyle name="Normal 5 6 5 2 2 2" xfId="35107"/>
    <cellStyle name="Normal 5 6 5 2 3" xfId="25847"/>
    <cellStyle name="Normal 5 6 5 3" xfId="11885"/>
    <cellStyle name="Normal 5 6 5 3 2" xfId="30477"/>
    <cellStyle name="Normal 5 6 5 4" xfId="21217"/>
    <cellStyle name="Normal 5 6 6" xfId="4939"/>
    <cellStyle name="Normal 5 6 6 2" xfId="14202"/>
    <cellStyle name="Normal 5 6 6 2 2" xfId="32792"/>
    <cellStyle name="Normal 5 6 6 3" xfId="23532"/>
    <cellStyle name="Normal 5 6 7" xfId="9570"/>
    <cellStyle name="Normal 5 6 7 2" xfId="28162"/>
    <cellStyle name="Normal 5 6 8" xfId="18902"/>
    <cellStyle name="Normal 5 7" xfId="435"/>
    <cellStyle name="Normal 5 7 2" xfId="1024"/>
    <cellStyle name="Normal 5 7 2 2" xfId="2186"/>
    <cellStyle name="Normal 5 7 2 2 2" xfId="4506"/>
    <cellStyle name="Normal 5 7 2 2 2 2" xfId="9138"/>
    <cellStyle name="Normal 5 7 2 2 2 2 2" xfId="18401"/>
    <cellStyle name="Normal 5 7 2 2 2 2 2 2" xfId="36991"/>
    <cellStyle name="Normal 5 7 2 2 2 2 3" xfId="27731"/>
    <cellStyle name="Normal 5 7 2 2 2 3" xfId="13769"/>
    <cellStyle name="Normal 5 7 2 2 2 3 2" xfId="32361"/>
    <cellStyle name="Normal 5 7 2 2 2 4" xfId="23101"/>
    <cellStyle name="Normal 5 7 2 2 3" xfId="6823"/>
    <cellStyle name="Normal 5 7 2 2 3 2" xfId="16086"/>
    <cellStyle name="Normal 5 7 2 2 3 2 2" xfId="34676"/>
    <cellStyle name="Normal 5 7 2 2 3 3" xfId="25416"/>
    <cellStyle name="Normal 5 7 2 2 4" xfId="11454"/>
    <cellStyle name="Normal 5 7 2 2 4 2" xfId="30046"/>
    <cellStyle name="Normal 5 7 2 2 5" xfId="20786"/>
    <cellStyle name="Normal 5 7 2 3" xfId="3347"/>
    <cellStyle name="Normal 5 7 2 3 2" xfId="7979"/>
    <cellStyle name="Normal 5 7 2 3 2 2" xfId="17242"/>
    <cellStyle name="Normal 5 7 2 3 2 2 2" xfId="35832"/>
    <cellStyle name="Normal 5 7 2 3 2 3" xfId="26572"/>
    <cellStyle name="Normal 5 7 2 3 3" xfId="12610"/>
    <cellStyle name="Normal 5 7 2 3 3 2" xfId="31202"/>
    <cellStyle name="Normal 5 7 2 3 4" xfId="21942"/>
    <cellStyle name="Normal 5 7 2 4" xfId="5664"/>
    <cellStyle name="Normal 5 7 2 4 2" xfId="14927"/>
    <cellStyle name="Normal 5 7 2 4 2 2" xfId="33517"/>
    <cellStyle name="Normal 5 7 2 4 3" xfId="24257"/>
    <cellStyle name="Normal 5 7 2 5" xfId="10295"/>
    <cellStyle name="Normal 5 7 2 5 2" xfId="28887"/>
    <cellStyle name="Normal 5 7 2 6" xfId="19627"/>
    <cellStyle name="Normal 5 7 3" xfId="1607"/>
    <cellStyle name="Normal 5 7 3 2" xfId="3927"/>
    <cellStyle name="Normal 5 7 3 2 2" xfId="8559"/>
    <cellStyle name="Normal 5 7 3 2 2 2" xfId="17822"/>
    <cellStyle name="Normal 5 7 3 2 2 2 2" xfId="36412"/>
    <cellStyle name="Normal 5 7 3 2 2 3" xfId="27152"/>
    <cellStyle name="Normal 5 7 3 2 3" xfId="13190"/>
    <cellStyle name="Normal 5 7 3 2 3 2" xfId="31782"/>
    <cellStyle name="Normal 5 7 3 2 4" xfId="22522"/>
    <cellStyle name="Normal 5 7 3 3" xfId="6244"/>
    <cellStyle name="Normal 5 7 3 3 2" xfId="15507"/>
    <cellStyle name="Normal 5 7 3 3 2 2" xfId="34097"/>
    <cellStyle name="Normal 5 7 3 3 3" xfId="24837"/>
    <cellStyle name="Normal 5 7 3 4" xfId="10875"/>
    <cellStyle name="Normal 5 7 3 4 2" xfId="29467"/>
    <cellStyle name="Normal 5 7 3 5" xfId="20207"/>
    <cellStyle name="Normal 5 7 4" xfId="2768"/>
    <cellStyle name="Normal 5 7 4 2" xfId="7400"/>
    <cellStyle name="Normal 5 7 4 2 2" xfId="16663"/>
    <cellStyle name="Normal 5 7 4 2 2 2" xfId="35253"/>
    <cellStyle name="Normal 5 7 4 2 3" xfId="25993"/>
    <cellStyle name="Normal 5 7 4 3" xfId="12031"/>
    <cellStyle name="Normal 5 7 4 3 2" xfId="30623"/>
    <cellStyle name="Normal 5 7 4 4" xfId="21363"/>
    <cellStyle name="Normal 5 7 5" xfId="5085"/>
    <cellStyle name="Normal 5 7 5 2" xfId="14348"/>
    <cellStyle name="Normal 5 7 5 2 2" xfId="32938"/>
    <cellStyle name="Normal 5 7 5 3" xfId="23678"/>
    <cellStyle name="Normal 5 7 6" xfId="9716"/>
    <cellStyle name="Normal 5 7 6 2" xfId="28308"/>
    <cellStyle name="Normal 5 7 7" xfId="19048"/>
    <cellStyle name="Normal 5 8" xfId="732"/>
    <cellStyle name="Normal 5 8 2" xfId="1897"/>
    <cellStyle name="Normal 5 8 2 2" xfId="4217"/>
    <cellStyle name="Normal 5 8 2 2 2" xfId="8849"/>
    <cellStyle name="Normal 5 8 2 2 2 2" xfId="18112"/>
    <cellStyle name="Normal 5 8 2 2 2 2 2" xfId="36702"/>
    <cellStyle name="Normal 5 8 2 2 2 3" xfId="27442"/>
    <cellStyle name="Normal 5 8 2 2 3" xfId="13480"/>
    <cellStyle name="Normal 5 8 2 2 3 2" xfId="32072"/>
    <cellStyle name="Normal 5 8 2 2 4" xfId="22812"/>
    <cellStyle name="Normal 5 8 2 3" xfId="6534"/>
    <cellStyle name="Normal 5 8 2 3 2" xfId="15797"/>
    <cellStyle name="Normal 5 8 2 3 2 2" xfId="34387"/>
    <cellStyle name="Normal 5 8 2 3 3" xfId="25127"/>
    <cellStyle name="Normal 5 8 2 4" xfId="11165"/>
    <cellStyle name="Normal 5 8 2 4 2" xfId="29757"/>
    <cellStyle name="Normal 5 8 2 5" xfId="20497"/>
    <cellStyle name="Normal 5 8 3" xfId="3058"/>
    <cellStyle name="Normal 5 8 3 2" xfId="7690"/>
    <cellStyle name="Normal 5 8 3 2 2" xfId="16953"/>
    <cellStyle name="Normal 5 8 3 2 2 2" xfId="35543"/>
    <cellStyle name="Normal 5 8 3 2 3" xfId="26283"/>
    <cellStyle name="Normal 5 8 3 3" xfId="12321"/>
    <cellStyle name="Normal 5 8 3 3 2" xfId="30913"/>
    <cellStyle name="Normal 5 8 3 4" xfId="21653"/>
    <cellStyle name="Normal 5 8 4" xfId="5375"/>
    <cellStyle name="Normal 5 8 4 2" xfId="14638"/>
    <cellStyle name="Normal 5 8 4 2 2" xfId="33228"/>
    <cellStyle name="Normal 5 8 4 3" xfId="23968"/>
    <cellStyle name="Normal 5 8 5" xfId="10006"/>
    <cellStyle name="Normal 5 8 5 2" xfId="28598"/>
    <cellStyle name="Normal 5 8 6" xfId="19338"/>
    <cellStyle name="Normal 5 9" xfId="1316"/>
    <cellStyle name="Normal 5 9 2" xfId="3638"/>
    <cellStyle name="Normal 5 9 2 2" xfId="8270"/>
    <cellStyle name="Normal 5 9 2 2 2" xfId="17533"/>
    <cellStyle name="Normal 5 9 2 2 2 2" xfId="36123"/>
    <cellStyle name="Normal 5 9 2 2 3" xfId="26863"/>
    <cellStyle name="Normal 5 9 2 3" xfId="12901"/>
    <cellStyle name="Normal 5 9 2 3 2" xfId="31493"/>
    <cellStyle name="Normal 5 9 2 4" xfId="22233"/>
    <cellStyle name="Normal 5 9 3" xfId="5955"/>
    <cellStyle name="Normal 5 9 3 2" xfId="15218"/>
    <cellStyle name="Normal 5 9 3 2 2" xfId="33808"/>
    <cellStyle name="Normal 5 9 3 3" xfId="24548"/>
    <cellStyle name="Normal 5 9 4" xfId="10586"/>
    <cellStyle name="Normal 5 9 4 2" xfId="29178"/>
    <cellStyle name="Normal 5 9 5" xfId="19918"/>
    <cellStyle name="Normal 50" xfId="292"/>
    <cellStyle name="Normal 51" xfId="425"/>
    <cellStyle name="Normal 52" xfId="288"/>
    <cellStyle name="Normal 52 2" xfId="583"/>
    <cellStyle name="Normal 52 2 2" xfId="1172"/>
    <cellStyle name="Normal 52 2 2 2" xfId="2334"/>
    <cellStyle name="Normal 52 2 2 2 2" xfId="4654"/>
    <cellStyle name="Normal 52 2 2 2 2 2" xfId="9286"/>
    <cellStyle name="Normal 52 2 2 2 2 2 2" xfId="18549"/>
    <cellStyle name="Normal 52 2 2 2 2 2 2 2" xfId="37139"/>
    <cellStyle name="Normal 52 2 2 2 2 2 3" xfId="27879"/>
    <cellStyle name="Normal 52 2 2 2 2 3" xfId="13917"/>
    <cellStyle name="Normal 52 2 2 2 2 3 2" xfId="32509"/>
    <cellStyle name="Normal 52 2 2 2 2 4" xfId="23249"/>
    <cellStyle name="Normal 52 2 2 2 3" xfId="6971"/>
    <cellStyle name="Normal 52 2 2 2 3 2" xfId="16234"/>
    <cellStyle name="Normal 52 2 2 2 3 2 2" xfId="34824"/>
    <cellStyle name="Normal 52 2 2 2 3 3" xfId="25564"/>
    <cellStyle name="Normal 52 2 2 2 4" xfId="11602"/>
    <cellStyle name="Normal 52 2 2 2 4 2" xfId="30194"/>
    <cellStyle name="Normal 52 2 2 2 5" xfId="20934"/>
    <cellStyle name="Normal 52 2 2 3" xfId="3495"/>
    <cellStyle name="Normal 52 2 2 3 2" xfId="8127"/>
    <cellStyle name="Normal 52 2 2 3 2 2" xfId="17390"/>
    <cellStyle name="Normal 52 2 2 3 2 2 2" xfId="35980"/>
    <cellStyle name="Normal 52 2 2 3 2 3" xfId="26720"/>
    <cellStyle name="Normal 52 2 2 3 3" xfId="12758"/>
    <cellStyle name="Normal 52 2 2 3 3 2" xfId="31350"/>
    <cellStyle name="Normal 52 2 2 3 4" xfId="22090"/>
    <cellStyle name="Normal 52 2 2 4" xfId="5812"/>
    <cellStyle name="Normal 52 2 2 4 2" xfId="15075"/>
    <cellStyle name="Normal 52 2 2 4 2 2" xfId="33665"/>
    <cellStyle name="Normal 52 2 2 4 3" xfId="24405"/>
    <cellStyle name="Normal 52 2 2 5" xfId="10443"/>
    <cellStyle name="Normal 52 2 2 5 2" xfId="29035"/>
    <cellStyle name="Normal 52 2 2 6" xfId="19775"/>
    <cellStyle name="Normal 52 2 3" xfId="1755"/>
    <cellStyle name="Normal 52 2 3 2" xfId="4075"/>
    <cellStyle name="Normal 52 2 3 2 2" xfId="8707"/>
    <cellStyle name="Normal 52 2 3 2 2 2" xfId="17970"/>
    <cellStyle name="Normal 52 2 3 2 2 2 2" xfId="36560"/>
    <cellStyle name="Normal 52 2 3 2 2 3" xfId="27300"/>
    <cellStyle name="Normal 52 2 3 2 3" xfId="13338"/>
    <cellStyle name="Normal 52 2 3 2 3 2" xfId="31930"/>
    <cellStyle name="Normal 52 2 3 2 4" xfId="22670"/>
    <cellStyle name="Normal 52 2 3 3" xfId="6392"/>
    <cellStyle name="Normal 52 2 3 3 2" xfId="15655"/>
    <cellStyle name="Normal 52 2 3 3 2 2" xfId="34245"/>
    <cellStyle name="Normal 52 2 3 3 3" xfId="24985"/>
    <cellStyle name="Normal 52 2 3 4" xfId="11023"/>
    <cellStyle name="Normal 52 2 3 4 2" xfId="29615"/>
    <cellStyle name="Normal 52 2 3 5" xfId="20355"/>
    <cellStyle name="Normal 52 2 4" xfId="2916"/>
    <cellStyle name="Normal 52 2 4 2" xfId="7548"/>
    <cellStyle name="Normal 52 2 4 2 2" xfId="16811"/>
    <cellStyle name="Normal 52 2 4 2 2 2" xfId="35401"/>
    <cellStyle name="Normal 52 2 4 2 3" xfId="26141"/>
    <cellStyle name="Normal 52 2 4 3" xfId="12179"/>
    <cellStyle name="Normal 52 2 4 3 2" xfId="30771"/>
    <cellStyle name="Normal 52 2 4 4" xfId="21511"/>
    <cellStyle name="Normal 52 2 5" xfId="5233"/>
    <cellStyle name="Normal 52 2 5 2" xfId="14496"/>
    <cellStyle name="Normal 52 2 5 2 2" xfId="33086"/>
    <cellStyle name="Normal 52 2 5 3" xfId="23826"/>
    <cellStyle name="Normal 52 2 6" xfId="9864"/>
    <cellStyle name="Normal 52 2 6 2" xfId="28456"/>
    <cellStyle name="Normal 52 2 7" xfId="19196"/>
    <cellStyle name="Normal 52 3" xfId="883"/>
    <cellStyle name="Normal 52 3 2" xfId="2045"/>
    <cellStyle name="Normal 52 3 2 2" xfId="4365"/>
    <cellStyle name="Normal 52 3 2 2 2" xfId="8997"/>
    <cellStyle name="Normal 52 3 2 2 2 2" xfId="18260"/>
    <cellStyle name="Normal 52 3 2 2 2 2 2" xfId="36850"/>
    <cellStyle name="Normal 52 3 2 2 2 3" xfId="27590"/>
    <cellStyle name="Normal 52 3 2 2 3" xfId="13628"/>
    <cellStyle name="Normal 52 3 2 2 3 2" xfId="32220"/>
    <cellStyle name="Normal 52 3 2 2 4" xfId="22960"/>
    <cellStyle name="Normal 52 3 2 3" xfId="6682"/>
    <cellStyle name="Normal 52 3 2 3 2" xfId="15945"/>
    <cellStyle name="Normal 52 3 2 3 2 2" xfId="34535"/>
    <cellStyle name="Normal 52 3 2 3 3" xfId="25275"/>
    <cellStyle name="Normal 52 3 2 4" xfId="11313"/>
    <cellStyle name="Normal 52 3 2 4 2" xfId="29905"/>
    <cellStyle name="Normal 52 3 2 5" xfId="20645"/>
    <cellStyle name="Normal 52 3 3" xfId="3206"/>
    <cellStyle name="Normal 52 3 3 2" xfId="7838"/>
    <cellStyle name="Normal 52 3 3 2 2" xfId="17101"/>
    <cellStyle name="Normal 52 3 3 2 2 2" xfId="35691"/>
    <cellStyle name="Normal 52 3 3 2 3" xfId="26431"/>
    <cellStyle name="Normal 52 3 3 3" xfId="12469"/>
    <cellStyle name="Normal 52 3 3 3 2" xfId="31061"/>
    <cellStyle name="Normal 52 3 3 4" xfId="21801"/>
    <cellStyle name="Normal 52 3 4" xfId="5523"/>
    <cellStyle name="Normal 52 3 4 2" xfId="14786"/>
    <cellStyle name="Normal 52 3 4 2 2" xfId="33376"/>
    <cellStyle name="Normal 52 3 4 3" xfId="24116"/>
    <cellStyle name="Normal 52 3 5" xfId="10154"/>
    <cellStyle name="Normal 52 3 5 2" xfId="28746"/>
    <cellStyle name="Normal 52 3 6" xfId="19486"/>
    <cellStyle name="Normal 52 4" xfId="1466"/>
    <cellStyle name="Normal 52 4 2" xfId="3786"/>
    <cellStyle name="Normal 52 4 2 2" xfId="8418"/>
    <cellStyle name="Normal 52 4 2 2 2" xfId="17681"/>
    <cellStyle name="Normal 52 4 2 2 2 2" xfId="36271"/>
    <cellStyle name="Normal 52 4 2 2 3" xfId="27011"/>
    <cellStyle name="Normal 52 4 2 3" xfId="13049"/>
    <cellStyle name="Normal 52 4 2 3 2" xfId="31641"/>
    <cellStyle name="Normal 52 4 2 4" xfId="22381"/>
    <cellStyle name="Normal 52 4 3" xfId="6103"/>
    <cellStyle name="Normal 52 4 3 2" xfId="15366"/>
    <cellStyle name="Normal 52 4 3 2 2" xfId="33956"/>
    <cellStyle name="Normal 52 4 3 3" xfId="24696"/>
    <cellStyle name="Normal 52 4 4" xfId="10734"/>
    <cellStyle name="Normal 52 4 4 2" xfId="29326"/>
    <cellStyle name="Normal 52 4 5" xfId="20066"/>
    <cellStyle name="Normal 52 5" xfId="2627"/>
    <cellStyle name="Normal 52 5 2" xfId="7259"/>
    <cellStyle name="Normal 52 5 2 2" xfId="16522"/>
    <cellStyle name="Normal 52 5 2 2 2" xfId="35112"/>
    <cellStyle name="Normal 52 5 2 3" xfId="25852"/>
    <cellStyle name="Normal 52 5 3" xfId="11890"/>
    <cellStyle name="Normal 52 5 3 2" xfId="30482"/>
    <cellStyle name="Normal 52 5 4" xfId="21222"/>
    <cellStyle name="Normal 52 6" xfId="4944"/>
    <cellStyle name="Normal 52 6 2" xfId="14207"/>
    <cellStyle name="Normal 52 6 2 2" xfId="32797"/>
    <cellStyle name="Normal 52 6 3" xfId="23537"/>
    <cellStyle name="Normal 52 7" xfId="9575"/>
    <cellStyle name="Normal 52 7 2" xfId="28167"/>
    <cellStyle name="Normal 52 8" xfId="18907"/>
    <cellStyle name="Normal 53" xfId="277"/>
    <cellStyle name="Normal 53 2" xfId="573"/>
    <cellStyle name="Normal 53 2 2" xfId="1162"/>
    <cellStyle name="Normal 53 2 2 2" xfId="2324"/>
    <cellStyle name="Normal 53 2 2 2 2" xfId="4644"/>
    <cellStyle name="Normal 53 2 2 2 2 2" xfId="9276"/>
    <cellStyle name="Normal 53 2 2 2 2 2 2" xfId="18539"/>
    <cellStyle name="Normal 53 2 2 2 2 2 2 2" xfId="37129"/>
    <cellStyle name="Normal 53 2 2 2 2 2 3" xfId="27869"/>
    <cellStyle name="Normal 53 2 2 2 2 3" xfId="13907"/>
    <cellStyle name="Normal 53 2 2 2 2 3 2" xfId="32499"/>
    <cellStyle name="Normal 53 2 2 2 2 4" xfId="23239"/>
    <cellStyle name="Normal 53 2 2 2 3" xfId="6961"/>
    <cellStyle name="Normal 53 2 2 2 3 2" xfId="16224"/>
    <cellStyle name="Normal 53 2 2 2 3 2 2" xfId="34814"/>
    <cellStyle name="Normal 53 2 2 2 3 3" xfId="25554"/>
    <cellStyle name="Normal 53 2 2 2 4" xfId="11592"/>
    <cellStyle name="Normal 53 2 2 2 4 2" xfId="30184"/>
    <cellStyle name="Normal 53 2 2 2 5" xfId="20924"/>
    <cellStyle name="Normal 53 2 2 3" xfId="3485"/>
    <cellStyle name="Normal 53 2 2 3 2" xfId="8117"/>
    <cellStyle name="Normal 53 2 2 3 2 2" xfId="17380"/>
    <cellStyle name="Normal 53 2 2 3 2 2 2" xfId="35970"/>
    <cellStyle name="Normal 53 2 2 3 2 3" xfId="26710"/>
    <cellStyle name="Normal 53 2 2 3 3" xfId="12748"/>
    <cellStyle name="Normal 53 2 2 3 3 2" xfId="31340"/>
    <cellStyle name="Normal 53 2 2 3 4" xfId="22080"/>
    <cellStyle name="Normal 53 2 2 4" xfId="5802"/>
    <cellStyle name="Normal 53 2 2 4 2" xfId="15065"/>
    <cellStyle name="Normal 53 2 2 4 2 2" xfId="33655"/>
    <cellStyle name="Normal 53 2 2 4 3" xfId="24395"/>
    <cellStyle name="Normal 53 2 2 5" xfId="10433"/>
    <cellStyle name="Normal 53 2 2 5 2" xfId="29025"/>
    <cellStyle name="Normal 53 2 2 6" xfId="19765"/>
    <cellStyle name="Normal 53 2 3" xfId="1745"/>
    <cellStyle name="Normal 53 2 3 2" xfId="4065"/>
    <cellStyle name="Normal 53 2 3 2 2" xfId="8697"/>
    <cellStyle name="Normal 53 2 3 2 2 2" xfId="17960"/>
    <cellStyle name="Normal 53 2 3 2 2 2 2" xfId="36550"/>
    <cellStyle name="Normal 53 2 3 2 2 3" xfId="27290"/>
    <cellStyle name="Normal 53 2 3 2 3" xfId="13328"/>
    <cellStyle name="Normal 53 2 3 2 3 2" xfId="31920"/>
    <cellStyle name="Normal 53 2 3 2 4" xfId="22660"/>
    <cellStyle name="Normal 53 2 3 3" xfId="6382"/>
    <cellStyle name="Normal 53 2 3 3 2" xfId="15645"/>
    <cellStyle name="Normal 53 2 3 3 2 2" xfId="34235"/>
    <cellStyle name="Normal 53 2 3 3 3" xfId="24975"/>
    <cellStyle name="Normal 53 2 3 4" xfId="11013"/>
    <cellStyle name="Normal 53 2 3 4 2" xfId="29605"/>
    <cellStyle name="Normal 53 2 3 5" xfId="20345"/>
    <cellStyle name="Normal 53 2 4" xfId="2906"/>
    <cellStyle name="Normal 53 2 4 2" xfId="7538"/>
    <cellStyle name="Normal 53 2 4 2 2" xfId="16801"/>
    <cellStyle name="Normal 53 2 4 2 2 2" xfId="35391"/>
    <cellStyle name="Normal 53 2 4 2 3" xfId="26131"/>
    <cellStyle name="Normal 53 2 4 3" xfId="12169"/>
    <cellStyle name="Normal 53 2 4 3 2" xfId="30761"/>
    <cellStyle name="Normal 53 2 4 4" xfId="21501"/>
    <cellStyle name="Normal 53 2 5" xfId="5223"/>
    <cellStyle name="Normal 53 2 5 2" xfId="14486"/>
    <cellStyle name="Normal 53 2 5 2 2" xfId="33076"/>
    <cellStyle name="Normal 53 2 5 3" xfId="23816"/>
    <cellStyle name="Normal 53 2 6" xfId="9854"/>
    <cellStyle name="Normal 53 2 6 2" xfId="28446"/>
    <cellStyle name="Normal 53 2 7" xfId="19186"/>
    <cellStyle name="Normal 53 3" xfId="873"/>
    <cellStyle name="Normal 53 3 2" xfId="2035"/>
    <cellStyle name="Normal 53 3 2 2" xfId="4355"/>
    <cellStyle name="Normal 53 3 2 2 2" xfId="8987"/>
    <cellStyle name="Normal 53 3 2 2 2 2" xfId="18250"/>
    <cellStyle name="Normal 53 3 2 2 2 2 2" xfId="36840"/>
    <cellStyle name="Normal 53 3 2 2 2 3" xfId="27580"/>
    <cellStyle name="Normal 53 3 2 2 3" xfId="13618"/>
    <cellStyle name="Normal 53 3 2 2 3 2" xfId="32210"/>
    <cellStyle name="Normal 53 3 2 2 4" xfId="22950"/>
    <cellStyle name="Normal 53 3 2 3" xfId="6672"/>
    <cellStyle name="Normal 53 3 2 3 2" xfId="15935"/>
    <cellStyle name="Normal 53 3 2 3 2 2" xfId="34525"/>
    <cellStyle name="Normal 53 3 2 3 3" xfId="25265"/>
    <cellStyle name="Normal 53 3 2 4" xfId="11303"/>
    <cellStyle name="Normal 53 3 2 4 2" xfId="29895"/>
    <cellStyle name="Normal 53 3 2 5" xfId="20635"/>
    <cellStyle name="Normal 53 3 3" xfId="3196"/>
    <cellStyle name="Normal 53 3 3 2" xfId="7828"/>
    <cellStyle name="Normal 53 3 3 2 2" xfId="17091"/>
    <cellStyle name="Normal 53 3 3 2 2 2" xfId="35681"/>
    <cellStyle name="Normal 53 3 3 2 3" xfId="26421"/>
    <cellStyle name="Normal 53 3 3 3" xfId="12459"/>
    <cellStyle name="Normal 53 3 3 3 2" xfId="31051"/>
    <cellStyle name="Normal 53 3 3 4" xfId="21791"/>
    <cellStyle name="Normal 53 3 4" xfId="5513"/>
    <cellStyle name="Normal 53 3 4 2" xfId="14776"/>
    <cellStyle name="Normal 53 3 4 2 2" xfId="33366"/>
    <cellStyle name="Normal 53 3 4 3" xfId="24106"/>
    <cellStyle name="Normal 53 3 5" xfId="10144"/>
    <cellStyle name="Normal 53 3 5 2" xfId="28736"/>
    <cellStyle name="Normal 53 3 6" xfId="19476"/>
    <cellStyle name="Normal 53 4" xfId="1456"/>
    <cellStyle name="Normal 53 4 2" xfId="3776"/>
    <cellStyle name="Normal 53 4 2 2" xfId="8408"/>
    <cellStyle name="Normal 53 4 2 2 2" xfId="17671"/>
    <cellStyle name="Normal 53 4 2 2 2 2" xfId="36261"/>
    <cellStyle name="Normal 53 4 2 2 3" xfId="27001"/>
    <cellStyle name="Normal 53 4 2 3" xfId="13039"/>
    <cellStyle name="Normal 53 4 2 3 2" xfId="31631"/>
    <cellStyle name="Normal 53 4 2 4" xfId="22371"/>
    <cellStyle name="Normal 53 4 3" xfId="6093"/>
    <cellStyle name="Normal 53 4 3 2" xfId="15356"/>
    <cellStyle name="Normal 53 4 3 2 2" xfId="33946"/>
    <cellStyle name="Normal 53 4 3 3" xfId="24686"/>
    <cellStyle name="Normal 53 4 4" xfId="10724"/>
    <cellStyle name="Normal 53 4 4 2" xfId="29316"/>
    <cellStyle name="Normal 53 4 5" xfId="20056"/>
    <cellStyle name="Normal 53 5" xfId="2617"/>
    <cellStyle name="Normal 53 5 2" xfId="7249"/>
    <cellStyle name="Normal 53 5 2 2" xfId="16512"/>
    <cellStyle name="Normal 53 5 2 2 2" xfId="35102"/>
    <cellStyle name="Normal 53 5 2 3" xfId="25842"/>
    <cellStyle name="Normal 53 5 3" xfId="11880"/>
    <cellStyle name="Normal 53 5 3 2" xfId="30472"/>
    <cellStyle name="Normal 53 5 4" xfId="21212"/>
    <cellStyle name="Normal 53 6" xfId="4934"/>
    <cellStyle name="Normal 53 6 2" xfId="14197"/>
    <cellStyle name="Normal 53 6 2 2" xfId="32787"/>
    <cellStyle name="Normal 53 6 3" xfId="23527"/>
    <cellStyle name="Normal 53 7" xfId="9565"/>
    <cellStyle name="Normal 53 7 2" xfId="28157"/>
    <cellStyle name="Normal 53 8" xfId="18897"/>
    <cellStyle name="Normal 54" xfId="426"/>
    <cellStyle name="Normal 54 2" xfId="1017"/>
    <cellStyle name="Normal 54 2 2" xfId="2179"/>
    <cellStyle name="Normal 54 2 2 2" xfId="4499"/>
    <cellStyle name="Normal 54 2 2 2 2" xfId="9131"/>
    <cellStyle name="Normal 54 2 2 2 2 2" xfId="18394"/>
    <cellStyle name="Normal 54 2 2 2 2 2 2" xfId="36984"/>
    <cellStyle name="Normal 54 2 2 2 2 3" xfId="27724"/>
    <cellStyle name="Normal 54 2 2 2 3" xfId="13762"/>
    <cellStyle name="Normal 54 2 2 2 3 2" xfId="32354"/>
    <cellStyle name="Normal 54 2 2 2 4" xfId="23094"/>
    <cellStyle name="Normal 54 2 2 3" xfId="6816"/>
    <cellStyle name="Normal 54 2 2 3 2" xfId="16079"/>
    <cellStyle name="Normal 54 2 2 3 2 2" xfId="34669"/>
    <cellStyle name="Normal 54 2 2 3 3" xfId="25409"/>
    <cellStyle name="Normal 54 2 2 4" xfId="11447"/>
    <cellStyle name="Normal 54 2 2 4 2" xfId="30039"/>
    <cellStyle name="Normal 54 2 2 5" xfId="20779"/>
    <cellStyle name="Normal 54 2 3" xfId="3340"/>
    <cellStyle name="Normal 54 2 3 2" xfId="7972"/>
    <cellStyle name="Normal 54 2 3 2 2" xfId="17235"/>
    <cellStyle name="Normal 54 2 3 2 2 2" xfId="35825"/>
    <cellStyle name="Normal 54 2 3 2 3" xfId="26565"/>
    <cellStyle name="Normal 54 2 3 3" xfId="12603"/>
    <cellStyle name="Normal 54 2 3 3 2" xfId="31195"/>
    <cellStyle name="Normal 54 2 3 4" xfId="21935"/>
    <cellStyle name="Normal 54 2 4" xfId="5657"/>
    <cellStyle name="Normal 54 2 4 2" xfId="14920"/>
    <cellStyle name="Normal 54 2 4 2 2" xfId="33510"/>
    <cellStyle name="Normal 54 2 4 3" xfId="24250"/>
    <cellStyle name="Normal 54 2 5" xfId="10288"/>
    <cellStyle name="Normal 54 2 5 2" xfId="28880"/>
    <cellStyle name="Normal 54 2 6" xfId="19620"/>
    <cellStyle name="Normal 54 3" xfId="1600"/>
    <cellStyle name="Normal 54 3 2" xfId="3920"/>
    <cellStyle name="Normal 54 3 2 2" xfId="8552"/>
    <cellStyle name="Normal 54 3 2 2 2" xfId="17815"/>
    <cellStyle name="Normal 54 3 2 2 2 2" xfId="36405"/>
    <cellStyle name="Normal 54 3 2 2 3" xfId="27145"/>
    <cellStyle name="Normal 54 3 2 3" xfId="13183"/>
    <cellStyle name="Normal 54 3 2 3 2" xfId="31775"/>
    <cellStyle name="Normal 54 3 2 4" xfId="22515"/>
    <cellStyle name="Normal 54 3 3" xfId="6237"/>
    <cellStyle name="Normal 54 3 3 2" xfId="15500"/>
    <cellStyle name="Normal 54 3 3 2 2" xfId="34090"/>
    <cellStyle name="Normal 54 3 3 3" xfId="24830"/>
    <cellStyle name="Normal 54 3 4" xfId="10868"/>
    <cellStyle name="Normal 54 3 4 2" xfId="29460"/>
    <cellStyle name="Normal 54 3 5" xfId="20200"/>
    <cellStyle name="Normal 54 4" xfId="2761"/>
    <cellStyle name="Normal 54 4 2" xfId="7393"/>
    <cellStyle name="Normal 54 4 2 2" xfId="16656"/>
    <cellStyle name="Normal 54 4 2 2 2" xfId="35246"/>
    <cellStyle name="Normal 54 4 2 3" xfId="25986"/>
    <cellStyle name="Normal 54 4 3" xfId="12024"/>
    <cellStyle name="Normal 54 4 3 2" xfId="30616"/>
    <cellStyle name="Normal 54 4 4" xfId="21356"/>
    <cellStyle name="Normal 54 5" xfId="5078"/>
    <cellStyle name="Normal 54 5 2" xfId="14341"/>
    <cellStyle name="Normal 54 5 2 2" xfId="32931"/>
    <cellStyle name="Normal 54 5 3" xfId="23671"/>
    <cellStyle name="Normal 54 6" xfId="9709"/>
    <cellStyle name="Normal 54 6 2" xfId="28301"/>
    <cellStyle name="Normal 54 7" xfId="19041"/>
    <cellStyle name="Normal 55" xfId="427"/>
    <cellStyle name="Normal 55 2" xfId="1018"/>
    <cellStyle name="Normal 55 2 2" xfId="2180"/>
    <cellStyle name="Normal 55 2 2 2" xfId="4500"/>
    <cellStyle name="Normal 55 2 2 2 2" xfId="9132"/>
    <cellStyle name="Normal 55 2 2 2 2 2" xfId="18395"/>
    <cellStyle name="Normal 55 2 2 2 2 2 2" xfId="36985"/>
    <cellStyle name="Normal 55 2 2 2 2 3" xfId="27725"/>
    <cellStyle name="Normal 55 2 2 2 3" xfId="13763"/>
    <cellStyle name="Normal 55 2 2 2 3 2" xfId="32355"/>
    <cellStyle name="Normal 55 2 2 2 4" xfId="23095"/>
    <cellStyle name="Normal 55 2 2 3" xfId="6817"/>
    <cellStyle name="Normal 55 2 2 3 2" xfId="16080"/>
    <cellStyle name="Normal 55 2 2 3 2 2" xfId="34670"/>
    <cellStyle name="Normal 55 2 2 3 3" xfId="25410"/>
    <cellStyle name="Normal 55 2 2 4" xfId="11448"/>
    <cellStyle name="Normal 55 2 2 4 2" xfId="30040"/>
    <cellStyle name="Normal 55 2 2 5" xfId="20780"/>
    <cellStyle name="Normal 55 2 3" xfId="3341"/>
    <cellStyle name="Normal 55 2 3 2" xfId="7973"/>
    <cellStyle name="Normal 55 2 3 2 2" xfId="17236"/>
    <cellStyle name="Normal 55 2 3 2 2 2" xfId="35826"/>
    <cellStyle name="Normal 55 2 3 2 3" xfId="26566"/>
    <cellStyle name="Normal 55 2 3 3" xfId="12604"/>
    <cellStyle name="Normal 55 2 3 3 2" xfId="31196"/>
    <cellStyle name="Normal 55 2 3 4" xfId="21936"/>
    <cellStyle name="Normal 55 2 4" xfId="5658"/>
    <cellStyle name="Normal 55 2 4 2" xfId="14921"/>
    <cellStyle name="Normal 55 2 4 2 2" xfId="33511"/>
    <cellStyle name="Normal 55 2 4 3" xfId="24251"/>
    <cellStyle name="Normal 55 2 5" xfId="10289"/>
    <cellStyle name="Normal 55 2 5 2" xfId="28881"/>
    <cellStyle name="Normal 55 2 6" xfId="19621"/>
    <cellStyle name="Normal 55 3" xfId="1601"/>
    <cellStyle name="Normal 55 3 2" xfId="3921"/>
    <cellStyle name="Normal 55 3 2 2" xfId="8553"/>
    <cellStyle name="Normal 55 3 2 2 2" xfId="17816"/>
    <cellStyle name="Normal 55 3 2 2 2 2" xfId="36406"/>
    <cellStyle name="Normal 55 3 2 2 3" xfId="27146"/>
    <cellStyle name="Normal 55 3 2 3" xfId="13184"/>
    <cellStyle name="Normal 55 3 2 3 2" xfId="31776"/>
    <cellStyle name="Normal 55 3 2 4" xfId="22516"/>
    <cellStyle name="Normal 55 3 3" xfId="6238"/>
    <cellStyle name="Normal 55 3 3 2" xfId="15501"/>
    <cellStyle name="Normal 55 3 3 2 2" xfId="34091"/>
    <cellStyle name="Normal 55 3 3 3" xfId="24831"/>
    <cellStyle name="Normal 55 3 4" xfId="10869"/>
    <cellStyle name="Normal 55 3 4 2" xfId="29461"/>
    <cellStyle name="Normal 55 3 5" xfId="20201"/>
    <cellStyle name="Normal 55 4" xfId="2762"/>
    <cellStyle name="Normal 55 4 2" xfId="7394"/>
    <cellStyle name="Normal 55 4 2 2" xfId="16657"/>
    <cellStyle name="Normal 55 4 2 2 2" xfId="35247"/>
    <cellStyle name="Normal 55 4 2 3" xfId="25987"/>
    <cellStyle name="Normal 55 4 3" xfId="12025"/>
    <cellStyle name="Normal 55 4 3 2" xfId="30617"/>
    <cellStyle name="Normal 55 4 4" xfId="21357"/>
    <cellStyle name="Normal 55 5" xfId="5079"/>
    <cellStyle name="Normal 55 5 2" xfId="14342"/>
    <cellStyle name="Normal 55 5 2 2" xfId="32932"/>
    <cellStyle name="Normal 55 5 3" xfId="23672"/>
    <cellStyle name="Normal 55 6" xfId="9710"/>
    <cellStyle name="Normal 55 6 2" xfId="28302"/>
    <cellStyle name="Normal 55 7" xfId="19042"/>
    <cellStyle name="Normal 56" xfId="428"/>
    <cellStyle name="Normal 56 2" xfId="1019"/>
    <cellStyle name="Normal 56 2 2" xfId="2181"/>
    <cellStyle name="Normal 56 2 2 2" xfId="4501"/>
    <cellStyle name="Normal 56 2 2 2 2" xfId="9133"/>
    <cellStyle name="Normal 56 2 2 2 2 2" xfId="18396"/>
    <cellStyle name="Normal 56 2 2 2 2 2 2" xfId="36986"/>
    <cellStyle name="Normal 56 2 2 2 2 3" xfId="27726"/>
    <cellStyle name="Normal 56 2 2 2 3" xfId="13764"/>
    <cellStyle name="Normal 56 2 2 2 3 2" xfId="32356"/>
    <cellStyle name="Normal 56 2 2 2 4" xfId="23096"/>
    <cellStyle name="Normal 56 2 2 3" xfId="6818"/>
    <cellStyle name="Normal 56 2 2 3 2" xfId="16081"/>
    <cellStyle name="Normal 56 2 2 3 2 2" xfId="34671"/>
    <cellStyle name="Normal 56 2 2 3 3" xfId="25411"/>
    <cellStyle name="Normal 56 2 2 4" xfId="11449"/>
    <cellStyle name="Normal 56 2 2 4 2" xfId="30041"/>
    <cellStyle name="Normal 56 2 2 5" xfId="20781"/>
    <cellStyle name="Normal 56 2 3" xfId="3342"/>
    <cellStyle name="Normal 56 2 3 2" xfId="7974"/>
    <cellStyle name="Normal 56 2 3 2 2" xfId="17237"/>
    <cellStyle name="Normal 56 2 3 2 2 2" xfId="35827"/>
    <cellStyle name="Normal 56 2 3 2 3" xfId="26567"/>
    <cellStyle name="Normal 56 2 3 3" xfId="12605"/>
    <cellStyle name="Normal 56 2 3 3 2" xfId="31197"/>
    <cellStyle name="Normal 56 2 3 4" xfId="21937"/>
    <cellStyle name="Normal 56 2 4" xfId="5659"/>
    <cellStyle name="Normal 56 2 4 2" xfId="14922"/>
    <cellStyle name="Normal 56 2 4 2 2" xfId="33512"/>
    <cellStyle name="Normal 56 2 4 3" xfId="24252"/>
    <cellStyle name="Normal 56 2 5" xfId="10290"/>
    <cellStyle name="Normal 56 2 5 2" xfId="28882"/>
    <cellStyle name="Normal 56 2 6" xfId="19622"/>
    <cellStyle name="Normal 56 3" xfId="1602"/>
    <cellStyle name="Normal 56 3 2" xfId="3922"/>
    <cellStyle name="Normal 56 3 2 2" xfId="8554"/>
    <cellStyle name="Normal 56 3 2 2 2" xfId="17817"/>
    <cellStyle name="Normal 56 3 2 2 2 2" xfId="36407"/>
    <cellStyle name="Normal 56 3 2 2 3" xfId="27147"/>
    <cellStyle name="Normal 56 3 2 3" xfId="13185"/>
    <cellStyle name="Normal 56 3 2 3 2" xfId="31777"/>
    <cellStyle name="Normal 56 3 2 4" xfId="22517"/>
    <cellStyle name="Normal 56 3 3" xfId="6239"/>
    <cellStyle name="Normal 56 3 3 2" xfId="15502"/>
    <cellStyle name="Normal 56 3 3 2 2" xfId="34092"/>
    <cellStyle name="Normal 56 3 3 3" xfId="24832"/>
    <cellStyle name="Normal 56 3 4" xfId="10870"/>
    <cellStyle name="Normal 56 3 4 2" xfId="29462"/>
    <cellStyle name="Normal 56 3 5" xfId="20202"/>
    <cellStyle name="Normal 56 4" xfId="2763"/>
    <cellStyle name="Normal 56 4 2" xfId="7395"/>
    <cellStyle name="Normal 56 4 2 2" xfId="16658"/>
    <cellStyle name="Normal 56 4 2 2 2" xfId="35248"/>
    <cellStyle name="Normal 56 4 2 3" xfId="25988"/>
    <cellStyle name="Normal 56 4 3" xfId="12026"/>
    <cellStyle name="Normal 56 4 3 2" xfId="30618"/>
    <cellStyle name="Normal 56 4 4" xfId="21358"/>
    <cellStyle name="Normal 56 5" xfId="5080"/>
    <cellStyle name="Normal 56 5 2" xfId="14343"/>
    <cellStyle name="Normal 56 5 2 2" xfId="32933"/>
    <cellStyle name="Normal 56 5 3" xfId="23673"/>
    <cellStyle name="Normal 56 6" xfId="9711"/>
    <cellStyle name="Normal 56 6 2" xfId="28303"/>
    <cellStyle name="Normal 56 7" xfId="19043"/>
    <cellStyle name="Normal 57" xfId="429"/>
    <cellStyle name="Normal 58" xfId="717"/>
    <cellStyle name="Normal 59" xfId="718"/>
    <cellStyle name="Normal 6" xfId="25"/>
    <cellStyle name="Normal 6 10" xfId="4797"/>
    <cellStyle name="Normal 6 10 2" xfId="14060"/>
    <cellStyle name="Normal 6 10 2 2" xfId="32650"/>
    <cellStyle name="Normal 6 10 3" xfId="23390"/>
    <cellStyle name="Normal 6 11" xfId="9428"/>
    <cellStyle name="Normal 6 11 2" xfId="28020"/>
    <cellStyle name="Normal 6 12" xfId="18760"/>
    <cellStyle name="Normal 6 2" xfId="144"/>
    <cellStyle name="Normal 6 2 10" xfId="9445"/>
    <cellStyle name="Normal 6 2 10 2" xfId="28037"/>
    <cellStyle name="Normal 6 2 11" xfId="18777"/>
    <cellStyle name="Normal 6 2 2" xfId="190"/>
    <cellStyle name="Normal 6 2 2 10" xfId="18813"/>
    <cellStyle name="Normal 6 2 2 2" xfId="263"/>
    <cellStyle name="Normal 6 2 2 2 2" xfId="411"/>
    <cellStyle name="Normal 6 2 2 2 2 2" xfId="703"/>
    <cellStyle name="Normal 6 2 2 2 2 2 2" xfId="1292"/>
    <cellStyle name="Normal 6 2 2 2 2 2 2 2" xfId="2454"/>
    <cellStyle name="Normal 6 2 2 2 2 2 2 2 2" xfId="4774"/>
    <cellStyle name="Normal 6 2 2 2 2 2 2 2 2 2" xfId="9406"/>
    <cellStyle name="Normal 6 2 2 2 2 2 2 2 2 2 2" xfId="18669"/>
    <cellStyle name="Normal 6 2 2 2 2 2 2 2 2 2 2 2" xfId="37259"/>
    <cellStyle name="Normal 6 2 2 2 2 2 2 2 2 2 3" xfId="27999"/>
    <cellStyle name="Normal 6 2 2 2 2 2 2 2 2 3" xfId="14037"/>
    <cellStyle name="Normal 6 2 2 2 2 2 2 2 2 3 2" xfId="32629"/>
    <cellStyle name="Normal 6 2 2 2 2 2 2 2 2 4" xfId="23369"/>
    <cellStyle name="Normal 6 2 2 2 2 2 2 2 3" xfId="7091"/>
    <cellStyle name="Normal 6 2 2 2 2 2 2 2 3 2" xfId="16354"/>
    <cellStyle name="Normal 6 2 2 2 2 2 2 2 3 2 2" xfId="34944"/>
    <cellStyle name="Normal 6 2 2 2 2 2 2 2 3 3" xfId="25684"/>
    <cellStyle name="Normal 6 2 2 2 2 2 2 2 4" xfId="11722"/>
    <cellStyle name="Normal 6 2 2 2 2 2 2 2 4 2" xfId="30314"/>
    <cellStyle name="Normal 6 2 2 2 2 2 2 2 5" xfId="21054"/>
    <cellStyle name="Normal 6 2 2 2 2 2 2 3" xfId="3615"/>
    <cellStyle name="Normal 6 2 2 2 2 2 2 3 2" xfId="8247"/>
    <cellStyle name="Normal 6 2 2 2 2 2 2 3 2 2" xfId="17510"/>
    <cellStyle name="Normal 6 2 2 2 2 2 2 3 2 2 2" xfId="36100"/>
    <cellStyle name="Normal 6 2 2 2 2 2 2 3 2 3" xfId="26840"/>
    <cellStyle name="Normal 6 2 2 2 2 2 2 3 3" xfId="12878"/>
    <cellStyle name="Normal 6 2 2 2 2 2 2 3 3 2" xfId="31470"/>
    <cellStyle name="Normal 6 2 2 2 2 2 2 3 4" xfId="22210"/>
    <cellStyle name="Normal 6 2 2 2 2 2 2 4" xfId="5932"/>
    <cellStyle name="Normal 6 2 2 2 2 2 2 4 2" xfId="15195"/>
    <cellStyle name="Normal 6 2 2 2 2 2 2 4 2 2" xfId="33785"/>
    <cellStyle name="Normal 6 2 2 2 2 2 2 4 3" xfId="24525"/>
    <cellStyle name="Normal 6 2 2 2 2 2 2 5" xfId="10563"/>
    <cellStyle name="Normal 6 2 2 2 2 2 2 5 2" xfId="29155"/>
    <cellStyle name="Normal 6 2 2 2 2 2 2 6" xfId="19895"/>
    <cellStyle name="Normal 6 2 2 2 2 2 3" xfId="1875"/>
    <cellStyle name="Normal 6 2 2 2 2 2 3 2" xfId="4195"/>
    <cellStyle name="Normal 6 2 2 2 2 2 3 2 2" xfId="8827"/>
    <cellStyle name="Normal 6 2 2 2 2 2 3 2 2 2" xfId="18090"/>
    <cellStyle name="Normal 6 2 2 2 2 2 3 2 2 2 2" xfId="36680"/>
    <cellStyle name="Normal 6 2 2 2 2 2 3 2 2 3" xfId="27420"/>
    <cellStyle name="Normal 6 2 2 2 2 2 3 2 3" xfId="13458"/>
    <cellStyle name="Normal 6 2 2 2 2 2 3 2 3 2" xfId="32050"/>
    <cellStyle name="Normal 6 2 2 2 2 2 3 2 4" xfId="22790"/>
    <cellStyle name="Normal 6 2 2 2 2 2 3 3" xfId="6512"/>
    <cellStyle name="Normal 6 2 2 2 2 2 3 3 2" xfId="15775"/>
    <cellStyle name="Normal 6 2 2 2 2 2 3 3 2 2" xfId="34365"/>
    <cellStyle name="Normal 6 2 2 2 2 2 3 3 3" xfId="25105"/>
    <cellStyle name="Normal 6 2 2 2 2 2 3 4" xfId="11143"/>
    <cellStyle name="Normal 6 2 2 2 2 2 3 4 2" xfId="29735"/>
    <cellStyle name="Normal 6 2 2 2 2 2 3 5" xfId="20475"/>
    <cellStyle name="Normal 6 2 2 2 2 2 4" xfId="3036"/>
    <cellStyle name="Normal 6 2 2 2 2 2 4 2" xfId="7668"/>
    <cellStyle name="Normal 6 2 2 2 2 2 4 2 2" xfId="16931"/>
    <cellStyle name="Normal 6 2 2 2 2 2 4 2 2 2" xfId="35521"/>
    <cellStyle name="Normal 6 2 2 2 2 2 4 2 3" xfId="26261"/>
    <cellStyle name="Normal 6 2 2 2 2 2 4 3" xfId="12299"/>
    <cellStyle name="Normal 6 2 2 2 2 2 4 3 2" xfId="30891"/>
    <cellStyle name="Normal 6 2 2 2 2 2 4 4" xfId="21631"/>
    <cellStyle name="Normal 6 2 2 2 2 2 5" xfId="5353"/>
    <cellStyle name="Normal 6 2 2 2 2 2 5 2" xfId="14616"/>
    <cellStyle name="Normal 6 2 2 2 2 2 5 2 2" xfId="33206"/>
    <cellStyle name="Normal 6 2 2 2 2 2 5 3" xfId="23946"/>
    <cellStyle name="Normal 6 2 2 2 2 2 6" xfId="9984"/>
    <cellStyle name="Normal 6 2 2 2 2 2 6 2" xfId="28576"/>
    <cellStyle name="Normal 6 2 2 2 2 2 7" xfId="19316"/>
    <cellStyle name="Normal 6 2 2 2 2 3" xfId="1003"/>
    <cellStyle name="Normal 6 2 2 2 2 3 2" xfId="2165"/>
    <cellStyle name="Normal 6 2 2 2 2 3 2 2" xfId="4485"/>
    <cellStyle name="Normal 6 2 2 2 2 3 2 2 2" xfId="9117"/>
    <cellStyle name="Normal 6 2 2 2 2 3 2 2 2 2" xfId="18380"/>
    <cellStyle name="Normal 6 2 2 2 2 3 2 2 2 2 2" xfId="36970"/>
    <cellStyle name="Normal 6 2 2 2 2 3 2 2 2 3" xfId="27710"/>
    <cellStyle name="Normal 6 2 2 2 2 3 2 2 3" xfId="13748"/>
    <cellStyle name="Normal 6 2 2 2 2 3 2 2 3 2" xfId="32340"/>
    <cellStyle name="Normal 6 2 2 2 2 3 2 2 4" xfId="23080"/>
    <cellStyle name="Normal 6 2 2 2 2 3 2 3" xfId="6802"/>
    <cellStyle name="Normal 6 2 2 2 2 3 2 3 2" xfId="16065"/>
    <cellStyle name="Normal 6 2 2 2 2 3 2 3 2 2" xfId="34655"/>
    <cellStyle name="Normal 6 2 2 2 2 3 2 3 3" xfId="25395"/>
    <cellStyle name="Normal 6 2 2 2 2 3 2 4" xfId="11433"/>
    <cellStyle name="Normal 6 2 2 2 2 3 2 4 2" xfId="30025"/>
    <cellStyle name="Normal 6 2 2 2 2 3 2 5" xfId="20765"/>
    <cellStyle name="Normal 6 2 2 2 2 3 3" xfId="3326"/>
    <cellStyle name="Normal 6 2 2 2 2 3 3 2" xfId="7958"/>
    <cellStyle name="Normal 6 2 2 2 2 3 3 2 2" xfId="17221"/>
    <cellStyle name="Normal 6 2 2 2 2 3 3 2 2 2" xfId="35811"/>
    <cellStyle name="Normal 6 2 2 2 2 3 3 2 3" xfId="26551"/>
    <cellStyle name="Normal 6 2 2 2 2 3 3 3" xfId="12589"/>
    <cellStyle name="Normal 6 2 2 2 2 3 3 3 2" xfId="31181"/>
    <cellStyle name="Normal 6 2 2 2 2 3 3 4" xfId="21921"/>
    <cellStyle name="Normal 6 2 2 2 2 3 4" xfId="5643"/>
    <cellStyle name="Normal 6 2 2 2 2 3 4 2" xfId="14906"/>
    <cellStyle name="Normal 6 2 2 2 2 3 4 2 2" xfId="33496"/>
    <cellStyle name="Normal 6 2 2 2 2 3 4 3" xfId="24236"/>
    <cellStyle name="Normal 6 2 2 2 2 3 5" xfId="10274"/>
    <cellStyle name="Normal 6 2 2 2 2 3 5 2" xfId="28866"/>
    <cellStyle name="Normal 6 2 2 2 2 3 6" xfId="19606"/>
    <cellStyle name="Normal 6 2 2 2 2 4" xfId="1586"/>
    <cellStyle name="Normal 6 2 2 2 2 4 2" xfId="3906"/>
    <cellStyle name="Normal 6 2 2 2 2 4 2 2" xfId="8538"/>
    <cellStyle name="Normal 6 2 2 2 2 4 2 2 2" xfId="17801"/>
    <cellStyle name="Normal 6 2 2 2 2 4 2 2 2 2" xfId="36391"/>
    <cellStyle name="Normal 6 2 2 2 2 4 2 2 3" xfId="27131"/>
    <cellStyle name="Normal 6 2 2 2 2 4 2 3" xfId="13169"/>
    <cellStyle name="Normal 6 2 2 2 2 4 2 3 2" xfId="31761"/>
    <cellStyle name="Normal 6 2 2 2 2 4 2 4" xfId="22501"/>
    <cellStyle name="Normal 6 2 2 2 2 4 3" xfId="6223"/>
    <cellStyle name="Normal 6 2 2 2 2 4 3 2" xfId="15486"/>
    <cellStyle name="Normal 6 2 2 2 2 4 3 2 2" xfId="34076"/>
    <cellStyle name="Normal 6 2 2 2 2 4 3 3" xfId="24816"/>
    <cellStyle name="Normal 6 2 2 2 2 4 4" xfId="10854"/>
    <cellStyle name="Normal 6 2 2 2 2 4 4 2" xfId="29446"/>
    <cellStyle name="Normal 6 2 2 2 2 4 5" xfId="20186"/>
    <cellStyle name="Normal 6 2 2 2 2 5" xfId="2747"/>
    <cellStyle name="Normal 6 2 2 2 2 5 2" xfId="7379"/>
    <cellStyle name="Normal 6 2 2 2 2 5 2 2" xfId="16642"/>
    <cellStyle name="Normal 6 2 2 2 2 5 2 2 2" xfId="35232"/>
    <cellStyle name="Normal 6 2 2 2 2 5 2 3" xfId="25972"/>
    <cellStyle name="Normal 6 2 2 2 2 5 3" xfId="12010"/>
    <cellStyle name="Normal 6 2 2 2 2 5 3 2" xfId="30602"/>
    <cellStyle name="Normal 6 2 2 2 2 5 4" xfId="21342"/>
    <cellStyle name="Normal 6 2 2 2 2 6" xfId="5064"/>
    <cellStyle name="Normal 6 2 2 2 2 6 2" xfId="14327"/>
    <cellStyle name="Normal 6 2 2 2 2 6 2 2" xfId="32917"/>
    <cellStyle name="Normal 6 2 2 2 2 6 3" xfId="23657"/>
    <cellStyle name="Normal 6 2 2 2 2 7" xfId="9695"/>
    <cellStyle name="Normal 6 2 2 2 2 7 2" xfId="28287"/>
    <cellStyle name="Normal 6 2 2 2 2 8" xfId="19027"/>
    <cellStyle name="Normal 6 2 2 2 3" xfId="559"/>
    <cellStyle name="Normal 6 2 2 2 3 2" xfId="1148"/>
    <cellStyle name="Normal 6 2 2 2 3 2 2" xfId="2310"/>
    <cellStyle name="Normal 6 2 2 2 3 2 2 2" xfId="4630"/>
    <cellStyle name="Normal 6 2 2 2 3 2 2 2 2" xfId="9262"/>
    <cellStyle name="Normal 6 2 2 2 3 2 2 2 2 2" xfId="18525"/>
    <cellStyle name="Normal 6 2 2 2 3 2 2 2 2 2 2" xfId="37115"/>
    <cellStyle name="Normal 6 2 2 2 3 2 2 2 2 3" xfId="27855"/>
    <cellStyle name="Normal 6 2 2 2 3 2 2 2 3" xfId="13893"/>
    <cellStyle name="Normal 6 2 2 2 3 2 2 2 3 2" xfId="32485"/>
    <cellStyle name="Normal 6 2 2 2 3 2 2 2 4" xfId="23225"/>
    <cellStyle name="Normal 6 2 2 2 3 2 2 3" xfId="6947"/>
    <cellStyle name="Normal 6 2 2 2 3 2 2 3 2" xfId="16210"/>
    <cellStyle name="Normal 6 2 2 2 3 2 2 3 2 2" xfId="34800"/>
    <cellStyle name="Normal 6 2 2 2 3 2 2 3 3" xfId="25540"/>
    <cellStyle name="Normal 6 2 2 2 3 2 2 4" xfId="11578"/>
    <cellStyle name="Normal 6 2 2 2 3 2 2 4 2" xfId="30170"/>
    <cellStyle name="Normal 6 2 2 2 3 2 2 5" xfId="20910"/>
    <cellStyle name="Normal 6 2 2 2 3 2 3" xfId="3471"/>
    <cellStyle name="Normal 6 2 2 2 3 2 3 2" xfId="8103"/>
    <cellStyle name="Normal 6 2 2 2 3 2 3 2 2" xfId="17366"/>
    <cellStyle name="Normal 6 2 2 2 3 2 3 2 2 2" xfId="35956"/>
    <cellStyle name="Normal 6 2 2 2 3 2 3 2 3" xfId="26696"/>
    <cellStyle name="Normal 6 2 2 2 3 2 3 3" xfId="12734"/>
    <cellStyle name="Normal 6 2 2 2 3 2 3 3 2" xfId="31326"/>
    <cellStyle name="Normal 6 2 2 2 3 2 3 4" xfId="22066"/>
    <cellStyle name="Normal 6 2 2 2 3 2 4" xfId="5788"/>
    <cellStyle name="Normal 6 2 2 2 3 2 4 2" xfId="15051"/>
    <cellStyle name="Normal 6 2 2 2 3 2 4 2 2" xfId="33641"/>
    <cellStyle name="Normal 6 2 2 2 3 2 4 3" xfId="24381"/>
    <cellStyle name="Normal 6 2 2 2 3 2 5" xfId="10419"/>
    <cellStyle name="Normal 6 2 2 2 3 2 5 2" xfId="29011"/>
    <cellStyle name="Normal 6 2 2 2 3 2 6" xfId="19751"/>
    <cellStyle name="Normal 6 2 2 2 3 3" xfId="1731"/>
    <cellStyle name="Normal 6 2 2 2 3 3 2" xfId="4051"/>
    <cellStyle name="Normal 6 2 2 2 3 3 2 2" xfId="8683"/>
    <cellStyle name="Normal 6 2 2 2 3 3 2 2 2" xfId="17946"/>
    <cellStyle name="Normal 6 2 2 2 3 3 2 2 2 2" xfId="36536"/>
    <cellStyle name="Normal 6 2 2 2 3 3 2 2 3" xfId="27276"/>
    <cellStyle name="Normal 6 2 2 2 3 3 2 3" xfId="13314"/>
    <cellStyle name="Normal 6 2 2 2 3 3 2 3 2" xfId="31906"/>
    <cellStyle name="Normal 6 2 2 2 3 3 2 4" xfId="22646"/>
    <cellStyle name="Normal 6 2 2 2 3 3 3" xfId="6368"/>
    <cellStyle name="Normal 6 2 2 2 3 3 3 2" xfId="15631"/>
    <cellStyle name="Normal 6 2 2 2 3 3 3 2 2" xfId="34221"/>
    <cellStyle name="Normal 6 2 2 2 3 3 3 3" xfId="24961"/>
    <cellStyle name="Normal 6 2 2 2 3 3 4" xfId="10999"/>
    <cellStyle name="Normal 6 2 2 2 3 3 4 2" xfId="29591"/>
    <cellStyle name="Normal 6 2 2 2 3 3 5" xfId="20331"/>
    <cellStyle name="Normal 6 2 2 2 3 4" xfId="2892"/>
    <cellStyle name="Normal 6 2 2 2 3 4 2" xfId="7524"/>
    <cellStyle name="Normal 6 2 2 2 3 4 2 2" xfId="16787"/>
    <cellStyle name="Normal 6 2 2 2 3 4 2 2 2" xfId="35377"/>
    <cellStyle name="Normal 6 2 2 2 3 4 2 3" xfId="26117"/>
    <cellStyle name="Normal 6 2 2 2 3 4 3" xfId="12155"/>
    <cellStyle name="Normal 6 2 2 2 3 4 3 2" xfId="30747"/>
    <cellStyle name="Normal 6 2 2 2 3 4 4" xfId="21487"/>
    <cellStyle name="Normal 6 2 2 2 3 5" xfId="5209"/>
    <cellStyle name="Normal 6 2 2 2 3 5 2" xfId="14472"/>
    <cellStyle name="Normal 6 2 2 2 3 5 2 2" xfId="33062"/>
    <cellStyle name="Normal 6 2 2 2 3 5 3" xfId="23802"/>
    <cellStyle name="Normal 6 2 2 2 3 6" xfId="9840"/>
    <cellStyle name="Normal 6 2 2 2 3 6 2" xfId="28432"/>
    <cellStyle name="Normal 6 2 2 2 3 7" xfId="19172"/>
    <cellStyle name="Normal 6 2 2 2 4" xfId="859"/>
    <cellStyle name="Normal 6 2 2 2 4 2" xfId="2021"/>
    <cellStyle name="Normal 6 2 2 2 4 2 2" xfId="4341"/>
    <cellStyle name="Normal 6 2 2 2 4 2 2 2" xfId="8973"/>
    <cellStyle name="Normal 6 2 2 2 4 2 2 2 2" xfId="18236"/>
    <cellStyle name="Normal 6 2 2 2 4 2 2 2 2 2" xfId="36826"/>
    <cellStyle name="Normal 6 2 2 2 4 2 2 2 3" xfId="27566"/>
    <cellStyle name="Normal 6 2 2 2 4 2 2 3" xfId="13604"/>
    <cellStyle name="Normal 6 2 2 2 4 2 2 3 2" xfId="32196"/>
    <cellStyle name="Normal 6 2 2 2 4 2 2 4" xfId="22936"/>
    <cellStyle name="Normal 6 2 2 2 4 2 3" xfId="6658"/>
    <cellStyle name="Normal 6 2 2 2 4 2 3 2" xfId="15921"/>
    <cellStyle name="Normal 6 2 2 2 4 2 3 2 2" xfId="34511"/>
    <cellStyle name="Normal 6 2 2 2 4 2 3 3" xfId="25251"/>
    <cellStyle name="Normal 6 2 2 2 4 2 4" xfId="11289"/>
    <cellStyle name="Normal 6 2 2 2 4 2 4 2" xfId="29881"/>
    <cellStyle name="Normal 6 2 2 2 4 2 5" xfId="20621"/>
    <cellStyle name="Normal 6 2 2 2 4 3" xfId="3182"/>
    <cellStyle name="Normal 6 2 2 2 4 3 2" xfId="7814"/>
    <cellStyle name="Normal 6 2 2 2 4 3 2 2" xfId="17077"/>
    <cellStyle name="Normal 6 2 2 2 4 3 2 2 2" xfId="35667"/>
    <cellStyle name="Normal 6 2 2 2 4 3 2 3" xfId="26407"/>
    <cellStyle name="Normal 6 2 2 2 4 3 3" xfId="12445"/>
    <cellStyle name="Normal 6 2 2 2 4 3 3 2" xfId="31037"/>
    <cellStyle name="Normal 6 2 2 2 4 3 4" xfId="21777"/>
    <cellStyle name="Normal 6 2 2 2 4 4" xfId="5499"/>
    <cellStyle name="Normal 6 2 2 2 4 4 2" xfId="14762"/>
    <cellStyle name="Normal 6 2 2 2 4 4 2 2" xfId="33352"/>
    <cellStyle name="Normal 6 2 2 2 4 4 3" xfId="24092"/>
    <cellStyle name="Normal 6 2 2 2 4 5" xfId="10130"/>
    <cellStyle name="Normal 6 2 2 2 4 5 2" xfId="28722"/>
    <cellStyle name="Normal 6 2 2 2 4 6" xfId="19462"/>
    <cellStyle name="Normal 6 2 2 2 5" xfId="1442"/>
    <cellStyle name="Normal 6 2 2 2 5 2" xfId="3762"/>
    <cellStyle name="Normal 6 2 2 2 5 2 2" xfId="8394"/>
    <cellStyle name="Normal 6 2 2 2 5 2 2 2" xfId="17657"/>
    <cellStyle name="Normal 6 2 2 2 5 2 2 2 2" xfId="36247"/>
    <cellStyle name="Normal 6 2 2 2 5 2 2 3" xfId="26987"/>
    <cellStyle name="Normal 6 2 2 2 5 2 3" xfId="13025"/>
    <cellStyle name="Normal 6 2 2 2 5 2 3 2" xfId="31617"/>
    <cellStyle name="Normal 6 2 2 2 5 2 4" xfId="22357"/>
    <cellStyle name="Normal 6 2 2 2 5 3" xfId="6079"/>
    <cellStyle name="Normal 6 2 2 2 5 3 2" xfId="15342"/>
    <cellStyle name="Normal 6 2 2 2 5 3 2 2" xfId="33932"/>
    <cellStyle name="Normal 6 2 2 2 5 3 3" xfId="24672"/>
    <cellStyle name="Normal 6 2 2 2 5 4" xfId="10710"/>
    <cellStyle name="Normal 6 2 2 2 5 4 2" xfId="29302"/>
    <cellStyle name="Normal 6 2 2 2 5 5" xfId="20042"/>
    <cellStyle name="Normal 6 2 2 2 6" xfId="2603"/>
    <cellStyle name="Normal 6 2 2 2 6 2" xfId="7235"/>
    <cellStyle name="Normal 6 2 2 2 6 2 2" xfId="16498"/>
    <cellStyle name="Normal 6 2 2 2 6 2 2 2" xfId="35088"/>
    <cellStyle name="Normal 6 2 2 2 6 2 3" xfId="25828"/>
    <cellStyle name="Normal 6 2 2 2 6 3" xfId="11866"/>
    <cellStyle name="Normal 6 2 2 2 6 3 2" xfId="30458"/>
    <cellStyle name="Normal 6 2 2 2 6 4" xfId="21198"/>
    <cellStyle name="Normal 6 2 2 2 7" xfId="4920"/>
    <cellStyle name="Normal 6 2 2 2 7 2" xfId="14183"/>
    <cellStyle name="Normal 6 2 2 2 7 2 2" xfId="32773"/>
    <cellStyle name="Normal 6 2 2 2 7 3" xfId="23513"/>
    <cellStyle name="Normal 6 2 2 2 8" xfId="9551"/>
    <cellStyle name="Normal 6 2 2 2 8 2" xfId="28143"/>
    <cellStyle name="Normal 6 2 2 2 9" xfId="18883"/>
    <cellStyle name="Normal 6 2 2 3" xfId="341"/>
    <cellStyle name="Normal 6 2 2 3 2" xfId="633"/>
    <cellStyle name="Normal 6 2 2 3 2 2" xfId="1222"/>
    <cellStyle name="Normal 6 2 2 3 2 2 2" xfId="2384"/>
    <cellStyle name="Normal 6 2 2 3 2 2 2 2" xfId="4704"/>
    <cellStyle name="Normal 6 2 2 3 2 2 2 2 2" xfId="9336"/>
    <cellStyle name="Normal 6 2 2 3 2 2 2 2 2 2" xfId="18599"/>
    <cellStyle name="Normal 6 2 2 3 2 2 2 2 2 2 2" xfId="37189"/>
    <cellStyle name="Normal 6 2 2 3 2 2 2 2 2 3" xfId="27929"/>
    <cellStyle name="Normal 6 2 2 3 2 2 2 2 3" xfId="13967"/>
    <cellStyle name="Normal 6 2 2 3 2 2 2 2 3 2" xfId="32559"/>
    <cellStyle name="Normal 6 2 2 3 2 2 2 2 4" xfId="23299"/>
    <cellStyle name="Normal 6 2 2 3 2 2 2 3" xfId="7021"/>
    <cellStyle name="Normal 6 2 2 3 2 2 2 3 2" xfId="16284"/>
    <cellStyle name="Normal 6 2 2 3 2 2 2 3 2 2" xfId="34874"/>
    <cellStyle name="Normal 6 2 2 3 2 2 2 3 3" xfId="25614"/>
    <cellStyle name="Normal 6 2 2 3 2 2 2 4" xfId="11652"/>
    <cellStyle name="Normal 6 2 2 3 2 2 2 4 2" xfId="30244"/>
    <cellStyle name="Normal 6 2 2 3 2 2 2 5" xfId="20984"/>
    <cellStyle name="Normal 6 2 2 3 2 2 3" xfId="3545"/>
    <cellStyle name="Normal 6 2 2 3 2 2 3 2" xfId="8177"/>
    <cellStyle name="Normal 6 2 2 3 2 2 3 2 2" xfId="17440"/>
    <cellStyle name="Normal 6 2 2 3 2 2 3 2 2 2" xfId="36030"/>
    <cellStyle name="Normal 6 2 2 3 2 2 3 2 3" xfId="26770"/>
    <cellStyle name="Normal 6 2 2 3 2 2 3 3" xfId="12808"/>
    <cellStyle name="Normal 6 2 2 3 2 2 3 3 2" xfId="31400"/>
    <cellStyle name="Normal 6 2 2 3 2 2 3 4" xfId="22140"/>
    <cellStyle name="Normal 6 2 2 3 2 2 4" xfId="5862"/>
    <cellStyle name="Normal 6 2 2 3 2 2 4 2" xfId="15125"/>
    <cellStyle name="Normal 6 2 2 3 2 2 4 2 2" xfId="33715"/>
    <cellStyle name="Normal 6 2 2 3 2 2 4 3" xfId="24455"/>
    <cellStyle name="Normal 6 2 2 3 2 2 5" xfId="10493"/>
    <cellStyle name="Normal 6 2 2 3 2 2 5 2" xfId="29085"/>
    <cellStyle name="Normal 6 2 2 3 2 2 6" xfId="19825"/>
    <cellStyle name="Normal 6 2 2 3 2 3" xfId="1805"/>
    <cellStyle name="Normal 6 2 2 3 2 3 2" xfId="4125"/>
    <cellStyle name="Normal 6 2 2 3 2 3 2 2" xfId="8757"/>
    <cellStyle name="Normal 6 2 2 3 2 3 2 2 2" xfId="18020"/>
    <cellStyle name="Normal 6 2 2 3 2 3 2 2 2 2" xfId="36610"/>
    <cellStyle name="Normal 6 2 2 3 2 3 2 2 3" xfId="27350"/>
    <cellStyle name="Normal 6 2 2 3 2 3 2 3" xfId="13388"/>
    <cellStyle name="Normal 6 2 2 3 2 3 2 3 2" xfId="31980"/>
    <cellStyle name="Normal 6 2 2 3 2 3 2 4" xfId="22720"/>
    <cellStyle name="Normal 6 2 2 3 2 3 3" xfId="6442"/>
    <cellStyle name="Normal 6 2 2 3 2 3 3 2" xfId="15705"/>
    <cellStyle name="Normal 6 2 2 3 2 3 3 2 2" xfId="34295"/>
    <cellStyle name="Normal 6 2 2 3 2 3 3 3" xfId="25035"/>
    <cellStyle name="Normal 6 2 2 3 2 3 4" xfId="11073"/>
    <cellStyle name="Normal 6 2 2 3 2 3 4 2" xfId="29665"/>
    <cellStyle name="Normal 6 2 2 3 2 3 5" xfId="20405"/>
    <cellStyle name="Normal 6 2 2 3 2 4" xfId="2966"/>
    <cellStyle name="Normal 6 2 2 3 2 4 2" xfId="7598"/>
    <cellStyle name="Normal 6 2 2 3 2 4 2 2" xfId="16861"/>
    <cellStyle name="Normal 6 2 2 3 2 4 2 2 2" xfId="35451"/>
    <cellStyle name="Normal 6 2 2 3 2 4 2 3" xfId="26191"/>
    <cellStyle name="Normal 6 2 2 3 2 4 3" xfId="12229"/>
    <cellStyle name="Normal 6 2 2 3 2 4 3 2" xfId="30821"/>
    <cellStyle name="Normal 6 2 2 3 2 4 4" xfId="21561"/>
    <cellStyle name="Normal 6 2 2 3 2 5" xfId="5283"/>
    <cellStyle name="Normal 6 2 2 3 2 5 2" xfId="14546"/>
    <cellStyle name="Normal 6 2 2 3 2 5 2 2" xfId="33136"/>
    <cellStyle name="Normal 6 2 2 3 2 5 3" xfId="23876"/>
    <cellStyle name="Normal 6 2 2 3 2 6" xfId="9914"/>
    <cellStyle name="Normal 6 2 2 3 2 6 2" xfId="28506"/>
    <cellStyle name="Normal 6 2 2 3 2 7" xfId="19246"/>
    <cellStyle name="Normal 6 2 2 3 3" xfId="933"/>
    <cellStyle name="Normal 6 2 2 3 3 2" xfId="2095"/>
    <cellStyle name="Normal 6 2 2 3 3 2 2" xfId="4415"/>
    <cellStyle name="Normal 6 2 2 3 3 2 2 2" xfId="9047"/>
    <cellStyle name="Normal 6 2 2 3 3 2 2 2 2" xfId="18310"/>
    <cellStyle name="Normal 6 2 2 3 3 2 2 2 2 2" xfId="36900"/>
    <cellStyle name="Normal 6 2 2 3 3 2 2 2 3" xfId="27640"/>
    <cellStyle name="Normal 6 2 2 3 3 2 2 3" xfId="13678"/>
    <cellStyle name="Normal 6 2 2 3 3 2 2 3 2" xfId="32270"/>
    <cellStyle name="Normal 6 2 2 3 3 2 2 4" xfId="23010"/>
    <cellStyle name="Normal 6 2 2 3 3 2 3" xfId="6732"/>
    <cellStyle name="Normal 6 2 2 3 3 2 3 2" xfId="15995"/>
    <cellStyle name="Normal 6 2 2 3 3 2 3 2 2" xfId="34585"/>
    <cellStyle name="Normal 6 2 2 3 3 2 3 3" xfId="25325"/>
    <cellStyle name="Normal 6 2 2 3 3 2 4" xfId="11363"/>
    <cellStyle name="Normal 6 2 2 3 3 2 4 2" xfId="29955"/>
    <cellStyle name="Normal 6 2 2 3 3 2 5" xfId="20695"/>
    <cellStyle name="Normal 6 2 2 3 3 3" xfId="3256"/>
    <cellStyle name="Normal 6 2 2 3 3 3 2" xfId="7888"/>
    <cellStyle name="Normal 6 2 2 3 3 3 2 2" xfId="17151"/>
    <cellStyle name="Normal 6 2 2 3 3 3 2 2 2" xfId="35741"/>
    <cellStyle name="Normal 6 2 2 3 3 3 2 3" xfId="26481"/>
    <cellStyle name="Normal 6 2 2 3 3 3 3" xfId="12519"/>
    <cellStyle name="Normal 6 2 2 3 3 3 3 2" xfId="31111"/>
    <cellStyle name="Normal 6 2 2 3 3 3 4" xfId="21851"/>
    <cellStyle name="Normal 6 2 2 3 3 4" xfId="5573"/>
    <cellStyle name="Normal 6 2 2 3 3 4 2" xfId="14836"/>
    <cellStyle name="Normal 6 2 2 3 3 4 2 2" xfId="33426"/>
    <cellStyle name="Normal 6 2 2 3 3 4 3" xfId="24166"/>
    <cellStyle name="Normal 6 2 2 3 3 5" xfId="10204"/>
    <cellStyle name="Normal 6 2 2 3 3 5 2" xfId="28796"/>
    <cellStyle name="Normal 6 2 2 3 3 6" xfId="19536"/>
    <cellStyle name="Normal 6 2 2 3 4" xfId="1516"/>
    <cellStyle name="Normal 6 2 2 3 4 2" xfId="3836"/>
    <cellStyle name="Normal 6 2 2 3 4 2 2" xfId="8468"/>
    <cellStyle name="Normal 6 2 2 3 4 2 2 2" xfId="17731"/>
    <cellStyle name="Normal 6 2 2 3 4 2 2 2 2" xfId="36321"/>
    <cellStyle name="Normal 6 2 2 3 4 2 2 3" xfId="27061"/>
    <cellStyle name="Normal 6 2 2 3 4 2 3" xfId="13099"/>
    <cellStyle name="Normal 6 2 2 3 4 2 3 2" xfId="31691"/>
    <cellStyle name="Normal 6 2 2 3 4 2 4" xfId="22431"/>
    <cellStyle name="Normal 6 2 2 3 4 3" xfId="6153"/>
    <cellStyle name="Normal 6 2 2 3 4 3 2" xfId="15416"/>
    <cellStyle name="Normal 6 2 2 3 4 3 2 2" xfId="34006"/>
    <cellStyle name="Normal 6 2 2 3 4 3 3" xfId="24746"/>
    <cellStyle name="Normal 6 2 2 3 4 4" xfId="10784"/>
    <cellStyle name="Normal 6 2 2 3 4 4 2" xfId="29376"/>
    <cellStyle name="Normal 6 2 2 3 4 5" xfId="20116"/>
    <cellStyle name="Normal 6 2 2 3 5" xfId="2677"/>
    <cellStyle name="Normal 6 2 2 3 5 2" xfId="7309"/>
    <cellStyle name="Normal 6 2 2 3 5 2 2" xfId="16572"/>
    <cellStyle name="Normal 6 2 2 3 5 2 2 2" xfId="35162"/>
    <cellStyle name="Normal 6 2 2 3 5 2 3" xfId="25902"/>
    <cellStyle name="Normal 6 2 2 3 5 3" xfId="11940"/>
    <cellStyle name="Normal 6 2 2 3 5 3 2" xfId="30532"/>
    <cellStyle name="Normal 6 2 2 3 5 4" xfId="21272"/>
    <cellStyle name="Normal 6 2 2 3 6" xfId="4994"/>
    <cellStyle name="Normal 6 2 2 3 6 2" xfId="14257"/>
    <cellStyle name="Normal 6 2 2 3 6 2 2" xfId="32847"/>
    <cellStyle name="Normal 6 2 2 3 6 3" xfId="23587"/>
    <cellStyle name="Normal 6 2 2 3 7" xfId="9625"/>
    <cellStyle name="Normal 6 2 2 3 7 2" xfId="28217"/>
    <cellStyle name="Normal 6 2 2 3 8" xfId="18957"/>
    <cellStyle name="Normal 6 2 2 4" xfId="489"/>
    <cellStyle name="Normal 6 2 2 4 2" xfId="1078"/>
    <cellStyle name="Normal 6 2 2 4 2 2" xfId="2240"/>
    <cellStyle name="Normal 6 2 2 4 2 2 2" xfId="4560"/>
    <cellStyle name="Normal 6 2 2 4 2 2 2 2" xfId="9192"/>
    <cellStyle name="Normal 6 2 2 4 2 2 2 2 2" xfId="18455"/>
    <cellStyle name="Normal 6 2 2 4 2 2 2 2 2 2" xfId="37045"/>
    <cellStyle name="Normal 6 2 2 4 2 2 2 2 3" xfId="27785"/>
    <cellStyle name="Normal 6 2 2 4 2 2 2 3" xfId="13823"/>
    <cellStyle name="Normal 6 2 2 4 2 2 2 3 2" xfId="32415"/>
    <cellStyle name="Normal 6 2 2 4 2 2 2 4" xfId="23155"/>
    <cellStyle name="Normal 6 2 2 4 2 2 3" xfId="6877"/>
    <cellStyle name="Normal 6 2 2 4 2 2 3 2" xfId="16140"/>
    <cellStyle name="Normal 6 2 2 4 2 2 3 2 2" xfId="34730"/>
    <cellStyle name="Normal 6 2 2 4 2 2 3 3" xfId="25470"/>
    <cellStyle name="Normal 6 2 2 4 2 2 4" xfId="11508"/>
    <cellStyle name="Normal 6 2 2 4 2 2 4 2" xfId="30100"/>
    <cellStyle name="Normal 6 2 2 4 2 2 5" xfId="20840"/>
    <cellStyle name="Normal 6 2 2 4 2 3" xfId="3401"/>
    <cellStyle name="Normal 6 2 2 4 2 3 2" xfId="8033"/>
    <cellStyle name="Normal 6 2 2 4 2 3 2 2" xfId="17296"/>
    <cellStyle name="Normal 6 2 2 4 2 3 2 2 2" xfId="35886"/>
    <cellStyle name="Normal 6 2 2 4 2 3 2 3" xfId="26626"/>
    <cellStyle name="Normal 6 2 2 4 2 3 3" xfId="12664"/>
    <cellStyle name="Normal 6 2 2 4 2 3 3 2" xfId="31256"/>
    <cellStyle name="Normal 6 2 2 4 2 3 4" xfId="21996"/>
    <cellStyle name="Normal 6 2 2 4 2 4" xfId="5718"/>
    <cellStyle name="Normal 6 2 2 4 2 4 2" xfId="14981"/>
    <cellStyle name="Normal 6 2 2 4 2 4 2 2" xfId="33571"/>
    <cellStyle name="Normal 6 2 2 4 2 4 3" xfId="24311"/>
    <cellStyle name="Normal 6 2 2 4 2 5" xfId="10349"/>
    <cellStyle name="Normal 6 2 2 4 2 5 2" xfId="28941"/>
    <cellStyle name="Normal 6 2 2 4 2 6" xfId="19681"/>
    <cellStyle name="Normal 6 2 2 4 3" xfId="1661"/>
    <cellStyle name="Normal 6 2 2 4 3 2" xfId="3981"/>
    <cellStyle name="Normal 6 2 2 4 3 2 2" xfId="8613"/>
    <cellStyle name="Normal 6 2 2 4 3 2 2 2" xfId="17876"/>
    <cellStyle name="Normal 6 2 2 4 3 2 2 2 2" xfId="36466"/>
    <cellStyle name="Normal 6 2 2 4 3 2 2 3" xfId="27206"/>
    <cellStyle name="Normal 6 2 2 4 3 2 3" xfId="13244"/>
    <cellStyle name="Normal 6 2 2 4 3 2 3 2" xfId="31836"/>
    <cellStyle name="Normal 6 2 2 4 3 2 4" xfId="22576"/>
    <cellStyle name="Normal 6 2 2 4 3 3" xfId="6298"/>
    <cellStyle name="Normal 6 2 2 4 3 3 2" xfId="15561"/>
    <cellStyle name="Normal 6 2 2 4 3 3 2 2" xfId="34151"/>
    <cellStyle name="Normal 6 2 2 4 3 3 3" xfId="24891"/>
    <cellStyle name="Normal 6 2 2 4 3 4" xfId="10929"/>
    <cellStyle name="Normal 6 2 2 4 3 4 2" xfId="29521"/>
    <cellStyle name="Normal 6 2 2 4 3 5" xfId="20261"/>
    <cellStyle name="Normal 6 2 2 4 4" xfId="2822"/>
    <cellStyle name="Normal 6 2 2 4 4 2" xfId="7454"/>
    <cellStyle name="Normal 6 2 2 4 4 2 2" xfId="16717"/>
    <cellStyle name="Normal 6 2 2 4 4 2 2 2" xfId="35307"/>
    <cellStyle name="Normal 6 2 2 4 4 2 3" xfId="26047"/>
    <cellStyle name="Normal 6 2 2 4 4 3" xfId="12085"/>
    <cellStyle name="Normal 6 2 2 4 4 3 2" xfId="30677"/>
    <cellStyle name="Normal 6 2 2 4 4 4" xfId="21417"/>
    <cellStyle name="Normal 6 2 2 4 5" xfId="5139"/>
    <cellStyle name="Normal 6 2 2 4 5 2" xfId="14402"/>
    <cellStyle name="Normal 6 2 2 4 5 2 2" xfId="32992"/>
    <cellStyle name="Normal 6 2 2 4 5 3" xfId="23732"/>
    <cellStyle name="Normal 6 2 2 4 6" xfId="9770"/>
    <cellStyle name="Normal 6 2 2 4 6 2" xfId="28362"/>
    <cellStyle name="Normal 6 2 2 4 7" xfId="19102"/>
    <cellStyle name="Normal 6 2 2 5" xfId="789"/>
    <cellStyle name="Normal 6 2 2 5 2" xfId="1951"/>
    <cellStyle name="Normal 6 2 2 5 2 2" xfId="4271"/>
    <cellStyle name="Normal 6 2 2 5 2 2 2" xfId="8903"/>
    <cellStyle name="Normal 6 2 2 5 2 2 2 2" xfId="18166"/>
    <cellStyle name="Normal 6 2 2 5 2 2 2 2 2" xfId="36756"/>
    <cellStyle name="Normal 6 2 2 5 2 2 2 3" xfId="27496"/>
    <cellStyle name="Normal 6 2 2 5 2 2 3" xfId="13534"/>
    <cellStyle name="Normal 6 2 2 5 2 2 3 2" xfId="32126"/>
    <cellStyle name="Normal 6 2 2 5 2 2 4" xfId="22866"/>
    <cellStyle name="Normal 6 2 2 5 2 3" xfId="6588"/>
    <cellStyle name="Normal 6 2 2 5 2 3 2" xfId="15851"/>
    <cellStyle name="Normal 6 2 2 5 2 3 2 2" xfId="34441"/>
    <cellStyle name="Normal 6 2 2 5 2 3 3" xfId="25181"/>
    <cellStyle name="Normal 6 2 2 5 2 4" xfId="11219"/>
    <cellStyle name="Normal 6 2 2 5 2 4 2" xfId="29811"/>
    <cellStyle name="Normal 6 2 2 5 2 5" xfId="20551"/>
    <cellStyle name="Normal 6 2 2 5 3" xfId="3112"/>
    <cellStyle name="Normal 6 2 2 5 3 2" xfId="7744"/>
    <cellStyle name="Normal 6 2 2 5 3 2 2" xfId="17007"/>
    <cellStyle name="Normal 6 2 2 5 3 2 2 2" xfId="35597"/>
    <cellStyle name="Normal 6 2 2 5 3 2 3" xfId="26337"/>
    <cellStyle name="Normal 6 2 2 5 3 3" xfId="12375"/>
    <cellStyle name="Normal 6 2 2 5 3 3 2" xfId="30967"/>
    <cellStyle name="Normal 6 2 2 5 3 4" xfId="21707"/>
    <cellStyle name="Normal 6 2 2 5 4" xfId="5429"/>
    <cellStyle name="Normal 6 2 2 5 4 2" xfId="14692"/>
    <cellStyle name="Normal 6 2 2 5 4 2 2" xfId="33282"/>
    <cellStyle name="Normal 6 2 2 5 4 3" xfId="24022"/>
    <cellStyle name="Normal 6 2 2 5 5" xfId="10060"/>
    <cellStyle name="Normal 6 2 2 5 5 2" xfId="28652"/>
    <cellStyle name="Normal 6 2 2 5 6" xfId="19392"/>
    <cellStyle name="Normal 6 2 2 6" xfId="1372"/>
    <cellStyle name="Normal 6 2 2 6 2" xfId="3692"/>
    <cellStyle name="Normal 6 2 2 6 2 2" xfId="8324"/>
    <cellStyle name="Normal 6 2 2 6 2 2 2" xfId="17587"/>
    <cellStyle name="Normal 6 2 2 6 2 2 2 2" xfId="36177"/>
    <cellStyle name="Normal 6 2 2 6 2 2 3" xfId="26917"/>
    <cellStyle name="Normal 6 2 2 6 2 3" xfId="12955"/>
    <cellStyle name="Normal 6 2 2 6 2 3 2" xfId="31547"/>
    <cellStyle name="Normal 6 2 2 6 2 4" xfId="22287"/>
    <cellStyle name="Normal 6 2 2 6 3" xfId="6009"/>
    <cellStyle name="Normal 6 2 2 6 3 2" xfId="15272"/>
    <cellStyle name="Normal 6 2 2 6 3 2 2" xfId="33862"/>
    <cellStyle name="Normal 6 2 2 6 3 3" xfId="24602"/>
    <cellStyle name="Normal 6 2 2 6 4" xfId="10640"/>
    <cellStyle name="Normal 6 2 2 6 4 2" xfId="29232"/>
    <cellStyle name="Normal 6 2 2 6 5" xfId="19972"/>
    <cellStyle name="Normal 6 2 2 7" xfId="2533"/>
    <cellStyle name="Normal 6 2 2 7 2" xfId="7165"/>
    <cellStyle name="Normal 6 2 2 7 2 2" xfId="16428"/>
    <cellStyle name="Normal 6 2 2 7 2 2 2" xfId="35018"/>
    <cellStyle name="Normal 6 2 2 7 2 3" xfId="25758"/>
    <cellStyle name="Normal 6 2 2 7 3" xfId="11796"/>
    <cellStyle name="Normal 6 2 2 7 3 2" xfId="30388"/>
    <cellStyle name="Normal 6 2 2 7 4" xfId="21128"/>
    <cellStyle name="Normal 6 2 2 8" xfId="4850"/>
    <cellStyle name="Normal 6 2 2 8 2" xfId="14113"/>
    <cellStyle name="Normal 6 2 2 8 2 2" xfId="32703"/>
    <cellStyle name="Normal 6 2 2 8 3" xfId="23443"/>
    <cellStyle name="Normal 6 2 2 9" xfId="9481"/>
    <cellStyle name="Normal 6 2 2 9 2" xfId="28073"/>
    <cellStyle name="Normal 6 2 3" xfId="227"/>
    <cellStyle name="Normal 6 2 3 2" xfId="375"/>
    <cellStyle name="Normal 6 2 3 2 2" xfId="667"/>
    <cellStyle name="Normal 6 2 3 2 2 2" xfId="1256"/>
    <cellStyle name="Normal 6 2 3 2 2 2 2" xfId="2418"/>
    <cellStyle name="Normal 6 2 3 2 2 2 2 2" xfId="4738"/>
    <cellStyle name="Normal 6 2 3 2 2 2 2 2 2" xfId="9370"/>
    <cellStyle name="Normal 6 2 3 2 2 2 2 2 2 2" xfId="18633"/>
    <cellStyle name="Normal 6 2 3 2 2 2 2 2 2 2 2" xfId="37223"/>
    <cellStyle name="Normal 6 2 3 2 2 2 2 2 2 3" xfId="27963"/>
    <cellStyle name="Normal 6 2 3 2 2 2 2 2 3" xfId="14001"/>
    <cellStyle name="Normal 6 2 3 2 2 2 2 2 3 2" xfId="32593"/>
    <cellStyle name="Normal 6 2 3 2 2 2 2 2 4" xfId="23333"/>
    <cellStyle name="Normal 6 2 3 2 2 2 2 3" xfId="7055"/>
    <cellStyle name="Normal 6 2 3 2 2 2 2 3 2" xfId="16318"/>
    <cellStyle name="Normal 6 2 3 2 2 2 2 3 2 2" xfId="34908"/>
    <cellStyle name="Normal 6 2 3 2 2 2 2 3 3" xfId="25648"/>
    <cellStyle name="Normal 6 2 3 2 2 2 2 4" xfId="11686"/>
    <cellStyle name="Normal 6 2 3 2 2 2 2 4 2" xfId="30278"/>
    <cellStyle name="Normal 6 2 3 2 2 2 2 5" xfId="21018"/>
    <cellStyle name="Normal 6 2 3 2 2 2 3" xfId="3579"/>
    <cellStyle name="Normal 6 2 3 2 2 2 3 2" xfId="8211"/>
    <cellStyle name="Normal 6 2 3 2 2 2 3 2 2" xfId="17474"/>
    <cellStyle name="Normal 6 2 3 2 2 2 3 2 2 2" xfId="36064"/>
    <cellStyle name="Normal 6 2 3 2 2 2 3 2 3" xfId="26804"/>
    <cellStyle name="Normal 6 2 3 2 2 2 3 3" xfId="12842"/>
    <cellStyle name="Normal 6 2 3 2 2 2 3 3 2" xfId="31434"/>
    <cellStyle name="Normal 6 2 3 2 2 2 3 4" xfId="22174"/>
    <cellStyle name="Normal 6 2 3 2 2 2 4" xfId="5896"/>
    <cellStyle name="Normal 6 2 3 2 2 2 4 2" xfId="15159"/>
    <cellStyle name="Normal 6 2 3 2 2 2 4 2 2" xfId="33749"/>
    <cellStyle name="Normal 6 2 3 2 2 2 4 3" xfId="24489"/>
    <cellStyle name="Normal 6 2 3 2 2 2 5" xfId="10527"/>
    <cellStyle name="Normal 6 2 3 2 2 2 5 2" xfId="29119"/>
    <cellStyle name="Normal 6 2 3 2 2 2 6" xfId="19859"/>
    <cellStyle name="Normal 6 2 3 2 2 3" xfId="1839"/>
    <cellStyle name="Normal 6 2 3 2 2 3 2" xfId="4159"/>
    <cellStyle name="Normal 6 2 3 2 2 3 2 2" xfId="8791"/>
    <cellStyle name="Normal 6 2 3 2 2 3 2 2 2" xfId="18054"/>
    <cellStyle name="Normal 6 2 3 2 2 3 2 2 2 2" xfId="36644"/>
    <cellStyle name="Normal 6 2 3 2 2 3 2 2 3" xfId="27384"/>
    <cellStyle name="Normal 6 2 3 2 2 3 2 3" xfId="13422"/>
    <cellStyle name="Normal 6 2 3 2 2 3 2 3 2" xfId="32014"/>
    <cellStyle name="Normal 6 2 3 2 2 3 2 4" xfId="22754"/>
    <cellStyle name="Normal 6 2 3 2 2 3 3" xfId="6476"/>
    <cellStyle name="Normal 6 2 3 2 2 3 3 2" xfId="15739"/>
    <cellStyle name="Normal 6 2 3 2 2 3 3 2 2" xfId="34329"/>
    <cellStyle name="Normal 6 2 3 2 2 3 3 3" xfId="25069"/>
    <cellStyle name="Normal 6 2 3 2 2 3 4" xfId="11107"/>
    <cellStyle name="Normal 6 2 3 2 2 3 4 2" xfId="29699"/>
    <cellStyle name="Normal 6 2 3 2 2 3 5" xfId="20439"/>
    <cellStyle name="Normal 6 2 3 2 2 4" xfId="3000"/>
    <cellStyle name="Normal 6 2 3 2 2 4 2" xfId="7632"/>
    <cellStyle name="Normal 6 2 3 2 2 4 2 2" xfId="16895"/>
    <cellStyle name="Normal 6 2 3 2 2 4 2 2 2" xfId="35485"/>
    <cellStyle name="Normal 6 2 3 2 2 4 2 3" xfId="26225"/>
    <cellStyle name="Normal 6 2 3 2 2 4 3" xfId="12263"/>
    <cellStyle name="Normal 6 2 3 2 2 4 3 2" xfId="30855"/>
    <cellStyle name="Normal 6 2 3 2 2 4 4" xfId="21595"/>
    <cellStyle name="Normal 6 2 3 2 2 5" xfId="5317"/>
    <cellStyle name="Normal 6 2 3 2 2 5 2" xfId="14580"/>
    <cellStyle name="Normal 6 2 3 2 2 5 2 2" xfId="33170"/>
    <cellStyle name="Normal 6 2 3 2 2 5 3" xfId="23910"/>
    <cellStyle name="Normal 6 2 3 2 2 6" xfId="9948"/>
    <cellStyle name="Normal 6 2 3 2 2 6 2" xfId="28540"/>
    <cellStyle name="Normal 6 2 3 2 2 7" xfId="19280"/>
    <cellStyle name="Normal 6 2 3 2 3" xfId="967"/>
    <cellStyle name="Normal 6 2 3 2 3 2" xfId="2129"/>
    <cellStyle name="Normal 6 2 3 2 3 2 2" xfId="4449"/>
    <cellStyle name="Normal 6 2 3 2 3 2 2 2" xfId="9081"/>
    <cellStyle name="Normal 6 2 3 2 3 2 2 2 2" xfId="18344"/>
    <cellStyle name="Normal 6 2 3 2 3 2 2 2 2 2" xfId="36934"/>
    <cellStyle name="Normal 6 2 3 2 3 2 2 2 3" xfId="27674"/>
    <cellStyle name="Normal 6 2 3 2 3 2 2 3" xfId="13712"/>
    <cellStyle name="Normal 6 2 3 2 3 2 2 3 2" xfId="32304"/>
    <cellStyle name="Normal 6 2 3 2 3 2 2 4" xfId="23044"/>
    <cellStyle name="Normal 6 2 3 2 3 2 3" xfId="6766"/>
    <cellStyle name="Normal 6 2 3 2 3 2 3 2" xfId="16029"/>
    <cellStyle name="Normal 6 2 3 2 3 2 3 2 2" xfId="34619"/>
    <cellStyle name="Normal 6 2 3 2 3 2 3 3" xfId="25359"/>
    <cellStyle name="Normal 6 2 3 2 3 2 4" xfId="11397"/>
    <cellStyle name="Normal 6 2 3 2 3 2 4 2" xfId="29989"/>
    <cellStyle name="Normal 6 2 3 2 3 2 5" xfId="20729"/>
    <cellStyle name="Normal 6 2 3 2 3 3" xfId="3290"/>
    <cellStyle name="Normal 6 2 3 2 3 3 2" xfId="7922"/>
    <cellStyle name="Normal 6 2 3 2 3 3 2 2" xfId="17185"/>
    <cellStyle name="Normal 6 2 3 2 3 3 2 2 2" xfId="35775"/>
    <cellStyle name="Normal 6 2 3 2 3 3 2 3" xfId="26515"/>
    <cellStyle name="Normal 6 2 3 2 3 3 3" xfId="12553"/>
    <cellStyle name="Normal 6 2 3 2 3 3 3 2" xfId="31145"/>
    <cellStyle name="Normal 6 2 3 2 3 3 4" xfId="21885"/>
    <cellStyle name="Normal 6 2 3 2 3 4" xfId="5607"/>
    <cellStyle name="Normal 6 2 3 2 3 4 2" xfId="14870"/>
    <cellStyle name="Normal 6 2 3 2 3 4 2 2" xfId="33460"/>
    <cellStyle name="Normal 6 2 3 2 3 4 3" xfId="24200"/>
    <cellStyle name="Normal 6 2 3 2 3 5" xfId="10238"/>
    <cellStyle name="Normal 6 2 3 2 3 5 2" xfId="28830"/>
    <cellStyle name="Normal 6 2 3 2 3 6" xfId="19570"/>
    <cellStyle name="Normal 6 2 3 2 4" xfId="1550"/>
    <cellStyle name="Normal 6 2 3 2 4 2" xfId="3870"/>
    <cellStyle name="Normal 6 2 3 2 4 2 2" xfId="8502"/>
    <cellStyle name="Normal 6 2 3 2 4 2 2 2" xfId="17765"/>
    <cellStyle name="Normal 6 2 3 2 4 2 2 2 2" xfId="36355"/>
    <cellStyle name="Normal 6 2 3 2 4 2 2 3" xfId="27095"/>
    <cellStyle name="Normal 6 2 3 2 4 2 3" xfId="13133"/>
    <cellStyle name="Normal 6 2 3 2 4 2 3 2" xfId="31725"/>
    <cellStyle name="Normal 6 2 3 2 4 2 4" xfId="22465"/>
    <cellStyle name="Normal 6 2 3 2 4 3" xfId="6187"/>
    <cellStyle name="Normal 6 2 3 2 4 3 2" xfId="15450"/>
    <cellStyle name="Normal 6 2 3 2 4 3 2 2" xfId="34040"/>
    <cellStyle name="Normal 6 2 3 2 4 3 3" xfId="24780"/>
    <cellStyle name="Normal 6 2 3 2 4 4" xfId="10818"/>
    <cellStyle name="Normal 6 2 3 2 4 4 2" xfId="29410"/>
    <cellStyle name="Normal 6 2 3 2 4 5" xfId="20150"/>
    <cellStyle name="Normal 6 2 3 2 5" xfId="2711"/>
    <cellStyle name="Normal 6 2 3 2 5 2" xfId="7343"/>
    <cellStyle name="Normal 6 2 3 2 5 2 2" xfId="16606"/>
    <cellStyle name="Normal 6 2 3 2 5 2 2 2" xfId="35196"/>
    <cellStyle name="Normal 6 2 3 2 5 2 3" xfId="25936"/>
    <cellStyle name="Normal 6 2 3 2 5 3" xfId="11974"/>
    <cellStyle name="Normal 6 2 3 2 5 3 2" xfId="30566"/>
    <cellStyle name="Normal 6 2 3 2 5 4" xfId="21306"/>
    <cellStyle name="Normal 6 2 3 2 6" xfId="5028"/>
    <cellStyle name="Normal 6 2 3 2 6 2" xfId="14291"/>
    <cellStyle name="Normal 6 2 3 2 6 2 2" xfId="32881"/>
    <cellStyle name="Normal 6 2 3 2 6 3" xfId="23621"/>
    <cellStyle name="Normal 6 2 3 2 7" xfId="9659"/>
    <cellStyle name="Normal 6 2 3 2 7 2" xfId="28251"/>
    <cellStyle name="Normal 6 2 3 2 8" xfId="18991"/>
    <cellStyle name="Normal 6 2 3 3" xfId="523"/>
    <cellStyle name="Normal 6 2 3 3 2" xfId="1112"/>
    <cellStyle name="Normal 6 2 3 3 2 2" xfId="2274"/>
    <cellStyle name="Normal 6 2 3 3 2 2 2" xfId="4594"/>
    <cellStyle name="Normal 6 2 3 3 2 2 2 2" xfId="9226"/>
    <cellStyle name="Normal 6 2 3 3 2 2 2 2 2" xfId="18489"/>
    <cellStyle name="Normal 6 2 3 3 2 2 2 2 2 2" xfId="37079"/>
    <cellStyle name="Normal 6 2 3 3 2 2 2 2 3" xfId="27819"/>
    <cellStyle name="Normal 6 2 3 3 2 2 2 3" xfId="13857"/>
    <cellStyle name="Normal 6 2 3 3 2 2 2 3 2" xfId="32449"/>
    <cellStyle name="Normal 6 2 3 3 2 2 2 4" xfId="23189"/>
    <cellStyle name="Normal 6 2 3 3 2 2 3" xfId="6911"/>
    <cellStyle name="Normal 6 2 3 3 2 2 3 2" xfId="16174"/>
    <cellStyle name="Normal 6 2 3 3 2 2 3 2 2" xfId="34764"/>
    <cellStyle name="Normal 6 2 3 3 2 2 3 3" xfId="25504"/>
    <cellStyle name="Normal 6 2 3 3 2 2 4" xfId="11542"/>
    <cellStyle name="Normal 6 2 3 3 2 2 4 2" xfId="30134"/>
    <cellStyle name="Normal 6 2 3 3 2 2 5" xfId="20874"/>
    <cellStyle name="Normal 6 2 3 3 2 3" xfId="3435"/>
    <cellStyle name="Normal 6 2 3 3 2 3 2" xfId="8067"/>
    <cellStyle name="Normal 6 2 3 3 2 3 2 2" xfId="17330"/>
    <cellStyle name="Normal 6 2 3 3 2 3 2 2 2" xfId="35920"/>
    <cellStyle name="Normal 6 2 3 3 2 3 2 3" xfId="26660"/>
    <cellStyle name="Normal 6 2 3 3 2 3 3" xfId="12698"/>
    <cellStyle name="Normal 6 2 3 3 2 3 3 2" xfId="31290"/>
    <cellStyle name="Normal 6 2 3 3 2 3 4" xfId="22030"/>
    <cellStyle name="Normal 6 2 3 3 2 4" xfId="5752"/>
    <cellStyle name="Normal 6 2 3 3 2 4 2" xfId="15015"/>
    <cellStyle name="Normal 6 2 3 3 2 4 2 2" xfId="33605"/>
    <cellStyle name="Normal 6 2 3 3 2 4 3" xfId="24345"/>
    <cellStyle name="Normal 6 2 3 3 2 5" xfId="10383"/>
    <cellStyle name="Normal 6 2 3 3 2 5 2" xfId="28975"/>
    <cellStyle name="Normal 6 2 3 3 2 6" xfId="19715"/>
    <cellStyle name="Normal 6 2 3 3 3" xfId="1695"/>
    <cellStyle name="Normal 6 2 3 3 3 2" xfId="4015"/>
    <cellStyle name="Normal 6 2 3 3 3 2 2" xfId="8647"/>
    <cellStyle name="Normal 6 2 3 3 3 2 2 2" xfId="17910"/>
    <cellStyle name="Normal 6 2 3 3 3 2 2 2 2" xfId="36500"/>
    <cellStyle name="Normal 6 2 3 3 3 2 2 3" xfId="27240"/>
    <cellStyle name="Normal 6 2 3 3 3 2 3" xfId="13278"/>
    <cellStyle name="Normal 6 2 3 3 3 2 3 2" xfId="31870"/>
    <cellStyle name="Normal 6 2 3 3 3 2 4" xfId="22610"/>
    <cellStyle name="Normal 6 2 3 3 3 3" xfId="6332"/>
    <cellStyle name="Normal 6 2 3 3 3 3 2" xfId="15595"/>
    <cellStyle name="Normal 6 2 3 3 3 3 2 2" xfId="34185"/>
    <cellStyle name="Normal 6 2 3 3 3 3 3" xfId="24925"/>
    <cellStyle name="Normal 6 2 3 3 3 4" xfId="10963"/>
    <cellStyle name="Normal 6 2 3 3 3 4 2" xfId="29555"/>
    <cellStyle name="Normal 6 2 3 3 3 5" xfId="20295"/>
    <cellStyle name="Normal 6 2 3 3 4" xfId="2856"/>
    <cellStyle name="Normal 6 2 3 3 4 2" xfId="7488"/>
    <cellStyle name="Normal 6 2 3 3 4 2 2" xfId="16751"/>
    <cellStyle name="Normal 6 2 3 3 4 2 2 2" xfId="35341"/>
    <cellStyle name="Normal 6 2 3 3 4 2 3" xfId="26081"/>
    <cellStyle name="Normal 6 2 3 3 4 3" xfId="12119"/>
    <cellStyle name="Normal 6 2 3 3 4 3 2" xfId="30711"/>
    <cellStyle name="Normal 6 2 3 3 4 4" xfId="21451"/>
    <cellStyle name="Normal 6 2 3 3 5" xfId="5173"/>
    <cellStyle name="Normal 6 2 3 3 5 2" xfId="14436"/>
    <cellStyle name="Normal 6 2 3 3 5 2 2" xfId="33026"/>
    <cellStyle name="Normal 6 2 3 3 5 3" xfId="23766"/>
    <cellStyle name="Normal 6 2 3 3 6" xfId="9804"/>
    <cellStyle name="Normal 6 2 3 3 6 2" xfId="28396"/>
    <cellStyle name="Normal 6 2 3 3 7" xfId="19136"/>
    <cellStyle name="Normal 6 2 3 4" xfId="823"/>
    <cellStyle name="Normal 6 2 3 4 2" xfId="1985"/>
    <cellStyle name="Normal 6 2 3 4 2 2" xfId="4305"/>
    <cellStyle name="Normal 6 2 3 4 2 2 2" xfId="8937"/>
    <cellStyle name="Normal 6 2 3 4 2 2 2 2" xfId="18200"/>
    <cellStyle name="Normal 6 2 3 4 2 2 2 2 2" xfId="36790"/>
    <cellStyle name="Normal 6 2 3 4 2 2 2 3" xfId="27530"/>
    <cellStyle name="Normal 6 2 3 4 2 2 3" xfId="13568"/>
    <cellStyle name="Normal 6 2 3 4 2 2 3 2" xfId="32160"/>
    <cellStyle name="Normal 6 2 3 4 2 2 4" xfId="22900"/>
    <cellStyle name="Normal 6 2 3 4 2 3" xfId="6622"/>
    <cellStyle name="Normal 6 2 3 4 2 3 2" xfId="15885"/>
    <cellStyle name="Normal 6 2 3 4 2 3 2 2" xfId="34475"/>
    <cellStyle name="Normal 6 2 3 4 2 3 3" xfId="25215"/>
    <cellStyle name="Normal 6 2 3 4 2 4" xfId="11253"/>
    <cellStyle name="Normal 6 2 3 4 2 4 2" xfId="29845"/>
    <cellStyle name="Normal 6 2 3 4 2 5" xfId="20585"/>
    <cellStyle name="Normal 6 2 3 4 3" xfId="3146"/>
    <cellStyle name="Normal 6 2 3 4 3 2" xfId="7778"/>
    <cellStyle name="Normal 6 2 3 4 3 2 2" xfId="17041"/>
    <cellStyle name="Normal 6 2 3 4 3 2 2 2" xfId="35631"/>
    <cellStyle name="Normal 6 2 3 4 3 2 3" xfId="26371"/>
    <cellStyle name="Normal 6 2 3 4 3 3" xfId="12409"/>
    <cellStyle name="Normal 6 2 3 4 3 3 2" xfId="31001"/>
    <cellStyle name="Normal 6 2 3 4 3 4" xfId="21741"/>
    <cellStyle name="Normal 6 2 3 4 4" xfId="5463"/>
    <cellStyle name="Normal 6 2 3 4 4 2" xfId="14726"/>
    <cellStyle name="Normal 6 2 3 4 4 2 2" xfId="33316"/>
    <cellStyle name="Normal 6 2 3 4 4 3" xfId="24056"/>
    <cellStyle name="Normal 6 2 3 4 5" xfId="10094"/>
    <cellStyle name="Normal 6 2 3 4 5 2" xfId="28686"/>
    <cellStyle name="Normal 6 2 3 4 6" xfId="19426"/>
    <cellStyle name="Normal 6 2 3 5" xfId="1406"/>
    <cellStyle name="Normal 6 2 3 5 2" xfId="3726"/>
    <cellStyle name="Normal 6 2 3 5 2 2" xfId="8358"/>
    <cellStyle name="Normal 6 2 3 5 2 2 2" xfId="17621"/>
    <cellStyle name="Normal 6 2 3 5 2 2 2 2" xfId="36211"/>
    <cellStyle name="Normal 6 2 3 5 2 2 3" xfId="26951"/>
    <cellStyle name="Normal 6 2 3 5 2 3" xfId="12989"/>
    <cellStyle name="Normal 6 2 3 5 2 3 2" xfId="31581"/>
    <cellStyle name="Normal 6 2 3 5 2 4" xfId="22321"/>
    <cellStyle name="Normal 6 2 3 5 3" xfId="6043"/>
    <cellStyle name="Normal 6 2 3 5 3 2" xfId="15306"/>
    <cellStyle name="Normal 6 2 3 5 3 2 2" xfId="33896"/>
    <cellStyle name="Normal 6 2 3 5 3 3" xfId="24636"/>
    <cellStyle name="Normal 6 2 3 5 4" xfId="10674"/>
    <cellStyle name="Normal 6 2 3 5 4 2" xfId="29266"/>
    <cellStyle name="Normal 6 2 3 5 5" xfId="20006"/>
    <cellStyle name="Normal 6 2 3 6" xfId="2567"/>
    <cellStyle name="Normal 6 2 3 6 2" xfId="7199"/>
    <cellStyle name="Normal 6 2 3 6 2 2" xfId="16462"/>
    <cellStyle name="Normal 6 2 3 6 2 2 2" xfId="35052"/>
    <cellStyle name="Normal 6 2 3 6 2 3" xfId="25792"/>
    <cellStyle name="Normal 6 2 3 6 3" xfId="11830"/>
    <cellStyle name="Normal 6 2 3 6 3 2" xfId="30422"/>
    <cellStyle name="Normal 6 2 3 6 4" xfId="21162"/>
    <cellStyle name="Normal 6 2 3 7" xfId="4884"/>
    <cellStyle name="Normal 6 2 3 7 2" xfId="14147"/>
    <cellStyle name="Normal 6 2 3 7 2 2" xfId="32737"/>
    <cellStyle name="Normal 6 2 3 7 3" xfId="23477"/>
    <cellStyle name="Normal 6 2 3 8" xfId="9515"/>
    <cellStyle name="Normal 6 2 3 8 2" xfId="28107"/>
    <cellStyle name="Normal 6 2 3 9" xfId="18847"/>
    <cellStyle name="Normal 6 2 4" xfId="305"/>
    <cellStyle name="Normal 6 2 4 2" xfId="597"/>
    <cellStyle name="Normal 6 2 4 2 2" xfId="1186"/>
    <cellStyle name="Normal 6 2 4 2 2 2" xfId="2348"/>
    <cellStyle name="Normal 6 2 4 2 2 2 2" xfId="4668"/>
    <cellStyle name="Normal 6 2 4 2 2 2 2 2" xfId="9300"/>
    <cellStyle name="Normal 6 2 4 2 2 2 2 2 2" xfId="18563"/>
    <cellStyle name="Normal 6 2 4 2 2 2 2 2 2 2" xfId="37153"/>
    <cellStyle name="Normal 6 2 4 2 2 2 2 2 3" xfId="27893"/>
    <cellStyle name="Normal 6 2 4 2 2 2 2 3" xfId="13931"/>
    <cellStyle name="Normal 6 2 4 2 2 2 2 3 2" xfId="32523"/>
    <cellStyle name="Normal 6 2 4 2 2 2 2 4" xfId="23263"/>
    <cellStyle name="Normal 6 2 4 2 2 2 3" xfId="6985"/>
    <cellStyle name="Normal 6 2 4 2 2 2 3 2" xfId="16248"/>
    <cellStyle name="Normal 6 2 4 2 2 2 3 2 2" xfId="34838"/>
    <cellStyle name="Normal 6 2 4 2 2 2 3 3" xfId="25578"/>
    <cellStyle name="Normal 6 2 4 2 2 2 4" xfId="11616"/>
    <cellStyle name="Normal 6 2 4 2 2 2 4 2" xfId="30208"/>
    <cellStyle name="Normal 6 2 4 2 2 2 5" xfId="20948"/>
    <cellStyle name="Normal 6 2 4 2 2 3" xfId="3509"/>
    <cellStyle name="Normal 6 2 4 2 2 3 2" xfId="8141"/>
    <cellStyle name="Normal 6 2 4 2 2 3 2 2" xfId="17404"/>
    <cellStyle name="Normal 6 2 4 2 2 3 2 2 2" xfId="35994"/>
    <cellStyle name="Normal 6 2 4 2 2 3 2 3" xfId="26734"/>
    <cellStyle name="Normal 6 2 4 2 2 3 3" xfId="12772"/>
    <cellStyle name="Normal 6 2 4 2 2 3 3 2" xfId="31364"/>
    <cellStyle name="Normal 6 2 4 2 2 3 4" xfId="22104"/>
    <cellStyle name="Normal 6 2 4 2 2 4" xfId="5826"/>
    <cellStyle name="Normal 6 2 4 2 2 4 2" xfId="15089"/>
    <cellStyle name="Normal 6 2 4 2 2 4 2 2" xfId="33679"/>
    <cellStyle name="Normal 6 2 4 2 2 4 3" xfId="24419"/>
    <cellStyle name="Normal 6 2 4 2 2 5" xfId="10457"/>
    <cellStyle name="Normal 6 2 4 2 2 5 2" xfId="29049"/>
    <cellStyle name="Normal 6 2 4 2 2 6" xfId="19789"/>
    <cellStyle name="Normal 6 2 4 2 3" xfId="1769"/>
    <cellStyle name="Normal 6 2 4 2 3 2" xfId="4089"/>
    <cellStyle name="Normal 6 2 4 2 3 2 2" xfId="8721"/>
    <cellStyle name="Normal 6 2 4 2 3 2 2 2" xfId="17984"/>
    <cellStyle name="Normal 6 2 4 2 3 2 2 2 2" xfId="36574"/>
    <cellStyle name="Normal 6 2 4 2 3 2 2 3" xfId="27314"/>
    <cellStyle name="Normal 6 2 4 2 3 2 3" xfId="13352"/>
    <cellStyle name="Normal 6 2 4 2 3 2 3 2" xfId="31944"/>
    <cellStyle name="Normal 6 2 4 2 3 2 4" xfId="22684"/>
    <cellStyle name="Normal 6 2 4 2 3 3" xfId="6406"/>
    <cellStyle name="Normal 6 2 4 2 3 3 2" xfId="15669"/>
    <cellStyle name="Normal 6 2 4 2 3 3 2 2" xfId="34259"/>
    <cellStyle name="Normal 6 2 4 2 3 3 3" xfId="24999"/>
    <cellStyle name="Normal 6 2 4 2 3 4" xfId="11037"/>
    <cellStyle name="Normal 6 2 4 2 3 4 2" xfId="29629"/>
    <cellStyle name="Normal 6 2 4 2 3 5" xfId="20369"/>
    <cellStyle name="Normal 6 2 4 2 4" xfId="2930"/>
    <cellStyle name="Normal 6 2 4 2 4 2" xfId="7562"/>
    <cellStyle name="Normal 6 2 4 2 4 2 2" xfId="16825"/>
    <cellStyle name="Normal 6 2 4 2 4 2 2 2" xfId="35415"/>
    <cellStyle name="Normal 6 2 4 2 4 2 3" xfId="26155"/>
    <cellStyle name="Normal 6 2 4 2 4 3" xfId="12193"/>
    <cellStyle name="Normal 6 2 4 2 4 3 2" xfId="30785"/>
    <cellStyle name="Normal 6 2 4 2 4 4" xfId="21525"/>
    <cellStyle name="Normal 6 2 4 2 5" xfId="5247"/>
    <cellStyle name="Normal 6 2 4 2 5 2" xfId="14510"/>
    <cellStyle name="Normal 6 2 4 2 5 2 2" xfId="33100"/>
    <cellStyle name="Normal 6 2 4 2 5 3" xfId="23840"/>
    <cellStyle name="Normal 6 2 4 2 6" xfId="9878"/>
    <cellStyle name="Normal 6 2 4 2 6 2" xfId="28470"/>
    <cellStyle name="Normal 6 2 4 2 7" xfId="19210"/>
    <cellStyle name="Normal 6 2 4 3" xfId="897"/>
    <cellStyle name="Normal 6 2 4 3 2" xfId="2059"/>
    <cellStyle name="Normal 6 2 4 3 2 2" xfId="4379"/>
    <cellStyle name="Normal 6 2 4 3 2 2 2" xfId="9011"/>
    <cellStyle name="Normal 6 2 4 3 2 2 2 2" xfId="18274"/>
    <cellStyle name="Normal 6 2 4 3 2 2 2 2 2" xfId="36864"/>
    <cellStyle name="Normal 6 2 4 3 2 2 2 3" xfId="27604"/>
    <cellStyle name="Normal 6 2 4 3 2 2 3" xfId="13642"/>
    <cellStyle name="Normal 6 2 4 3 2 2 3 2" xfId="32234"/>
    <cellStyle name="Normal 6 2 4 3 2 2 4" xfId="22974"/>
    <cellStyle name="Normal 6 2 4 3 2 3" xfId="6696"/>
    <cellStyle name="Normal 6 2 4 3 2 3 2" xfId="15959"/>
    <cellStyle name="Normal 6 2 4 3 2 3 2 2" xfId="34549"/>
    <cellStyle name="Normal 6 2 4 3 2 3 3" xfId="25289"/>
    <cellStyle name="Normal 6 2 4 3 2 4" xfId="11327"/>
    <cellStyle name="Normal 6 2 4 3 2 4 2" xfId="29919"/>
    <cellStyle name="Normal 6 2 4 3 2 5" xfId="20659"/>
    <cellStyle name="Normal 6 2 4 3 3" xfId="3220"/>
    <cellStyle name="Normal 6 2 4 3 3 2" xfId="7852"/>
    <cellStyle name="Normal 6 2 4 3 3 2 2" xfId="17115"/>
    <cellStyle name="Normal 6 2 4 3 3 2 2 2" xfId="35705"/>
    <cellStyle name="Normal 6 2 4 3 3 2 3" xfId="26445"/>
    <cellStyle name="Normal 6 2 4 3 3 3" xfId="12483"/>
    <cellStyle name="Normal 6 2 4 3 3 3 2" xfId="31075"/>
    <cellStyle name="Normal 6 2 4 3 3 4" xfId="21815"/>
    <cellStyle name="Normal 6 2 4 3 4" xfId="5537"/>
    <cellStyle name="Normal 6 2 4 3 4 2" xfId="14800"/>
    <cellStyle name="Normal 6 2 4 3 4 2 2" xfId="33390"/>
    <cellStyle name="Normal 6 2 4 3 4 3" xfId="24130"/>
    <cellStyle name="Normal 6 2 4 3 5" xfId="10168"/>
    <cellStyle name="Normal 6 2 4 3 5 2" xfId="28760"/>
    <cellStyle name="Normal 6 2 4 3 6" xfId="19500"/>
    <cellStyle name="Normal 6 2 4 4" xfId="1480"/>
    <cellStyle name="Normal 6 2 4 4 2" xfId="3800"/>
    <cellStyle name="Normal 6 2 4 4 2 2" xfId="8432"/>
    <cellStyle name="Normal 6 2 4 4 2 2 2" xfId="17695"/>
    <cellStyle name="Normal 6 2 4 4 2 2 2 2" xfId="36285"/>
    <cellStyle name="Normal 6 2 4 4 2 2 3" xfId="27025"/>
    <cellStyle name="Normal 6 2 4 4 2 3" xfId="13063"/>
    <cellStyle name="Normal 6 2 4 4 2 3 2" xfId="31655"/>
    <cellStyle name="Normal 6 2 4 4 2 4" xfId="22395"/>
    <cellStyle name="Normal 6 2 4 4 3" xfId="6117"/>
    <cellStyle name="Normal 6 2 4 4 3 2" xfId="15380"/>
    <cellStyle name="Normal 6 2 4 4 3 2 2" xfId="33970"/>
    <cellStyle name="Normal 6 2 4 4 3 3" xfId="24710"/>
    <cellStyle name="Normal 6 2 4 4 4" xfId="10748"/>
    <cellStyle name="Normal 6 2 4 4 4 2" xfId="29340"/>
    <cellStyle name="Normal 6 2 4 4 5" xfId="20080"/>
    <cellStyle name="Normal 6 2 4 5" xfId="2641"/>
    <cellStyle name="Normal 6 2 4 5 2" xfId="7273"/>
    <cellStyle name="Normal 6 2 4 5 2 2" xfId="16536"/>
    <cellStyle name="Normal 6 2 4 5 2 2 2" xfId="35126"/>
    <cellStyle name="Normal 6 2 4 5 2 3" xfId="25866"/>
    <cellStyle name="Normal 6 2 4 5 3" xfId="11904"/>
    <cellStyle name="Normal 6 2 4 5 3 2" xfId="30496"/>
    <cellStyle name="Normal 6 2 4 5 4" xfId="21236"/>
    <cellStyle name="Normal 6 2 4 6" xfId="4958"/>
    <cellStyle name="Normal 6 2 4 6 2" xfId="14221"/>
    <cellStyle name="Normal 6 2 4 6 2 2" xfId="32811"/>
    <cellStyle name="Normal 6 2 4 6 3" xfId="23551"/>
    <cellStyle name="Normal 6 2 4 7" xfId="9589"/>
    <cellStyle name="Normal 6 2 4 7 2" xfId="28181"/>
    <cellStyle name="Normal 6 2 4 8" xfId="18921"/>
    <cellStyle name="Normal 6 2 5" xfId="453"/>
    <cellStyle name="Normal 6 2 5 2" xfId="1042"/>
    <cellStyle name="Normal 6 2 5 2 2" xfId="2204"/>
    <cellStyle name="Normal 6 2 5 2 2 2" xfId="4524"/>
    <cellStyle name="Normal 6 2 5 2 2 2 2" xfId="9156"/>
    <cellStyle name="Normal 6 2 5 2 2 2 2 2" xfId="18419"/>
    <cellStyle name="Normal 6 2 5 2 2 2 2 2 2" xfId="37009"/>
    <cellStyle name="Normal 6 2 5 2 2 2 2 3" xfId="27749"/>
    <cellStyle name="Normal 6 2 5 2 2 2 3" xfId="13787"/>
    <cellStyle name="Normal 6 2 5 2 2 2 3 2" xfId="32379"/>
    <cellStyle name="Normal 6 2 5 2 2 2 4" xfId="23119"/>
    <cellStyle name="Normal 6 2 5 2 2 3" xfId="6841"/>
    <cellStyle name="Normal 6 2 5 2 2 3 2" xfId="16104"/>
    <cellStyle name="Normal 6 2 5 2 2 3 2 2" xfId="34694"/>
    <cellStyle name="Normal 6 2 5 2 2 3 3" xfId="25434"/>
    <cellStyle name="Normal 6 2 5 2 2 4" xfId="11472"/>
    <cellStyle name="Normal 6 2 5 2 2 4 2" xfId="30064"/>
    <cellStyle name="Normal 6 2 5 2 2 5" xfId="20804"/>
    <cellStyle name="Normal 6 2 5 2 3" xfId="3365"/>
    <cellStyle name="Normal 6 2 5 2 3 2" xfId="7997"/>
    <cellStyle name="Normal 6 2 5 2 3 2 2" xfId="17260"/>
    <cellStyle name="Normal 6 2 5 2 3 2 2 2" xfId="35850"/>
    <cellStyle name="Normal 6 2 5 2 3 2 3" xfId="26590"/>
    <cellStyle name="Normal 6 2 5 2 3 3" xfId="12628"/>
    <cellStyle name="Normal 6 2 5 2 3 3 2" xfId="31220"/>
    <cellStyle name="Normal 6 2 5 2 3 4" xfId="21960"/>
    <cellStyle name="Normal 6 2 5 2 4" xfId="5682"/>
    <cellStyle name="Normal 6 2 5 2 4 2" xfId="14945"/>
    <cellStyle name="Normal 6 2 5 2 4 2 2" xfId="33535"/>
    <cellStyle name="Normal 6 2 5 2 4 3" xfId="24275"/>
    <cellStyle name="Normal 6 2 5 2 5" xfId="10313"/>
    <cellStyle name="Normal 6 2 5 2 5 2" xfId="28905"/>
    <cellStyle name="Normal 6 2 5 2 6" xfId="19645"/>
    <cellStyle name="Normal 6 2 5 3" xfId="1625"/>
    <cellStyle name="Normal 6 2 5 3 2" xfId="3945"/>
    <cellStyle name="Normal 6 2 5 3 2 2" xfId="8577"/>
    <cellStyle name="Normal 6 2 5 3 2 2 2" xfId="17840"/>
    <cellStyle name="Normal 6 2 5 3 2 2 2 2" xfId="36430"/>
    <cellStyle name="Normal 6 2 5 3 2 2 3" xfId="27170"/>
    <cellStyle name="Normal 6 2 5 3 2 3" xfId="13208"/>
    <cellStyle name="Normal 6 2 5 3 2 3 2" xfId="31800"/>
    <cellStyle name="Normal 6 2 5 3 2 4" xfId="22540"/>
    <cellStyle name="Normal 6 2 5 3 3" xfId="6262"/>
    <cellStyle name="Normal 6 2 5 3 3 2" xfId="15525"/>
    <cellStyle name="Normal 6 2 5 3 3 2 2" xfId="34115"/>
    <cellStyle name="Normal 6 2 5 3 3 3" xfId="24855"/>
    <cellStyle name="Normal 6 2 5 3 4" xfId="10893"/>
    <cellStyle name="Normal 6 2 5 3 4 2" xfId="29485"/>
    <cellStyle name="Normal 6 2 5 3 5" xfId="20225"/>
    <cellStyle name="Normal 6 2 5 4" xfId="2786"/>
    <cellStyle name="Normal 6 2 5 4 2" xfId="7418"/>
    <cellStyle name="Normal 6 2 5 4 2 2" xfId="16681"/>
    <cellStyle name="Normal 6 2 5 4 2 2 2" xfId="35271"/>
    <cellStyle name="Normal 6 2 5 4 2 3" xfId="26011"/>
    <cellStyle name="Normal 6 2 5 4 3" xfId="12049"/>
    <cellStyle name="Normal 6 2 5 4 3 2" xfId="30641"/>
    <cellStyle name="Normal 6 2 5 4 4" xfId="21381"/>
    <cellStyle name="Normal 6 2 5 5" xfId="5103"/>
    <cellStyle name="Normal 6 2 5 5 2" xfId="14366"/>
    <cellStyle name="Normal 6 2 5 5 2 2" xfId="32956"/>
    <cellStyle name="Normal 6 2 5 5 3" xfId="23696"/>
    <cellStyle name="Normal 6 2 5 6" xfId="9734"/>
    <cellStyle name="Normal 6 2 5 6 2" xfId="28326"/>
    <cellStyle name="Normal 6 2 5 7" xfId="19066"/>
    <cellStyle name="Normal 6 2 6" xfId="753"/>
    <cellStyle name="Normal 6 2 6 2" xfId="1915"/>
    <cellStyle name="Normal 6 2 6 2 2" xfId="4235"/>
    <cellStyle name="Normal 6 2 6 2 2 2" xfId="8867"/>
    <cellStyle name="Normal 6 2 6 2 2 2 2" xfId="18130"/>
    <cellStyle name="Normal 6 2 6 2 2 2 2 2" xfId="36720"/>
    <cellStyle name="Normal 6 2 6 2 2 2 3" xfId="27460"/>
    <cellStyle name="Normal 6 2 6 2 2 3" xfId="13498"/>
    <cellStyle name="Normal 6 2 6 2 2 3 2" xfId="32090"/>
    <cellStyle name="Normal 6 2 6 2 2 4" xfId="22830"/>
    <cellStyle name="Normal 6 2 6 2 3" xfId="6552"/>
    <cellStyle name="Normal 6 2 6 2 3 2" xfId="15815"/>
    <cellStyle name="Normal 6 2 6 2 3 2 2" xfId="34405"/>
    <cellStyle name="Normal 6 2 6 2 3 3" xfId="25145"/>
    <cellStyle name="Normal 6 2 6 2 4" xfId="11183"/>
    <cellStyle name="Normal 6 2 6 2 4 2" xfId="29775"/>
    <cellStyle name="Normal 6 2 6 2 5" xfId="20515"/>
    <cellStyle name="Normal 6 2 6 3" xfId="3076"/>
    <cellStyle name="Normal 6 2 6 3 2" xfId="7708"/>
    <cellStyle name="Normal 6 2 6 3 2 2" xfId="16971"/>
    <cellStyle name="Normal 6 2 6 3 2 2 2" xfId="35561"/>
    <cellStyle name="Normal 6 2 6 3 2 3" xfId="26301"/>
    <cellStyle name="Normal 6 2 6 3 3" xfId="12339"/>
    <cellStyle name="Normal 6 2 6 3 3 2" xfId="30931"/>
    <cellStyle name="Normal 6 2 6 3 4" xfId="21671"/>
    <cellStyle name="Normal 6 2 6 4" xfId="5393"/>
    <cellStyle name="Normal 6 2 6 4 2" xfId="14656"/>
    <cellStyle name="Normal 6 2 6 4 2 2" xfId="33246"/>
    <cellStyle name="Normal 6 2 6 4 3" xfId="23986"/>
    <cellStyle name="Normal 6 2 6 5" xfId="10024"/>
    <cellStyle name="Normal 6 2 6 5 2" xfId="28616"/>
    <cellStyle name="Normal 6 2 6 6" xfId="19356"/>
    <cellStyle name="Normal 6 2 7" xfId="1336"/>
    <cellStyle name="Normal 6 2 7 2" xfId="3656"/>
    <cellStyle name="Normal 6 2 7 2 2" xfId="8288"/>
    <cellStyle name="Normal 6 2 7 2 2 2" xfId="17551"/>
    <cellStyle name="Normal 6 2 7 2 2 2 2" xfId="36141"/>
    <cellStyle name="Normal 6 2 7 2 2 3" xfId="26881"/>
    <cellStyle name="Normal 6 2 7 2 3" xfId="12919"/>
    <cellStyle name="Normal 6 2 7 2 3 2" xfId="31511"/>
    <cellStyle name="Normal 6 2 7 2 4" xfId="22251"/>
    <cellStyle name="Normal 6 2 7 3" xfId="5973"/>
    <cellStyle name="Normal 6 2 7 3 2" xfId="15236"/>
    <cellStyle name="Normal 6 2 7 3 2 2" xfId="33826"/>
    <cellStyle name="Normal 6 2 7 3 3" xfId="24566"/>
    <cellStyle name="Normal 6 2 7 4" xfId="10604"/>
    <cellStyle name="Normal 6 2 7 4 2" xfId="29196"/>
    <cellStyle name="Normal 6 2 7 5" xfId="19936"/>
    <cellStyle name="Normal 6 2 8" xfId="2497"/>
    <cellStyle name="Normal 6 2 8 2" xfId="7129"/>
    <cellStyle name="Normal 6 2 8 2 2" xfId="16392"/>
    <cellStyle name="Normal 6 2 8 2 2 2" xfId="34982"/>
    <cellStyle name="Normal 6 2 8 2 3" xfId="25722"/>
    <cellStyle name="Normal 6 2 8 3" xfId="11760"/>
    <cellStyle name="Normal 6 2 8 3 2" xfId="30352"/>
    <cellStyle name="Normal 6 2 8 4" xfId="21092"/>
    <cellStyle name="Normal 6 2 9" xfId="4814"/>
    <cellStyle name="Normal 6 2 9 2" xfId="14077"/>
    <cellStyle name="Normal 6 2 9 2 2" xfId="32667"/>
    <cellStyle name="Normal 6 2 9 3" xfId="23407"/>
    <cellStyle name="Normal 6 3" xfId="172"/>
    <cellStyle name="Normal 6 3 10" xfId="18795"/>
    <cellStyle name="Normal 6 3 2" xfId="245"/>
    <cellStyle name="Normal 6 3 2 2" xfId="393"/>
    <cellStyle name="Normal 6 3 2 2 2" xfId="685"/>
    <cellStyle name="Normal 6 3 2 2 2 2" xfId="1274"/>
    <cellStyle name="Normal 6 3 2 2 2 2 2" xfId="2436"/>
    <cellStyle name="Normal 6 3 2 2 2 2 2 2" xfId="4756"/>
    <cellStyle name="Normal 6 3 2 2 2 2 2 2 2" xfId="9388"/>
    <cellStyle name="Normal 6 3 2 2 2 2 2 2 2 2" xfId="18651"/>
    <cellStyle name="Normal 6 3 2 2 2 2 2 2 2 2 2" xfId="37241"/>
    <cellStyle name="Normal 6 3 2 2 2 2 2 2 2 3" xfId="27981"/>
    <cellStyle name="Normal 6 3 2 2 2 2 2 2 3" xfId="14019"/>
    <cellStyle name="Normal 6 3 2 2 2 2 2 2 3 2" xfId="32611"/>
    <cellStyle name="Normal 6 3 2 2 2 2 2 2 4" xfId="23351"/>
    <cellStyle name="Normal 6 3 2 2 2 2 2 3" xfId="7073"/>
    <cellStyle name="Normal 6 3 2 2 2 2 2 3 2" xfId="16336"/>
    <cellStyle name="Normal 6 3 2 2 2 2 2 3 2 2" xfId="34926"/>
    <cellStyle name="Normal 6 3 2 2 2 2 2 3 3" xfId="25666"/>
    <cellStyle name="Normal 6 3 2 2 2 2 2 4" xfId="11704"/>
    <cellStyle name="Normal 6 3 2 2 2 2 2 4 2" xfId="30296"/>
    <cellStyle name="Normal 6 3 2 2 2 2 2 5" xfId="21036"/>
    <cellStyle name="Normal 6 3 2 2 2 2 3" xfId="3597"/>
    <cellStyle name="Normal 6 3 2 2 2 2 3 2" xfId="8229"/>
    <cellStyle name="Normal 6 3 2 2 2 2 3 2 2" xfId="17492"/>
    <cellStyle name="Normal 6 3 2 2 2 2 3 2 2 2" xfId="36082"/>
    <cellStyle name="Normal 6 3 2 2 2 2 3 2 3" xfId="26822"/>
    <cellStyle name="Normal 6 3 2 2 2 2 3 3" xfId="12860"/>
    <cellStyle name="Normal 6 3 2 2 2 2 3 3 2" xfId="31452"/>
    <cellStyle name="Normal 6 3 2 2 2 2 3 4" xfId="22192"/>
    <cellStyle name="Normal 6 3 2 2 2 2 4" xfId="5914"/>
    <cellStyle name="Normal 6 3 2 2 2 2 4 2" xfId="15177"/>
    <cellStyle name="Normal 6 3 2 2 2 2 4 2 2" xfId="33767"/>
    <cellStyle name="Normal 6 3 2 2 2 2 4 3" xfId="24507"/>
    <cellStyle name="Normal 6 3 2 2 2 2 5" xfId="10545"/>
    <cellStyle name="Normal 6 3 2 2 2 2 5 2" xfId="29137"/>
    <cellStyle name="Normal 6 3 2 2 2 2 6" xfId="19877"/>
    <cellStyle name="Normal 6 3 2 2 2 3" xfId="1857"/>
    <cellStyle name="Normal 6 3 2 2 2 3 2" xfId="4177"/>
    <cellStyle name="Normal 6 3 2 2 2 3 2 2" xfId="8809"/>
    <cellStyle name="Normal 6 3 2 2 2 3 2 2 2" xfId="18072"/>
    <cellStyle name="Normal 6 3 2 2 2 3 2 2 2 2" xfId="36662"/>
    <cellStyle name="Normal 6 3 2 2 2 3 2 2 3" xfId="27402"/>
    <cellStyle name="Normal 6 3 2 2 2 3 2 3" xfId="13440"/>
    <cellStyle name="Normal 6 3 2 2 2 3 2 3 2" xfId="32032"/>
    <cellStyle name="Normal 6 3 2 2 2 3 2 4" xfId="22772"/>
    <cellStyle name="Normal 6 3 2 2 2 3 3" xfId="6494"/>
    <cellStyle name="Normal 6 3 2 2 2 3 3 2" xfId="15757"/>
    <cellStyle name="Normal 6 3 2 2 2 3 3 2 2" xfId="34347"/>
    <cellStyle name="Normal 6 3 2 2 2 3 3 3" xfId="25087"/>
    <cellStyle name="Normal 6 3 2 2 2 3 4" xfId="11125"/>
    <cellStyle name="Normal 6 3 2 2 2 3 4 2" xfId="29717"/>
    <cellStyle name="Normal 6 3 2 2 2 3 5" xfId="20457"/>
    <cellStyle name="Normal 6 3 2 2 2 4" xfId="3018"/>
    <cellStyle name="Normal 6 3 2 2 2 4 2" xfId="7650"/>
    <cellStyle name="Normal 6 3 2 2 2 4 2 2" xfId="16913"/>
    <cellStyle name="Normal 6 3 2 2 2 4 2 2 2" xfId="35503"/>
    <cellStyle name="Normal 6 3 2 2 2 4 2 3" xfId="26243"/>
    <cellStyle name="Normal 6 3 2 2 2 4 3" xfId="12281"/>
    <cellStyle name="Normal 6 3 2 2 2 4 3 2" xfId="30873"/>
    <cellStyle name="Normal 6 3 2 2 2 4 4" xfId="21613"/>
    <cellStyle name="Normal 6 3 2 2 2 5" xfId="5335"/>
    <cellStyle name="Normal 6 3 2 2 2 5 2" xfId="14598"/>
    <cellStyle name="Normal 6 3 2 2 2 5 2 2" xfId="33188"/>
    <cellStyle name="Normal 6 3 2 2 2 5 3" xfId="23928"/>
    <cellStyle name="Normal 6 3 2 2 2 6" xfId="9966"/>
    <cellStyle name="Normal 6 3 2 2 2 6 2" xfId="28558"/>
    <cellStyle name="Normal 6 3 2 2 2 7" xfId="19298"/>
    <cellStyle name="Normal 6 3 2 2 3" xfId="985"/>
    <cellStyle name="Normal 6 3 2 2 3 2" xfId="2147"/>
    <cellStyle name="Normal 6 3 2 2 3 2 2" xfId="4467"/>
    <cellStyle name="Normal 6 3 2 2 3 2 2 2" xfId="9099"/>
    <cellStyle name="Normal 6 3 2 2 3 2 2 2 2" xfId="18362"/>
    <cellStyle name="Normal 6 3 2 2 3 2 2 2 2 2" xfId="36952"/>
    <cellStyle name="Normal 6 3 2 2 3 2 2 2 3" xfId="27692"/>
    <cellStyle name="Normal 6 3 2 2 3 2 2 3" xfId="13730"/>
    <cellStyle name="Normal 6 3 2 2 3 2 2 3 2" xfId="32322"/>
    <cellStyle name="Normal 6 3 2 2 3 2 2 4" xfId="23062"/>
    <cellStyle name="Normal 6 3 2 2 3 2 3" xfId="6784"/>
    <cellStyle name="Normal 6 3 2 2 3 2 3 2" xfId="16047"/>
    <cellStyle name="Normal 6 3 2 2 3 2 3 2 2" xfId="34637"/>
    <cellStyle name="Normal 6 3 2 2 3 2 3 3" xfId="25377"/>
    <cellStyle name="Normal 6 3 2 2 3 2 4" xfId="11415"/>
    <cellStyle name="Normal 6 3 2 2 3 2 4 2" xfId="30007"/>
    <cellStyle name="Normal 6 3 2 2 3 2 5" xfId="20747"/>
    <cellStyle name="Normal 6 3 2 2 3 3" xfId="3308"/>
    <cellStyle name="Normal 6 3 2 2 3 3 2" xfId="7940"/>
    <cellStyle name="Normal 6 3 2 2 3 3 2 2" xfId="17203"/>
    <cellStyle name="Normal 6 3 2 2 3 3 2 2 2" xfId="35793"/>
    <cellStyle name="Normal 6 3 2 2 3 3 2 3" xfId="26533"/>
    <cellStyle name="Normal 6 3 2 2 3 3 3" xfId="12571"/>
    <cellStyle name="Normal 6 3 2 2 3 3 3 2" xfId="31163"/>
    <cellStyle name="Normal 6 3 2 2 3 3 4" xfId="21903"/>
    <cellStyle name="Normal 6 3 2 2 3 4" xfId="5625"/>
    <cellStyle name="Normal 6 3 2 2 3 4 2" xfId="14888"/>
    <cellStyle name="Normal 6 3 2 2 3 4 2 2" xfId="33478"/>
    <cellStyle name="Normal 6 3 2 2 3 4 3" xfId="24218"/>
    <cellStyle name="Normal 6 3 2 2 3 5" xfId="10256"/>
    <cellStyle name="Normal 6 3 2 2 3 5 2" xfId="28848"/>
    <cellStyle name="Normal 6 3 2 2 3 6" xfId="19588"/>
    <cellStyle name="Normal 6 3 2 2 4" xfId="1568"/>
    <cellStyle name="Normal 6 3 2 2 4 2" xfId="3888"/>
    <cellStyle name="Normal 6 3 2 2 4 2 2" xfId="8520"/>
    <cellStyle name="Normal 6 3 2 2 4 2 2 2" xfId="17783"/>
    <cellStyle name="Normal 6 3 2 2 4 2 2 2 2" xfId="36373"/>
    <cellStyle name="Normal 6 3 2 2 4 2 2 3" xfId="27113"/>
    <cellStyle name="Normal 6 3 2 2 4 2 3" xfId="13151"/>
    <cellStyle name="Normal 6 3 2 2 4 2 3 2" xfId="31743"/>
    <cellStyle name="Normal 6 3 2 2 4 2 4" xfId="22483"/>
    <cellStyle name="Normal 6 3 2 2 4 3" xfId="6205"/>
    <cellStyle name="Normal 6 3 2 2 4 3 2" xfId="15468"/>
    <cellStyle name="Normal 6 3 2 2 4 3 2 2" xfId="34058"/>
    <cellStyle name="Normal 6 3 2 2 4 3 3" xfId="24798"/>
    <cellStyle name="Normal 6 3 2 2 4 4" xfId="10836"/>
    <cellStyle name="Normal 6 3 2 2 4 4 2" xfId="29428"/>
    <cellStyle name="Normal 6 3 2 2 4 5" xfId="20168"/>
    <cellStyle name="Normal 6 3 2 2 5" xfId="2729"/>
    <cellStyle name="Normal 6 3 2 2 5 2" xfId="7361"/>
    <cellStyle name="Normal 6 3 2 2 5 2 2" xfId="16624"/>
    <cellStyle name="Normal 6 3 2 2 5 2 2 2" xfId="35214"/>
    <cellStyle name="Normal 6 3 2 2 5 2 3" xfId="25954"/>
    <cellStyle name="Normal 6 3 2 2 5 3" xfId="11992"/>
    <cellStyle name="Normal 6 3 2 2 5 3 2" xfId="30584"/>
    <cellStyle name="Normal 6 3 2 2 5 4" xfId="21324"/>
    <cellStyle name="Normal 6 3 2 2 6" xfId="5046"/>
    <cellStyle name="Normal 6 3 2 2 6 2" xfId="14309"/>
    <cellStyle name="Normal 6 3 2 2 6 2 2" xfId="32899"/>
    <cellStyle name="Normal 6 3 2 2 6 3" xfId="23639"/>
    <cellStyle name="Normal 6 3 2 2 7" xfId="9677"/>
    <cellStyle name="Normal 6 3 2 2 7 2" xfId="28269"/>
    <cellStyle name="Normal 6 3 2 2 8" xfId="19009"/>
    <cellStyle name="Normal 6 3 2 3" xfId="541"/>
    <cellStyle name="Normal 6 3 2 3 2" xfId="1130"/>
    <cellStyle name="Normal 6 3 2 3 2 2" xfId="2292"/>
    <cellStyle name="Normal 6 3 2 3 2 2 2" xfId="4612"/>
    <cellStyle name="Normal 6 3 2 3 2 2 2 2" xfId="9244"/>
    <cellStyle name="Normal 6 3 2 3 2 2 2 2 2" xfId="18507"/>
    <cellStyle name="Normal 6 3 2 3 2 2 2 2 2 2" xfId="37097"/>
    <cellStyle name="Normal 6 3 2 3 2 2 2 2 3" xfId="27837"/>
    <cellStyle name="Normal 6 3 2 3 2 2 2 3" xfId="13875"/>
    <cellStyle name="Normal 6 3 2 3 2 2 2 3 2" xfId="32467"/>
    <cellStyle name="Normal 6 3 2 3 2 2 2 4" xfId="23207"/>
    <cellStyle name="Normal 6 3 2 3 2 2 3" xfId="6929"/>
    <cellStyle name="Normal 6 3 2 3 2 2 3 2" xfId="16192"/>
    <cellStyle name="Normal 6 3 2 3 2 2 3 2 2" xfId="34782"/>
    <cellStyle name="Normal 6 3 2 3 2 2 3 3" xfId="25522"/>
    <cellStyle name="Normal 6 3 2 3 2 2 4" xfId="11560"/>
    <cellStyle name="Normal 6 3 2 3 2 2 4 2" xfId="30152"/>
    <cellStyle name="Normal 6 3 2 3 2 2 5" xfId="20892"/>
    <cellStyle name="Normal 6 3 2 3 2 3" xfId="3453"/>
    <cellStyle name="Normal 6 3 2 3 2 3 2" xfId="8085"/>
    <cellStyle name="Normal 6 3 2 3 2 3 2 2" xfId="17348"/>
    <cellStyle name="Normal 6 3 2 3 2 3 2 2 2" xfId="35938"/>
    <cellStyle name="Normal 6 3 2 3 2 3 2 3" xfId="26678"/>
    <cellStyle name="Normal 6 3 2 3 2 3 3" xfId="12716"/>
    <cellStyle name="Normal 6 3 2 3 2 3 3 2" xfId="31308"/>
    <cellStyle name="Normal 6 3 2 3 2 3 4" xfId="22048"/>
    <cellStyle name="Normal 6 3 2 3 2 4" xfId="5770"/>
    <cellStyle name="Normal 6 3 2 3 2 4 2" xfId="15033"/>
    <cellStyle name="Normal 6 3 2 3 2 4 2 2" xfId="33623"/>
    <cellStyle name="Normal 6 3 2 3 2 4 3" xfId="24363"/>
    <cellStyle name="Normal 6 3 2 3 2 5" xfId="10401"/>
    <cellStyle name="Normal 6 3 2 3 2 5 2" xfId="28993"/>
    <cellStyle name="Normal 6 3 2 3 2 6" xfId="19733"/>
    <cellStyle name="Normal 6 3 2 3 3" xfId="1713"/>
    <cellStyle name="Normal 6 3 2 3 3 2" xfId="4033"/>
    <cellStyle name="Normal 6 3 2 3 3 2 2" xfId="8665"/>
    <cellStyle name="Normal 6 3 2 3 3 2 2 2" xfId="17928"/>
    <cellStyle name="Normal 6 3 2 3 3 2 2 2 2" xfId="36518"/>
    <cellStyle name="Normal 6 3 2 3 3 2 2 3" xfId="27258"/>
    <cellStyle name="Normal 6 3 2 3 3 2 3" xfId="13296"/>
    <cellStyle name="Normal 6 3 2 3 3 2 3 2" xfId="31888"/>
    <cellStyle name="Normal 6 3 2 3 3 2 4" xfId="22628"/>
    <cellStyle name="Normal 6 3 2 3 3 3" xfId="6350"/>
    <cellStyle name="Normal 6 3 2 3 3 3 2" xfId="15613"/>
    <cellStyle name="Normal 6 3 2 3 3 3 2 2" xfId="34203"/>
    <cellStyle name="Normal 6 3 2 3 3 3 3" xfId="24943"/>
    <cellStyle name="Normal 6 3 2 3 3 4" xfId="10981"/>
    <cellStyle name="Normal 6 3 2 3 3 4 2" xfId="29573"/>
    <cellStyle name="Normal 6 3 2 3 3 5" xfId="20313"/>
    <cellStyle name="Normal 6 3 2 3 4" xfId="2874"/>
    <cellStyle name="Normal 6 3 2 3 4 2" xfId="7506"/>
    <cellStyle name="Normal 6 3 2 3 4 2 2" xfId="16769"/>
    <cellStyle name="Normal 6 3 2 3 4 2 2 2" xfId="35359"/>
    <cellStyle name="Normal 6 3 2 3 4 2 3" xfId="26099"/>
    <cellStyle name="Normal 6 3 2 3 4 3" xfId="12137"/>
    <cellStyle name="Normal 6 3 2 3 4 3 2" xfId="30729"/>
    <cellStyle name="Normal 6 3 2 3 4 4" xfId="21469"/>
    <cellStyle name="Normal 6 3 2 3 5" xfId="5191"/>
    <cellStyle name="Normal 6 3 2 3 5 2" xfId="14454"/>
    <cellStyle name="Normal 6 3 2 3 5 2 2" xfId="33044"/>
    <cellStyle name="Normal 6 3 2 3 5 3" xfId="23784"/>
    <cellStyle name="Normal 6 3 2 3 6" xfId="9822"/>
    <cellStyle name="Normal 6 3 2 3 6 2" xfId="28414"/>
    <cellStyle name="Normal 6 3 2 3 7" xfId="19154"/>
    <cellStyle name="Normal 6 3 2 4" xfId="841"/>
    <cellStyle name="Normal 6 3 2 4 2" xfId="2003"/>
    <cellStyle name="Normal 6 3 2 4 2 2" xfId="4323"/>
    <cellStyle name="Normal 6 3 2 4 2 2 2" xfId="8955"/>
    <cellStyle name="Normal 6 3 2 4 2 2 2 2" xfId="18218"/>
    <cellStyle name="Normal 6 3 2 4 2 2 2 2 2" xfId="36808"/>
    <cellStyle name="Normal 6 3 2 4 2 2 2 3" xfId="27548"/>
    <cellStyle name="Normal 6 3 2 4 2 2 3" xfId="13586"/>
    <cellStyle name="Normal 6 3 2 4 2 2 3 2" xfId="32178"/>
    <cellStyle name="Normal 6 3 2 4 2 2 4" xfId="22918"/>
    <cellStyle name="Normal 6 3 2 4 2 3" xfId="6640"/>
    <cellStyle name="Normal 6 3 2 4 2 3 2" xfId="15903"/>
    <cellStyle name="Normal 6 3 2 4 2 3 2 2" xfId="34493"/>
    <cellStyle name="Normal 6 3 2 4 2 3 3" xfId="25233"/>
    <cellStyle name="Normal 6 3 2 4 2 4" xfId="11271"/>
    <cellStyle name="Normal 6 3 2 4 2 4 2" xfId="29863"/>
    <cellStyle name="Normal 6 3 2 4 2 5" xfId="20603"/>
    <cellStyle name="Normal 6 3 2 4 3" xfId="3164"/>
    <cellStyle name="Normal 6 3 2 4 3 2" xfId="7796"/>
    <cellStyle name="Normal 6 3 2 4 3 2 2" xfId="17059"/>
    <cellStyle name="Normal 6 3 2 4 3 2 2 2" xfId="35649"/>
    <cellStyle name="Normal 6 3 2 4 3 2 3" xfId="26389"/>
    <cellStyle name="Normal 6 3 2 4 3 3" xfId="12427"/>
    <cellStyle name="Normal 6 3 2 4 3 3 2" xfId="31019"/>
    <cellStyle name="Normal 6 3 2 4 3 4" xfId="21759"/>
    <cellStyle name="Normal 6 3 2 4 4" xfId="5481"/>
    <cellStyle name="Normal 6 3 2 4 4 2" xfId="14744"/>
    <cellStyle name="Normal 6 3 2 4 4 2 2" xfId="33334"/>
    <cellStyle name="Normal 6 3 2 4 4 3" xfId="24074"/>
    <cellStyle name="Normal 6 3 2 4 5" xfId="10112"/>
    <cellStyle name="Normal 6 3 2 4 5 2" xfId="28704"/>
    <cellStyle name="Normal 6 3 2 4 6" xfId="19444"/>
    <cellStyle name="Normal 6 3 2 5" xfId="1424"/>
    <cellStyle name="Normal 6 3 2 5 2" xfId="3744"/>
    <cellStyle name="Normal 6 3 2 5 2 2" xfId="8376"/>
    <cellStyle name="Normal 6 3 2 5 2 2 2" xfId="17639"/>
    <cellStyle name="Normal 6 3 2 5 2 2 2 2" xfId="36229"/>
    <cellStyle name="Normal 6 3 2 5 2 2 3" xfId="26969"/>
    <cellStyle name="Normal 6 3 2 5 2 3" xfId="13007"/>
    <cellStyle name="Normal 6 3 2 5 2 3 2" xfId="31599"/>
    <cellStyle name="Normal 6 3 2 5 2 4" xfId="22339"/>
    <cellStyle name="Normal 6 3 2 5 3" xfId="6061"/>
    <cellStyle name="Normal 6 3 2 5 3 2" xfId="15324"/>
    <cellStyle name="Normal 6 3 2 5 3 2 2" xfId="33914"/>
    <cellStyle name="Normal 6 3 2 5 3 3" xfId="24654"/>
    <cellStyle name="Normal 6 3 2 5 4" xfId="10692"/>
    <cellStyle name="Normal 6 3 2 5 4 2" xfId="29284"/>
    <cellStyle name="Normal 6 3 2 5 5" xfId="20024"/>
    <cellStyle name="Normal 6 3 2 6" xfId="2585"/>
    <cellStyle name="Normal 6 3 2 6 2" xfId="7217"/>
    <cellStyle name="Normal 6 3 2 6 2 2" xfId="16480"/>
    <cellStyle name="Normal 6 3 2 6 2 2 2" xfId="35070"/>
    <cellStyle name="Normal 6 3 2 6 2 3" xfId="25810"/>
    <cellStyle name="Normal 6 3 2 6 3" xfId="11848"/>
    <cellStyle name="Normal 6 3 2 6 3 2" xfId="30440"/>
    <cellStyle name="Normal 6 3 2 6 4" xfId="21180"/>
    <cellStyle name="Normal 6 3 2 7" xfId="4902"/>
    <cellStyle name="Normal 6 3 2 7 2" xfId="14165"/>
    <cellStyle name="Normal 6 3 2 7 2 2" xfId="32755"/>
    <cellStyle name="Normal 6 3 2 7 3" xfId="23495"/>
    <cellStyle name="Normal 6 3 2 8" xfId="9533"/>
    <cellStyle name="Normal 6 3 2 8 2" xfId="28125"/>
    <cellStyle name="Normal 6 3 2 9" xfId="18865"/>
    <cellStyle name="Normal 6 3 3" xfId="323"/>
    <cellStyle name="Normal 6 3 3 2" xfId="615"/>
    <cellStyle name="Normal 6 3 3 2 2" xfId="1204"/>
    <cellStyle name="Normal 6 3 3 2 2 2" xfId="2366"/>
    <cellStyle name="Normal 6 3 3 2 2 2 2" xfId="4686"/>
    <cellStyle name="Normal 6 3 3 2 2 2 2 2" xfId="9318"/>
    <cellStyle name="Normal 6 3 3 2 2 2 2 2 2" xfId="18581"/>
    <cellStyle name="Normal 6 3 3 2 2 2 2 2 2 2" xfId="37171"/>
    <cellStyle name="Normal 6 3 3 2 2 2 2 2 3" xfId="27911"/>
    <cellStyle name="Normal 6 3 3 2 2 2 2 3" xfId="13949"/>
    <cellStyle name="Normal 6 3 3 2 2 2 2 3 2" xfId="32541"/>
    <cellStyle name="Normal 6 3 3 2 2 2 2 4" xfId="23281"/>
    <cellStyle name="Normal 6 3 3 2 2 2 3" xfId="7003"/>
    <cellStyle name="Normal 6 3 3 2 2 2 3 2" xfId="16266"/>
    <cellStyle name="Normal 6 3 3 2 2 2 3 2 2" xfId="34856"/>
    <cellStyle name="Normal 6 3 3 2 2 2 3 3" xfId="25596"/>
    <cellStyle name="Normal 6 3 3 2 2 2 4" xfId="11634"/>
    <cellStyle name="Normal 6 3 3 2 2 2 4 2" xfId="30226"/>
    <cellStyle name="Normal 6 3 3 2 2 2 5" xfId="20966"/>
    <cellStyle name="Normal 6 3 3 2 2 3" xfId="3527"/>
    <cellStyle name="Normal 6 3 3 2 2 3 2" xfId="8159"/>
    <cellStyle name="Normal 6 3 3 2 2 3 2 2" xfId="17422"/>
    <cellStyle name="Normal 6 3 3 2 2 3 2 2 2" xfId="36012"/>
    <cellStyle name="Normal 6 3 3 2 2 3 2 3" xfId="26752"/>
    <cellStyle name="Normal 6 3 3 2 2 3 3" xfId="12790"/>
    <cellStyle name="Normal 6 3 3 2 2 3 3 2" xfId="31382"/>
    <cellStyle name="Normal 6 3 3 2 2 3 4" xfId="22122"/>
    <cellStyle name="Normal 6 3 3 2 2 4" xfId="5844"/>
    <cellStyle name="Normal 6 3 3 2 2 4 2" xfId="15107"/>
    <cellStyle name="Normal 6 3 3 2 2 4 2 2" xfId="33697"/>
    <cellStyle name="Normal 6 3 3 2 2 4 3" xfId="24437"/>
    <cellStyle name="Normal 6 3 3 2 2 5" xfId="10475"/>
    <cellStyle name="Normal 6 3 3 2 2 5 2" xfId="29067"/>
    <cellStyle name="Normal 6 3 3 2 2 6" xfId="19807"/>
    <cellStyle name="Normal 6 3 3 2 3" xfId="1787"/>
    <cellStyle name="Normal 6 3 3 2 3 2" xfId="4107"/>
    <cellStyle name="Normal 6 3 3 2 3 2 2" xfId="8739"/>
    <cellStyle name="Normal 6 3 3 2 3 2 2 2" xfId="18002"/>
    <cellStyle name="Normal 6 3 3 2 3 2 2 2 2" xfId="36592"/>
    <cellStyle name="Normal 6 3 3 2 3 2 2 3" xfId="27332"/>
    <cellStyle name="Normal 6 3 3 2 3 2 3" xfId="13370"/>
    <cellStyle name="Normal 6 3 3 2 3 2 3 2" xfId="31962"/>
    <cellStyle name="Normal 6 3 3 2 3 2 4" xfId="22702"/>
    <cellStyle name="Normal 6 3 3 2 3 3" xfId="6424"/>
    <cellStyle name="Normal 6 3 3 2 3 3 2" xfId="15687"/>
    <cellStyle name="Normal 6 3 3 2 3 3 2 2" xfId="34277"/>
    <cellStyle name="Normal 6 3 3 2 3 3 3" xfId="25017"/>
    <cellStyle name="Normal 6 3 3 2 3 4" xfId="11055"/>
    <cellStyle name="Normal 6 3 3 2 3 4 2" xfId="29647"/>
    <cellStyle name="Normal 6 3 3 2 3 5" xfId="20387"/>
    <cellStyle name="Normal 6 3 3 2 4" xfId="2948"/>
    <cellStyle name="Normal 6 3 3 2 4 2" xfId="7580"/>
    <cellStyle name="Normal 6 3 3 2 4 2 2" xfId="16843"/>
    <cellStyle name="Normal 6 3 3 2 4 2 2 2" xfId="35433"/>
    <cellStyle name="Normal 6 3 3 2 4 2 3" xfId="26173"/>
    <cellStyle name="Normal 6 3 3 2 4 3" xfId="12211"/>
    <cellStyle name="Normal 6 3 3 2 4 3 2" xfId="30803"/>
    <cellStyle name="Normal 6 3 3 2 4 4" xfId="21543"/>
    <cellStyle name="Normal 6 3 3 2 5" xfId="5265"/>
    <cellStyle name="Normal 6 3 3 2 5 2" xfId="14528"/>
    <cellStyle name="Normal 6 3 3 2 5 2 2" xfId="33118"/>
    <cellStyle name="Normal 6 3 3 2 5 3" xfId="23858"/>
    <cellStyle name="Normal 6 3 3 2 6" xfId="9896"/>
    <cellStyle name="Normal 6 3 3 2 6 2" xfId="28488"/>
    <cellStyle name="Normal 6 3 3 2 7" xfId="19228"/>
    <cellStyle name="Normal 6 3 3 3" xfId="915"/>
    <cellStyle name="Normal 6 3 3 3 2" xfId="2077"/>
    <cellStyle name="Normal 6 3 3 3 2 2" xfId="4397"/>
    <cellStyle name="Normal 6 3 3 3 2 2 2" xfId="9029"/>
    <cellStyle name="Normal 6 3 3 3 2 2 2 2" xfId="18292"/>
    <cellStyle name="Normal 6 3 3 3 2 2 2 2 2" xfId="36882"/>
    <cellStyle name="Normal 6 3 3 3 2 2 2 3" xfId="27622"/>
    <cellStyle name="Normal 6 3 3 3 2 2 3" xfId="13660"/>
    <cellStyle name="Normal 6 3 3 3 2 2 3 2" xfId="32252"/>
    <cellStyle name="Normal 6 3 3 3 2 2 4" xfId="22992"/>
    <cellStyle name="Normal 6 3 3 3 2 3" xfId="6714"/>
    <cellStyle name="Normal 6 3 3 3 2 3 2" xfId="15977"/>
    <cellStyle name="Normal 6 3 3 3 2 3 2 2" xfId="34567"/>
    <cellStyle name="Normal 6 3 3 3 2 3 3" xfId="25307"/>
    <cellStyle name="Normal 6 3 3 3 2 4" xfId="11345"/>
    <cellStyle name="Normal 6 3 3 3 2 4 2" xfId="29937"/>
    <cellStyle name="Normal 6 3 3 3 2 5" xfId="20677"/>
    <cellStyle name="Normal 6 3 3 3 3" xfId="3238"/>
    <cellStyle name="Normal 6 3 3 3 3 2" xfId="7870"/>
    <cellStyle name="Normal 6 3 3 3 3 2 2" xfId="17133"/>
    <cellStyle name="Normal 6 3 3 3 3 2 2 2" xfId="35723"/>
    <cellStyle name="Normal 6 3 3 3 3 2 3" xfId="26463"/>
    <cellStyle name="Normal 6 3 3 3 3 3" xfId="12501"/>
    <cellStyle name="Normal 6 3 3 3 3 3 2" xfId="31093"/>
    <cellStyle name="Normal 6 3 3 3 3 4" xfId="21833"/>
    <cellStyle name="Normal 6 3 3 3 4" xfId="5555"/>
    <cellStyle name="Normal 6 3 3 3 4 2" xfId="14818"/>
    <cellStyle name="Normal 6 3 3 3 4 2 2" xfId="33408"/>
    <cellStyle name="Normal 6 3 3 3 4 3" xfId="24148"/>
    <cellStyle name="Normal 6 3 3 3 5" xfId="10186"/>
    <cellStyle name="Normal 6 3 3 3 5 2" xfId="28778"/>
    <cellStyle name="Normal 6 3 3 3 6" xfId="19518"/>
    <cellStyle name="Normal 6 3 3 4" xfId="1498"/>
    <cellStyle name="Normal 6 3 3 4 2" xfId="3818"/>
    <cellStyle name="Normal 6 3 3 4 2 2" xfId="8450"/>
    <cellStyle name="Normal 6 3 3 4 2 2 2" xfId="17713"/>
    <cellStyle name="Normal 6 3 3 4 2 2 2 2" xfId="36303"/>
    <cellStyle name="Normal 6 3 3 4 2 2 3" xfId="27043"/>
    <cellStyle name="Normal 6 3 3 4 2 3" xfId="13081"/>
    <cellStyle name="Normal 6 3 3 4 2 3 2" xfId="31673"/>
    <cellStyle name="Normal 6 3 3 4 2 4" xfId="22413"/>
    <cellStyle name="Normal 6 3 3 4 3" xfId="6135"/>
    <cellStyle name="Normal 6 3 3 4 3 2" xfId="15398"/>
    <cellStyle name="Normal 6 3 3 4 3 2 2" xfId="33988"/>
    <cellStyle name="Normal 6 3 3 4 3 3" xfId="24728"/>
    <cellStyle name="Normal 6 3 3 4 4" xfId="10766"/>
    <cellStyle name="Normal 6 3 3 4 4 2" xfId="29358"/>
    <cellStyle name="Normal 6 3 3 4 5" xfId="20098"/>
    <cellStyle name="Normal 6 3 3 5" xfId="2659"/>
    <cellStyle name="Normal 6 3 3 5 2" xfId="7291"/>
    <cellStyle name="Normal 6 3 3 5 2 2" xfId="16554"/>
    <cellStyle name="Normal 6 3 3 5 2 2 2" xfId="35144"/>
    <cellStyle name="Normal 6 3 3 5 2 3" xfId="25884"/>
    <cellStyle name="Normal 6 3 3 5 3" xfId="11922"/>
    <cellStyle name="Normal 6 3 3 5 3 2" xfId="30514"/>
    <cellStyle name="Normal 6 3 3 5 4" xfId="21254"/>
    <cellStyle name="Normal 6 3 3 6" xfId="4976"/>
    <cellStyle name="Normal 6 3 3 6 2" xfId="14239"/>
    <cellStyle name="Normal 6 3 3 6 2 2" xfId="32829"/>
    <cellStyle name="Normal 6 3 3 6 3" xfId="23569"/>
    <cellStyle name="Normal 6 3 3 7" xfId="9607"/>
    <cellStyle name="Normal 6 3 3 7 2" xfId="28199"/>
    <cellStyle name="Normal 6 3 3 8" xfId="18939"/>
    <cellStyle name="Normal 6 3 4" xfId="471"/>
    <cellStyle name="Normal 6 3 4 2" xfId="1060"/>
    <cellStyle name="Normal 6 3 4 2 2" xfId="2222"/>
    <cellStyle name="Normal 6 3 4 2 2 2" xfId="4542"/>
    <cellStyle name="Normal 6 3 4 2 2 2 2" xfId="9174"/>
    <cellStyle name="Normal 6 3 4 2 2 2 2 2" xfId="18437"/>
    <cellStyle name="Normal 6 3 4 2 2 2 2 2 2" xfId="37027"/>
    <cellStyle name="Normal 6 3 4 2 2 2 2 3" xfId="27767"/>
    <cellStyle name="Normal 6 3 4 2 2 2 3" xfId="13805"/>
    <cellStyle name="Normal 6 3 4 2 2 2 3 2" xfId="32397"/>
    <cellStyle name="Normal 6 3 4 2 2 2 4" xfId="23137"/>
    <cellStyle name="Normal 6 3 4 2 2 3" xfId="6859"/>
    <cellStyle name="Normal 6 3 4 2 2 3 2" xfId="16122"/>
    <cellStyle name="Normal 6 3 4 2 2 3 2 2" xfId="34712"/>
    <cellStyle name="Normal 6 3 4 2 2 3 3" xfId="25452"/>
    <cellStyle name="Normal 6 3 4 2 2 4" xfId="11490"/>
    <cellStyle name="Normal 6 3 4 2 2 4 2" xfId="30082"/>
    <cellStyle name="Normal 6 3 4 2 2 5" xfId="20822"/>
    <cellStyle name="Normal 6 3 4 2 3" xfId="3383"/>
    <cellStyle name="Normal 6 3 4 2 3 2" xfId="8015"/>
    <cellStyle name="Normal 6 3 4 2 3 2 2" xfId="17278"/>
    <cellStyle name="Normal 6 3 4 2 3 2 2 2" xfId="35868"/>
    <cellStyle name="Normal 6 3 4 2 3 2 3" xfId="26608"/>
    <cellStyle name="Normal 6 3 4 2 3 3" xfId="12646"/>
    <cellStyle name="Normal 6 3 4 2 3 3 2" xfId="31238"/>
    <cellStyle name="Normal 6 3 4 2 3 4" xfId="21978"/>
    <cellStyle name="Normal 6 3 4 2 4" xfId="5700"/>
    <cellStyle name="Normal 6 3 4 2 4 2" xfId="14963"/>
    <cellStyle name="Normal 6 3 4 2 4 2 2" xfId="33553"/>
    <cellStyle name="Normal 6 3 4 2 4 3" xfId="24293"/>
    <cellStyle name="Normal 6 3 4 2 5" xfId="10331"/>
    <cellStyle name="Normal 6 3 4 2 5 2" xfId="28923"/>
    <cellStyle name="Normal 6 3 4 2 6" xfId="19663"/>
    <cellStyle name="Normal 6 3 4 3" xfId="1643"/>
    <cellStyle name="Normal 6 3 4 3 2" xfId="3963"/>
    <cellStyle name="Normal 6 3 4 3 2 2" xfId="8595"/>
    <cellStyle name="Normal 6 3 4 3 2 2 2" xfId="17858"/>
    <cellStyle name="Normal 6 3 4 3 2 2 2 2" xfId="36448"/>
    <cellStyle name="Normal 6 3 4 3 2 2 3" xfId="27188"/>
    <cellStyle name="Normal 6 3 4 3 2 3" xfId="13226"/>
    <cellStyle name="Normal 6 3 4 3 2 3 2" xfId="31818"/>
    <cellStyle name="Normal 6 3 4 3 2 4" xfId="22558"/>
    <cellStyle name="Normal 6 3 4 3 3" xfId="6280"/>
    <cellStyle name="Normal 6 3 4 3 3 2" xfId="15543"/>
    <cellStyle name="Normal 6 3 4 3 3 2 2" xfId="34133"/>
    <cellStyle name="Normal 6 3 4 3 3 3" xfId="24873"/>
    <cellStyle name="Normal 6 3 4 3 4" xfId="10911"/>
    <cellStyle name="Normal 6 3 4 3 4 2" xfId="29503"/>
    <cellStyle name="Normal 6 3 4 3 5" xfId="20243"/>
    <cellStyle name="Normal 6 3 4 4" xfId="2804"/>
    <cellStyle name="Normal 6 3 4 4 2" xfId="7436"/>
    <cellStyle name="Normal 6 3 4 4 2 2" xfId="16699"/>
    <cellStyle name="Normal 6 3 4 4 2 2 2" xfId="35289"/>
    <cellStyle name="Normal 6 3 4 4 2 3" xfId="26029"/>
    <cellStyle name="Normal 6 3 4 4 3" xfId="12067"/>
    <cellStyle name="Normal 6 3 4 4 3 2" xfId="30659"/>
    <cellStyle name="Normal 6 3 4 4 4" xfId="21399"/>
    <cellStyle name="Normal 6 3 4 5" xfId="5121"/>
    <cellStyle name="Normal 6 3 4 5 2" xfId="14384"/>
    <cellStyle name="Normal 6 3 4 5 2 2" xfId="32974"/>
    <cellStyle name="Normal 6 3 4 5 3" xfId="23714"/>
    <cellStyle name="Normal 6 3 4 6" xfId="9752"/>
    <cellStyle name="Normal 6 3 4 6 2" xfId="28344"/>
    <cellStyle name="Normal 6 3 4 7" xfId="19084"/>
    <cellStyle name="Normal 6 3 5" xfId="771"/>
    <cellStyle name="Normal 6 3 5 2" xfId="1933"/>
    <cellStyle name="Normal 6 3 5 2 2" xfId="4253"/>
    <cellStyle name="Normal 6 3 5 2 2 2" xfId="8885"/>
    <cellStyle name="Normal 6 3 5 2 2 2 2" xfId="18148"/>
    <cellStyle name="Normal 6 3 5 2 2 2 2 2" xfId="36738"/>
    <cellStyle name="Normal 6 3 5 2 2 2 3" xfId="27478"/>
    <cellStyle name="Normal 6 3 5 2 2 3" xfId="13516"/>
    <cellStyle name="Normal 6 3 5 2 2 3 2" xfId="32108"/>
    <cellStyle name="Normal 6 3 5 2 2 4" xfId="22848"/>
    <cellStyle name="Normal 6 3 5 2 3" xfId="6570"/>
    <cellStyle name="Normal 6 3 5 2 3 2" xfId="15833"/>
    <cellStyle name="Normal 6 3 5 2 3 2 2" xfId="34423"/>
    <cellStyle name="Normal 6 3 5 2 3 3" xfId="25163"/>
    <cellStyle name="Normal 6 3 5 2 4" xfId="11201"/>
    <cellStyle name="Normal 6 3 5 2 4 2" xfId="29793"/>
    <cellStyle name="Normal 6 3 5 2 5" xfId="20533"/>
    <cellStyle name="Normal 6 3 5 3" xfId="3094"/>
    <cellStyle name="Normal 6 3 5 3 2" xfId="7726"/>
    <cellStyle name="Normal 6 3 5 3 2 2" xfId="16989"/>
    <cellStyle name="Normal 6 3 5 3 2 2 2" xfId="35579"/>
    <cellStyle name="Normal 6 3 5 3 2 3" xfId="26319"/>
    <cellStyle name="Normal 6 3 5 3 3" xfId="12357"/>
    <cellStyle name="Normal 6 3 5 3 3 2" xfId="30949"/>
    <cellStyle name="Normal 6 3 5 3 4" xfId="21689"/>
    <cellStyle name="Normal 6 3 5 4" xfId="5411"/>
    <cellStyle name="Normal 6 3 5 4 2" xfId="14674"/>
    <cellStyle name="Normal 6 3 5 4 2 2" xfId="33264"/>
    <cellStyle name="Normal 6 3 5 4 3" xfId="24004"/>
    <cellStyle name="Normal 6 3 5 5" xfId="10042"/>
    <cellStyle name="Normal 6 3 5 5 2" xfId="28634"/>
    <cellStyle name="Normal 6 3 5 6" xfId="19374"/>
    <cellStyle name="Normal 6 3 6" xfId="1354"/>
    <cellStyle name="Normal 6 3 6 2" xfId="3674"/>
    <cellStyle name="Normal 6 3 6 2 2" xfId="8306"/>
    <cellStyle name="Normal 6 3 6 2 2 2" xfId="17569"/>
    <cellStyle name="Normal 6 3 6 2 2 2 2" xfId="36159"/>
    <cellStyle name="Normal 6 3 6 2 2 3" xfId="26899"/>
    <cellStyle name="Normal 6 3 6 2 3" xfId="12937"/>
    <cellStyle name="Normal 6 3 6 2 3 2" xfId="31529"/>
    <cellStyle name="Normal 6 3 6 2 4" xfId="22269"/>
    <cellStyle name="Normal 6 3 6 3" xfId="5991"/>
    <cellStyle name="Normal 6 3 6 3 2" xfId="15254"/>
    <cellStyle name="Normal 6 3 6 3 2 2" xfId="33844"/>
    <cellStyle name="Normal 6 3 6 3 3" xfId="24584"/>
    <cellStyle name="Normal 6 3 6 4" xfId="10622"/>
    <cellStyle name="Normal 6 3 6 4 2" xfId="29214"/>
    <cellStyle name="Normal 6 3 6 5" xfId="19954"/>
    <cellStyle name="Normal 6 3 7" xfId="2515"/>
    <cellStyle name="Normal 6 3 7 2" xfId="7147"/>
    <cellStyle name="Normal 6 3 7 2 2" xfId="16410"/>
    <cellStyle name="Normal 6 3 7 2 2 2" xfId="35000"/>
    <cellStyle name="Normal 6 3 7 2 3" xfId="25740"/>
    <cellStyle name="Normal 6 3 7 3" xfId="11778"/>
    <cellStyle name="Normal 6 3 7 3 2" xfId="30370"/>
    <cellStyle name="Normal 6 3 7 4" xfId="21110"/>
    <cellStyle name="Normal 6 3 8" xfId="4832"/>
    <cellStyle name="Normal 6 3 8 2" xfId="14095"/>
    <cellStyle name="Normal 6 3 8 2 2" xfId="32685"/>
    <cellStyle name="Normal 6 3 8 3" xfId="23425"/>
    <cellStyle name="Normal 6 3 9" xfId="9463"/>
    <cellStyle name="Normal 6 3 9 2" xfId="28055"/>
    <cellStyle name="Normal 6 4" xfId="209"/>
    <cellStyle name="Normal 6 4 2" xfId="358"/>
    <cellStyle name="Normal 6 4 2 2" xfId="650"/>
    <cellStyle name="Normal 6 4 2 2 2" xfId="1239"/>
    <cellStyle name="Normal 6 4 2 2 2 2" xfId="2401"/>
    <cellStyle name="Normal 6 4 2 2 2 2 2" xfId="4721"/>
    <cellStyle name="Normal 6 4 2 2 2 2 2 2" xfId="9353"/>
    <cellStyle name="Normal 6 4 2 2 2 2 2 2 2" xfId="18616"/>
    <cellStyle name="Normal 6 4 2 2 2 2 2 2 2 2" xfId="37206"/>
    <cellStyle name="Normal 6 4 2 2 2 2 2 2 3" xfId="27946"/>
    <cellStyle name="Normal 6 4 2 2 2 2 2 3" xfId="13984"/>
    <cellStyle name="Normal 6 4 2 2 2 2 2 3 2" xfId="32576"/>
    <cellStyle name="Normal 6 4 2 2 2 2 2 4" xfId="23316"/>
    <cellStyle name="Normal 6 4 2 2 2 2 3" xfId="7038"/>
    <cellStyle name="Normal 6 4 2 2 2 2 3 2" xfId="16301"/>
    <cellStyle name="Normal 6 4 2 2 2 2 3 2 2" xfId="34891"/>
    <cellStyle name="Normal 6 4 2 2 2 2 3 3" xfId="25631"/>
    <cellStyle name="Normal 6 4 2 2 2 2 4" xfId="11669"/>
    <cellStyle name="Normal 6 4 2 2 2 2 4 2" xfId="30261"/>
    <cellStyle name="Normal 6 4 2 2 2 2 5" xfId="21001"/>
    <cellStyle name="Normal 6 4 2 2 2 3" xfId="3562"/>
    <cellStyle name="Normal 6 4 2 2 2 3 2" xfId="8194"/>
    <cellStyle name="Normal 6 4 2 2 2 3 2 2" xfId="17457"/>
    <cellStyle name="Normal 6 4 2 2 2 3 2 2 2" xfId="36047"/>
    <cellStyle name="Normal 6 4 2 2 2 3 2 3" xfId="26787"/>
    <cellStyle name="Normal 6 4 2 2 2 3 3" xfId="12825"/>
    <cellStyle name="Normal 6 4 2 2 2 3 3 2" xfId="31417"/>
    <cellStyle name="Normal 6 4 2 2 2 3 4" xfId="22157"/>
    <cellStyle name="Normal 6 4 2 2 2 4" xfId="5879"/>
    <cellStyle name="Normal 6 4 2 2 2 4 2" xfId="15142"/>
    <cellStyle name="Normal 6 4 2 2 2 4 2 2" xfId="33732"/>
    <cellStyle name="Normal 6 4 2 2 2 4 3" xfId="24472"/>
    <cellStyle name="Normal 6 4 2 2 2 5" xfId="10510"/>
    <cellStyle name="Normal 6 4 2 2 2 5 2" xfId="29102"/>
    <cellStyle name="Normal 6 4 2 2 2 6" xfId="19842"/>
    <cellStyle name="Normal 6 4 2 2 3" xfId="1822"/>
    <cellStyle name="Normal 6 4 2 2 3 2" xfId="4142"/>
    <cellStyle name="Normal 6 4 2 2 3 2 2" xfId="8774"/>
    <cellStyle name="Normal 6 4 2 2 3 2 2 2" xfId="18037"/>
    <cellStyle name="Normal 6 4 2 2 3 2 2 2 2" xfId="36627"/>
    <cellStyle name="Normal 6 4 2 2 3 2 2 3" xfId="27367"/>
    <cellStyle name="Normal 6 4 2 2 3 2 3" xfId="13405"/>
    <cellStyle name="Normal 6 4 2 2 3 2 3 2" xfId="31997"/>
    <cellStyle name="Normal 6 4 2 2 3 2 4" xfId="22737"/>
    <cellStyle name="Normal 6 4 2 2 3 3" xfId="6459"/>
    <cellStyle name="Normal 6 4 2 2 3 3 2" xfId="15722"/>
    <cellStyle name="Normal 6 4 2 2 3 3 2 2" xfId="34312"/>
    <cellStyle name="Normal 6 4 2 2 3 3 3" xfId="25052"/>
    <cellStyle name="Normal 6 4 2 2 3 4" xfId="11090"/>
    <cellStyle name="Normal 6 4 2 2 3 4 2" xfId="29682"/>
    <cellStyle name="Normal 6 4 2 2 3 5" xfId="20422"/>
    <cellStyle name="Normal 6 4 2 2 4" xfId="2983"/>
    <cellStyle name="Normal 6 4 2 2 4 2" xfId="7615"/>
    <cellStyle name="Normal 6 4 2 2 4 2 2" xfId="16878"/>
    <cellStyle name="Normal 6 4 2 2 4 2 2 2" xfId="35468"/>
    <cellStyle name="Normal 6 4 2 2 4 2 3" xfId="26208"/>
    <cellStyle name="Normal 6 4 2 2 4 3" xfId="12246"/>
    <cellStyle name="Normal 6 4 2 2 4 3 2" xfId="30838"/>
    <cellStyle name="Normal 6 4 2 2 4 4" xfId="21578"/>
    <cellStyle name="Normal 6 4 2 2 5" xfId="5300"/>
    <cellStyle name="Normal 6 4 2 2 5 2" xfId="14563"/>
    <cellStyle name="Normal 6 4 2 2 5 2 2" xfId="33153"/>
    <cellStyle name="Normal 6 4 2 2 5 3" xfId="23893"/>
    <cellStyle name="Normal 6 4 2 2 6" xfId="9931"/>
    <cellStyle name="Normal 6 4 2 2 6 2" xfId="28523"/>
    <cellStyle name="Normal 6 4 2 2 7" xfId="19263"/>
    <cellStyle name="Normal 6 4 2 3" xfId="950"/>
    <cellStyle name="Normal 6 4 2 3 2" xfId="2112"/>
    <cellStyle name="Normal 6 4 2 3 2 2" xfId="4432"/>
    <cellStyle name="Normal 6 4 2 3 2 2 2" xfId="9064"/>
    <cellStyle name="Normal 6 4 2 3 2 2 2 2" xfId="18327"/>
    <cellStyle name="Normal 6 4 2 3 2 2 2 2 2" xfId="36917"/>
    <cellStyle name="Normal 6 4 2 3 2 2 2 3" xfId="27657"/>
    <cellStyle name="Normal 6 4 2 3 2 2 3" xfId="13695"/>
    <cellStyle name="Normal 6 4 2 3 2 2 3 2" xfId="32287"/>
    <cellStyle name="Normal 6 4 2 3 2 2 4" xfId="23027"/>
    <cellStyle name="Normal 6 4 2 3 2 3" xfId="6749"/>
    <cellStyle name="Normal 6 4 2 3 2 3 2" xfId="16012"/>
    <cellStyle name="Normal 6 4 2 3 2 3 2 2" xfId="34602"/>
    <cellStyle name="Normal 6 4 2 3 2 3 3" xfId="25342"/>
    <cellStyle name="Normal 6 4 2 3 2 4" xfId="11380"/>
    <cellStyle name="Normal 6 4 2 3 2 4 2" xfId="29972"/>
    <cellStyle name="Normal 6 4 2 3 2 5" xfId="20712"/>
    <cellStyle name="Normal 6 4 2 3 3" xfId="3273"/>
    <cellStyle name="Normal 6 4 2 3 3 2" xfId="7905"/>
    <cellStyle name="Normal 6 4 2 3 3 2 2" xfId="17168"/>
    <cellStyle name="Normal 6 4 2 3 3 2 2 2" xfId="35758"/>
    <cellStyle name="Normal 6 4 2 3 3 2 3" xfId="26498"/>
    <cellStyle name="Normal 6 4 2 3 3 3" xfId="12536"/>
    <cellStyle name="Normal 6 4 2 3 3 3 2" xfId="31128"/>
    <cellStyle name="Normal 6 4 2 3 3 4" xfId="21868"/>
    <cellStyle name="Normal 6 4 2 3 4" xfId="5590"/>
    <cellStyle name="Normal 6 4 2 3 4 2" xfId="14853"/>
    <cellStyle name="Normal 6 4 2 3 4 2 2" xfId="33443"/>
    <cellStyle name="Normal 6 4 2 3 4 3" xfId="24183"/>
    <cellStyle name="Normal 6 4 2 3 5" xfId="10221"/>
    <cellStyle name="Normal 6 4 2 3 5 2" xfId="28813"/>
    <cellStyle name="Normal 6 4 2 3 6" xfId="19553"/>
    <cellStyle name="Normal 6 4 2 4" xfId="1533"/>
    <cellStyle name="Normal 6 4 2 4 2" xfId="3853"/>
    <cellStyle name="Normal 6 4 2 4 2 2" xfId="8485"/>
    <cellStyle name="Normal 6 4 2 4 2 2 2" xfId="17748"/>
    <cellStyle name="Normal 6 4 2 4 2 2 2 2" xfId="36338"/>
    <cellStyle name="Normal 6 4 2 4 2 2 3" xfId="27078"/>
    <cellStyle name="Normal 6 4 2 4 2 3" xfId="13116"/>
    <cellStyle name="Normal 6 4 2 4 2 3 2" xfId="31708"/>
    <cellStyle name="Normal 6 4 2 4 2 4" xfId="22448"/>
    <cellStyle name="Normal 6 4 2 4 3" xfId="6170"/>
    <cellStyle name="Normal 6 4 2 4 3 2" xfId="15433"/>
    <cellStyle name="Normal 6 4 2 4 3 2 2" xfId="34023"/>
    <cellStyle name="Normal 6 4 2 4 3 3" xfId="24763"/>
    <cellStyle name="Normal 6 4 2 4 4" xfId="10801"/>
    <cellStyle name="Normal 6 4 2 4 4 2" xfId="29393"/>
    <cellStyle name="Normal 6 4 2 4 5" xfId="20133"/>
    <cellStyle name="Normal 6 4 2 5" xfId="2694"/>
    <cellStyle name="Normal 6 4 2 5 2" xfId="7326"/>
    <cellStyle name="Normal 6 4 2 5 2 2" xfId="16589"/>
    <cellStyle name="Normal 6 4 2 5 2 2 2" xfId="35179"/>
    <cellStyle name="Normal 6 4 2 5 2 3" xfId="25919"/>
    <cellStyle name="Normal 6 4 2 5 3" xfId="11957"/>
    <cellStyle name="Normal 6 4 2 5 3 2" xfId="30549"/>
    <cellStyle name="Normal 6 4 2 5 4" xfId="21289"/>
    <cellStyle name="Normal 6 4 2 6" xfId="5011"/>
    <cellStyle name="Normal 6 4 2 6 2" xfId="14274"/>
    <cellStyle name="Normal 6 4 2 6 2 2" xfId="32864"/>
    <cellStyle name="Normal 6 4 2 6 3" xfId="23604"/>
    <cellStyle name="Normal 6 4 2 7" xfId="9642"/>
    <cellStyle name="Normal 6 4 2 7 2" xfId="28234"/>
    <cellStyle name="Normal 6 4 2 8" xfId="18974"/>
    <cellStyle name="Normal 6 4 3" xfId="506"/>
    <cellStyle name="Normal 6 4 3 2" xfId="1095"/>
    <cellStyle name="Normal 6 4 3 2 2" xfId="2257"/>
    <cellStyle name="Normal 6 4 3 2 2 2" xfId="4577"/>
    <cellStyle name="Normal 6 4 3 2 2 2 2" xfId="9209"/>
    <cellStyle name="Normal 6 4 3 2 2 2 2 2" xfId="18472"/>
    <cellStyle name="Normal 6 4 3 2 2 2 2 2 2" xfId="37062"/>
    <cellStyle name="Normal 6 4 3 2 2 2 2 3" xfId="27802"/>
    <cellStyle name="Normal 6 4 3 2 2 2 3" xfId="13840"/>
    <cellStyle name="Normal 6 4 3 2 2 2 3 2" xfId="32432"/>
    <cellStyle name="Normal 6 4 3 2 2 2 4" xfId="23172"/>
    <cellStyle name="Normal 6 4 3 2 2 3" xfId="6894"/>
    <cellStyle name="Normal 6 4 3 2 2 3 2" xfId="16157"/>
    <cellStyle name="Normal 6 4 3 2 2 3 2 2" xfId="34747"/>
    <cellStyle name="Normal 6 4 3 2 2 3 3" xfId="25487"/>
    <cellStyle name="Normal 6 4 3 2 2 4" xfId="11525"/>
    <cellStyle name="Normal 6 4 3 2 2 4 2" xfId="30117"/>
    <cellStyle name="Normal 6 4 3 2 2 5" xfId="20857"/>
    <cellStyle name="Normal 6 4 3 2 3" xfId="3418"/>
    <cellStyle name="Normal 6 4 3 2 3 2" xfId="8050"/>
    <cellStyle name="Normal 6 4 3 2 3 2 2" xfId="17313"/>
    <cellStyle name="Normal 6 4 3 2 3 2 2 2" xfId="35903"/>
    <cellStyle name="Normal 6 4 3 2 3 2 3" xfId="26643"/>
    <cellStyle name="Normal 6 4 3 2 3 3" xfId="12681"/>
    <cellStyle name="Normal 6 4 3 2 3 3 2" xfId="31273"/>
    <cellStyle name="Normal 6 4 3 2 3 4" xfId="22013"/>
    <cellStyle name="Normal 6 4 3 2 4" xfId="5735"/>
    <cellStyle name="Normal 6 4 3 2 4 2" xfId="14998"/>
    <cellStyle name="Normal 6 4 3 2 4 2 2" xfId="33588"/>
    <cellStyle name="Normal 6 4 3 2 4 3" xfId="24328"/>
    <cellStyle name="Normal 6 4 3 2 5" xfId="10366"/>
    <cellStyle name="Normal 6 4 3 2 5 2" xfId="28958"/>
    <cellStyle name="Normal 6 4 3 2 6" xfId="19698"/>
    <cellStyle name="Normal 6 4 3 3" xfId="1678"/>
    <cellStyle name="Normal 6 4 3 3 2" xfId="3998"/>
    <cellStyle name="Normal 6 4 3 3 2 2" xfId="8630"/>
    <cellStyle name="Normal 6 4 3 3 2 2 2" xfId="17893"/>
    <cellStyle name="Normal 6 4 3 3 2 2 2 2" xfId="36483"/>
    <cellStyle name="Normal 6 4 3 3 2 2 3" xfId="27223"/>
    <cellStyle name="Normal 6 4 3 3 2 3" xfId="13261"/>
    <cellStyle name="Normal 6 4 3 3 2 3 2" xfId="31853"/>
    <cellStyle name="Normal 6 4 3 3 2 4" xfId="22593"/>
    <cellStyle name="Normal 6 4 3 3 3" xfId="6315"/>
    <cellStyle name="Normal 6 4 3 3 3 2" xfId="15578"/>
    <cellStyle name="Normal 6 4 3 3 3 2 2" xfId="34168"/>
    <cellStyle name="Normal 6 4 3 3 3 3" xfId="24908"/>
    <cellStyle name="Normal 6 4 3 3 4" xfId="10946"/>
    <cellStyle name="Normal 6 4 3 3 4 2" xfId="29538"/>
    <cellStyle name="Normal 6 4 3 3 5" xfId="20278"/>
    <cellStyle name="Normal 6 4 3 4" xfId="2839"/>
    <cellStyle name="Normal 6 4 3 4 2" xfId="7471"/>
    <cellStyle name="Normal 6 4 3 4 2 2" xfId="16734"/>
    <cellStyle name="Normal 6 4 3 4 2 2 2" xfId="35324"/>
    <cellStyle name="Normal 6 4 3 4 2 3" xfId="26064"/>
    <cellStyle name="Normal 6 4 3 4 3" xfId="12102"/>
    <cellStyle name="Normal 6 4 3 4 3 2" xfId="30694"/>
    <cellStyle name="Normal 6 4 3 4 4" xfId="21434"/>
    <cellStyle name="Normal 6 4 3 5" xfId="5156"/>
    <cellStyle name="Normal 6 4 3 5 2" xfId="14419"/>
    <cellStyle name="Normal 6 4 3 5 2 2" xfId="33009"/>
    <cellStyle name="Normal 6 4 3 5 3" xfId="23749"/>
    <cellStyle name="Normal 6 4 3 6" xfId="9787"/>
    <cellStyle name="Normal 6 4 3 6 2" xfId="28379"/>
    <cellStyle name="Normal 6 4 3 7" xfId="19119"/>
    <cellStyle name="Normal 6 4 4" xfId="806"/>
    <cellStyle name="Normal 6 4 4 2" xfId="1968"/>
    <cellStyle name="Normal 6 4 4 2 2" xfId="4288"/>
    <cellStyle name="Normal 6 4 4 2 2 2" xfId="8920"/>
    <cellStyle name="Normal 6 4 4 2 2 2 2" xfId="18183"/>
    <cellStyle name="Normal 6 4 4 2 2 2 2 2" xfId="36773"/>
    <cellStyle name="Normal 6 4 4 2 2 2 3" xfId="27513"/>
    <cellStyle name="Normal 6 4 4 2 2 3" xfId="13551"/>
    <cellStyle name="Normal 6 4 4 2 2 3 2" xfId="32143"/>
    <cellStyle name="Normal 6 4 4 2 2 4" xfId="22883"/>
    <cellStyle name="Normal 6 4 4 2 3" xfId="6605"/>
    <cellStyle name="Normal 6 4 4 2 3 2" xfId="15868"/>
    <cellStyle name="Normal 6 4 4 2 3 2 2" xfId="34458"/>
    <cellStyle name="Normal 6 4 4 2 3 3" xfId="25198"/>
    <cellStyle name="Normal 6 4 4 2 4" xfId="11236"/>
    <cellStyle name="Normal 6 4 4 2 4 2" xfId="29828"/>
    <cellStyle name="Normal 6 4 4 2 5" xfId="20568"/>
    <cellStyle name="Normal 6 4 4 3" xfId="3129"/>
    <cellStyle name="Normal 6 4 4 3 2" xfId="7761"/>
    <cellStyle name="Normal 6 4 4 3 2 2" xfId="17024"/>
    <cellStyle name="Normal 6 4 4 3 2 2 2" xfId="35614"/>
    <cellStyle name="Normal 6 4 4 3 2 3" xfId="26354"/>
    <cellStyle name="Normal 6 4 4 3 3" xfId="12392"/>
    <cellStyle name="Normal 6 4 4 3 3 2" xfId="30984"/>
    <cellStyle name="Normal 6 4 4 3 4" xfId="21724"/>
    <cellStyle name="Normal 6 4 4 4" xfId="5446"/>
    <cellStyle name="Normal 6 4 4 4 2" xfId="14709"/>
    <cellStyle name="Normal 6 4 4 4 2 2" xfId="33299"/>
    <cellStyle name="Normal 6 4 4 4 3" xfId="24039"/>
    <cellStyle name="Normal 6 4 4 5" xfId="10077"/>
    <cellStyle name="Normal 6 4 4 5 2" xfId="28669"/>
    <cellStyle name="Normal 6 4 4 6" xfId="19409"/>
    <cellStyle name="Normal 6 4 5" xfId="1389"/>
    <cellStyle name="Normal 6 4 5 2" xfId="3709"/>
    <cellStyle name="Normal 6 4 5 2 2" xfId="8341"/>
    <cellStyle name="Normal 6 4 5 2 2 2" xfId="17604"/>
    <cellStyle name="Normal 6 4 5 2 2 2 2" xfId="36194"/>
    <cellStyle name="Normal 6 4 5 2 2 3" xfId="26934"/>
    <cellStyle name="Normal 6 4 5 2 3" xfId="12972"/>
    <cellStyle name="Normal 6 4 5 2 3 2" xfId="31564"/>
    <cellStyle name="Normal 6 4 5 2 4" xfId="22304"/>
    <cellStyle name="Normal 6 4 5 3" xfId="6026"/>
    <cellStyle name="Normal 6 4 5 3 2" xfId="15289"/>
    <cellStyle name="Normal 6 4 5 3 2 2" xfId="33879"/>
    <cellStyle name="Normal 6 4 5 3 3" xfId="24619"/>
    <cellStyle name="Normal 6 4 5 4" xfId="10657"/>
    <cellStyle name="Normal 6 4 5 4 2" xfId="29249"/>
    <cellStyle name="Normal 6 4 5 5" xfId="19989"/>
    <cellStyle name="Normal 6 4 6" xfId="2550"/>
    <cellStyle name="Normal 6 4 6 2" xfId="7182"/>
    <cellStyle name="Normal 6 4 6 2 2" xfId="16445"/>
    <cellStyle name="Normal 6 4 6 2 2 2" xfId="35035"/>
    <cellStyle name="Normal 6 4 6 2 3" xfId="25775"/>
    <cellStyle name="Normal 6 4 6 3" xfId="11813"/>
    <cellStyle name="Normal 6 4 6 3 2" xfId="30405"/>
    <cellStyle name="Normal 6 4 6 4" xfId="21145"/>
    <cellStyle name="Normal 6 4 7" xfId="4867"/>
    <cellStyle name="Normal 6 4 7 2" xfId="14130"/>
    <cellStyle name="Normal 6 4 7 2 2" xfId="32720"/>
    <cellStyle name="Normal 6 4 7 3" xfId="23460"/>
    <cellStyle name="Normal 6 4 8" xfId="9498"/>
    <cellStyle name="Normal 6 4 8 2" xfId="28090"/>
    <cellStyle name="Normal 6 4 9" xfId="18830"/>
    <cellStyle name="Normal 6 5" xfId="284"/>
    <cellStyle name="Normal 6 5 2" xfId="579"/>
    <cellStyle name="Normal 6 5 2 2" xfId="1168"/>
    <cellStyle name="Normal 6 5 2 2 2" xfId="2330"/>
    <cellStyle name="Normal 6 5 2 2 2 2" xfId="4650"/>
    <cellStyle name="Normal 6 5 2 2 2 2 2" xfId="9282"/>
    <cellStyle name="Normal 6 5 2 2 2 2 2 2" xfId="18545"/>
    <cellStyle name="Normal 6 5 2 2 2 2 2 2 2" xfId="37135"/>
    <cellStyle name="Normal 6 5 2 2 2 2 2 3" xfId="27875"/>
    <cellStyle name="Normal 6 5 2 2 2 2 3" xfId="13913"/>
    <cellStyle name="Normal 6 5 2 2 2 2 3 2" xfId="32505"/>
    <cellStyle name="Normal 6 5 2 2 2 2 4" xfId="23245"/>
    <cellStyle name="Normal 6 5 2 2 2 3" xfId="6967"/>
    <cellStyle name="Normal 6 5 2 2 2 3 2" xfId="16230"/>
    <cellStyle name="Normal 6 5 2 2 2 3 2 2" xfId="34820"/>
    <cellStyle name="Normal 6 5 2 2 2 3 3" xfId="25560"/>
    <cellStyle name="Normal 6 5 2 2 2 4" xfId="11598"/>
    <cellStyle name="Normal 6 5 2 2 2 4 2" xfId="30190"/>
    <cellStyle name="Normal 6 5 2 2 2 5" xfId="20930"/>
    <cellStyle name="Normal 6 5 2 2 3" xfId="3491"/>
    <cellStyle name="Normal 6 5 2 2 3 2" xfId="8123"/>
    <cellStyle name="Normal 6 5 2 2 3 2 2" xfId="17386"/>
    <cellStyle name="Normal 6 5 2 2 3 2 2 2" xfId="35976"/>
    <cellStyle name="Normal 6 5 2 2 3 2 3" xfId="26716"/>
    <cellStyle name="Normal 6 5 2 2 3 3" xfId="12754"/>
    <cellStyle name="Normal 6 5 2 2 3 3 2" xfId="31346"/>
    <cellStyle name="Normal 6 5 2 2 3 4" xfId="22086"/>
    <cellStyle name="Normal 6 5 2 2 4" xfId="5808"/>
    <cellStyle name="Normal 6 5 2 2 4 2" xfId="15071"/>
    <cellStyle name="Normal 6 5 2 2 4 2 2" xfId="33661"/>
    <cellStyle name="Normal 6 5 2 2 4 3" xfId="24401"/>
    <cellStyle name="Normal 6 5 2 2 5" xfId="10439"/>
    <cellStyle name="Normal 6 5 2 2 5 2" xfId="29031"/>
    <cellStyle name="Normal 6 5 2 2 6" xfId="19771"/>
    <cellStyle name="Normal 6 5 2 3" xfId="1751"/>
    <cellStyle name="Normal 6 5 2 3 2" xfId="4071"/>
    <cellStyle name="Normal 6 5 2 3 2 2" xfId="8703"/>
    <cellStyle name="Normal 6 5 2 3 2 2 2" xfId="17966"/>
    <cellStyle name="Normal 6 5 2 3 2 2 2 2" xfId="36556"/>
    <cellStyle name="Normal 6 5 2 3 2 2 3" xfId="27296"/>
    <cellStyle name="Normal 6 5 2 3 2 3" xfId="13334"/>
    <cellStyle name="Normal 6 5 2 3 2 3 2" xfId="31926"/>
    <cellStyle name="Normal 6 5 2 3 2 4" xfId="22666"/>
    <cellStyle name="Normal 6 5 2 3 3" xfId="6388"/>
    <cellStyle name="Normal 6 5 2 3 3 2" xfId="15651"/>
    <cellStyle name="Normal 6 5 2 3 3 2 2" xfId="34241"/>
    <cellStyle name="Normal 6 5 2 3 3 3" xfId="24981"/>
    <cellStyle name="Normal 6 5 2 3 4" xfId="11019"/>
    <cellStyle name="Normal 6 5 2 3 4 2" xfId="29611"/>
    <cellStyle name="Normal 6 5 2 3 5" xfId="20351"/>
    <cellStyle name="Normal 6 5 2 4" xfId="2912"/>
    <cellStyle name="Normal 6 5 2 4 2" xfId="7544"/>
    <cellStyle name="Normal 6 5 2 4 2 2" xfId="16807"/>
    <cellStyle name="Normal 6 5 2 4 2 2 2" xfId="35397"/>
    <cellStyle name="Normal 6 5 2 4 2 3" xfId="26137"/>
    <cellStyle name="Normal 6 5 2 4 3" xfId="12175"/>
    <cellStyle name="Normal 6 5 2 4 3 2" xfId="30767"/>
    <cellStyle name="Normal 6 5 2 4 4" xfId="21507"/>
    <cellStyle name="Normal 6 5 2 5" xfId="5229"/>
    <cellStyle name="Normal 6 5 2 5 2" xfId="14492"/>
    <cellStyle name="Normal 6 5 2 5 2 2" xfId="33082"/>
    <cellStyle name="Normal 6 5 2 5 3" xfId="23822"/>
    <cellStyle name="Normal 6 5 2 6" xfId="9860"/>
    <cellStyle name="Normal 6 5 2 6 2" xfId="28452"/>
    <cellStyle name="Normal 6 5 2 7" xfId="19192"/>
    <cellStyle name="Normal 6 5 3" xfId="879"/>
    <cellStyle name="Normal 6 5 3 2" xfId="2041"/>
    <cellStyle name="Normal 6 5 3 2 2" xfId="4361"/>
    <cellStyle name="Normal 6 5 3 2 2 2" xfId="8993"/>
    <cellStyle name="Normal 6 5 3 2 2 2 2" xfId="18256"/>
    <cellStyle name="Normal 6 5 3 2 2 2 2 2" xfId="36846"/>
    <cellStyle name="Normal 6 5 3 2 2 2 3" xfId="27586"/>
    <cellStyle name="Normal 6 5 3 2 2 3" xfId="13624"/>
    <cellStyle name="Normal 6 5 3 2 2 3 2" xfId="32216"/>
    <cellStyle name="Normal 6 5 3 2 2 4" xfId="22956"/>
    <cellStyle name="Normal 6 5 3 2 3" xfId="6678"/>
    <cellStyle name="Normal 6 5 3 2 3 2" xfId="15941"/>
    <cellStyle name="Normal 6 5 3 2 3 2 2" xfId="34531"/>
    <cellStyle name="Normal 6 5 3 2 3 3" xfId="25271"/>
    <cellStyle name="Normal 6 5 3 2 4" xfId="11309"/>
    <cellStyle name="Normal 6 5 3 2 4 2" xfId="29901"/>
    <cellStyle name="Normal 6 5 3 2 5" xfId="20641"/>
    <cellStyle name="Normal 6 5 3 3" xfId="3202"/>
    <cellStyle name="Normal 6 5 3 3 2" xfId="7834"/>
    <cellStyle name="Normal 6 5 3 3 2 2" xfId="17097"/>
    <cellStyle name="Normal 6 5 3 3 2 2 2" xfId="35687"/>
    <cellStyle name="Normal 6 5 3 3 2 3" xfId="26427"/>
    <cellStyle name="Normal 6 5 3 3 3" xfId="12465"/>
    <cellStyle name="Normal 6 5 3 3 3 2" xfId="31057"/>
    <cellStyle name="Normal 6 5 3 3 4" xfId="21797"/>
    <cellStyle name="Normal 6 5 3 4" xfId="5519"/>
    <cellStyle name="Normal 6 5 3 4 2" xfId="14782"/>
    <cellStyle name="Normal 6 5 3 4 2 2" xfId="33372"/>
    <cellStyle name="Normal 6 5 3 4 3" xfId="24112"/>
    <cellStyle name="Normal 6 5 3 5" xfId="10150"/>
    <cellStyle name="Normal 6 5 3 5 2" xfId="28742"/>
    <cellStyle name="Normal 6 5 3 6" xfId="19482"/>
    <cellStyle name="Normal 6 5 4" xfId="1462"/>
    <cellStyle name="Normal 6 5 4 2" xfId="3782"/>
    <cellStyle name="Normal 6 5 4 2 2" xfId="8414"/>
    <cellStyle name="Normal 6 5 4 2 2 2" xfId="17677"/>
    <cellStyle name="Normal 6 5 4 2 2 2 2" xfId="36267"/>
    <cellStyle name="Normal 6 5 4 2 2 3" xfId="27007"/>
    <cellStyle name="Normal 6 5 4 2 3" xfId="13045"/>
    <cellStyle name="Normal 6 5 4 2 3 2" xfId="31637"/>
    <cellStyle name="Normal 6 5 4 2 4" xfId="22377"/>
    <cellStyle name="Normal 6 5 4 3" xfId="6099"/>
    <cellStyle name="Normal 6 5 4 3 2" xfId="15362"/>
    <cellStyle name="Normal 6 5 4 3 2 2" xfId="33952"/>
    <cellStyle name="Normal 6 5 4 3 3" xfId="24692"/>
    <cellStyle name="Normal 6 5 4 4" xfId="10730"/>
    <cellStyle name="Normal 6 5 4 4 2" xfId="29322"/>
    <cellStyle name="Normal 6 5 4 5" xfId="20062"/>
    <cellStyle name="Normal 6 5 5" xfId="2623"/>
    <cellStyle name="Normal 6 5 5 2" xfId="7255"/>
    <cellStyle name="Normal 6 5 5 2 2" xfId="16518"/>
    <cellStyle name="Normal 6 5 5 2 2 2" xfId="35108"/>
    <cellStyle name="Normal 6 5 5 2 3" xfId="25848"/>
    <cellStyle name="Normal 6 5 5 3" xfId="11886"/>
    <cellStyle name="Normal 6 5 5 3 2" xfId="30478"/>
    <cellStyle name="Normal 6 5 5 4" xfId="21218"/>
    <cellStyle name="Normal 6 5 6" xfId="4940"/>
    <cellStyle name="Normal 6 5 6 2" xfId="14203"/>
    <cellStyle name="Normal 6 5 6 2 2" xfId="32793"/>
    <cellStyle name="Normal 6 5 6 3" xfId="23533"/>
    <cellStyle name="Normal 6 5 7" xfId="9571"/>
    <cellStyle name="Normal 6 5 7 2" xfId="28163"/>
    <cellStyle name="Normal 6 5 8" xfId="18903"/>
    <cellStyle name="Normal 6 6" xfId="436"/>
    <cellStyle name="Normal 6 6 2" xfId="1025"/>
    <cellStyle name="Normal 6 6 2 2" xfId="2187"/>
    <cellStyle name="Normal 6 6 2 2 2" xfId="4507"/>
    <cellStyle name="Normal 6 6 2 2 2 2" xfId="9139"/>
    <cellStyle name="Normal 6 6 2 2 2 2 2" xfId="18402"/>
    <cellStyle name="Normal 6 6 2 2 2 2 2 2" xfId="36992"/>
    <cellStyle name="Normal 6 6 2 2 2 2 3" xfId="27732"/>
    <cellStyle name="Normal 6 6 2 2 2 3" xfId="13770"/>
    <cellStyle name="Normal 6 6 2 2 2 3 2" xfId="32362"/>
    <cellStyle name="Normal 6 6 2 2 2 4" xfId="23102"/>
    <cellStyle name="Normal 6 6 2 2 3" xfId="6824"/>
    <cellStyle name="Normal 6 6 2 2 3 2" xfId="16087"/>
    <cellStyle name="Normal 6 6 2 2 3 2 2" xfId="34677"/>
    <cellStyle name="Normal 6 6 2 2 3 3" xfId="25417"/>
    <cellStyle name="Normal 6 6 2 2 4" xfId="11455"/>
    <cellStyle name="Normal 6 6 2 2 4 2" xfId="30047"/>
    <cellStyle name="Normal 6 6 2 2 5" xfId="20787"/>
    <cellStyle name="Normal 6 6 2 3" xfId="3348"/>
    <cellStyle name="Normal 6 6 2 3 2" xfId="7980"/>
    <cellStyle name="Normal 6 6 2 3 2 2" xfId="17243"/>
    <cellStyle name="Normal 6 6 2 3 2 2 2" xfId="35833"/>
    <cellStyle name="Normal 6 6 2 3 2 3" xfId="26573"/>
    <cellStyle name="Normal 6 6 2 3 3" xfId="12611"/>
    <cellStyle name="Normal 6 6 2 3 3 2" xfId="31203"/>
    <cellStyle name="Normal 6 6 2 3 4" xfId="21943"/>
    <cellStyle name="Normal 6 6 2 4" xfId="5665"/>
    <cellStyle name="Normal 6 6 2 4 2" xfId="14928"/>
    <cellStyle name="Normal 6 6 2 4 2 2" xfId="33518"/>
    <cellStyle name="Normal 6 6 2 4 3" xfId="24258"/>
    <cellStyle name="Normal 6 6 2 5" xfId="10296"/>
    <cellStyle name="Normal 6 6 2 5 2" xfId="28888"/>
    <cellStyle name="Normal 6 6 2 6" xfId="19628"/>
    <cellStyle name="Normal 6 6 3" xfId="1608"/>
    <cellStyle name="Normal 6 6 3 2" xfId="3928"/>
    <cellStyle name="Normal 6 6 3 2 2" xfId="8560"/>
    <cellStyle name="Normal 6 6 3 2 2 2" xfId="17823"/>
    <cellStyle name="Normal 6 6 3 2 2 2 2" xfId="36413"/>
    <cellStyle name="Normal 6 6 3 2 2 3" xfId="27153"/>
    <cellStyle name="Normal 6 6 3 2 3" xfId="13191"/>
    <cellStyle name="Normal 6 6 3 2 3 2" xfId="31783"/>
    <cellStyle name="Normal 6 6 3 2 4" xfId="22523"/>
    <cellStyle name="Normal 6 6 3 3" xfId="6245"/>
    <cellStyle name="Normal 6 6 3 3 2" xfId="15508"/>
    <cellStyle name="Normal 6 6 3 3 2 2" xfId="34098"/>
    <cellStyle name="Normal 6 6 3 3 3" xfId="24838"/>
    <cellStyle name="Normal 6 6 3 4" xfId="10876"/>
    <cellStyle name="Normal 6 6 3 4 2" xfId="29468"/>
    <cellStyle name="Normal 6 6 3 5" xfId="20208"/>
    <cellStyle name="Normal 6 6 4" xfId="2769"/>
    <cellStyle name="Normal 6 6 4 2" xfId="7401"/>
    <cellStyle name="Normal 6 6 4 2 2" xfId="16664"/>
    <cellStyle name="Normal 6 6 4 2 2 2" xfId="35254"/>
    <cellStyle name="Normal 6 6 4 2 3" xfId="25994"/>
    <cellStyle name="Normal 6 6 4 3" xfId="12032"/>
    <cellStyle name="Normal 6 6 4 3 2" xfId="30624"/>
    <cellStyle name="Normal 6 6 4 4" xfId="21364"/>
    <cellStyle name="Normal 6 6 5" xfId="5086"/>
    <cellStyle name="Normal 6 6 5 2" xfId="14349"/>
    <cellStyle name="Normal 6 6 5 2 2" xfId="32939"/>
    <cellStyle name="Normal 6 6 5 3" xfId="23679"/>
    <cellStyle name="Normal 6 6 6" xfId="9717"/>
    <cellStyle name="Normal 6 6 6 2" xfId="28309"/>
    <cellStyle name="Normal 6 6 7" xfId="19049"/>
    <cellStyle name="Normal 6 7" xfId="733"/>
    <cellStyle name="Normal 6 7 2" xfId="1898"/>
    <cellStyle name="Normal 6 7 2 2" xfId="4218"/>
    <cellStyle name="Normal 6 7 2 2 2" xfId="8850"/>
    <cellStyle name="Normal 6 7 2 2 2 2" xfId="18113"/>
    <cellStyle name="Normal 6 7 2 2 2 2 2" xfId="36703"/>
    <cellStyle name="Normal 6 7 2 2 2 3" xfId="27443"/>
    <cellStyle name="Normal 6 7 2 2 3" xfId="13481"/>
    <cellStyle name="Normal 6 7 2 2 3 2" xfId="32073"/>
    <cellStyle name="Normal 6 7 2 2 4" xfId="22813"/>
    <cellStyle name="Normal 6 7 2 3" xfId="6535"/>
    <cellStyle name="Normal 6 7 2 3 2" xfId="15798"/>
    <cellStyle name="Normal 6 7 2 3 2 2" xfId="34388"/>
    <cellStyle name="Normal 6 7 2 3 3" xfId="25128"/>
    <cellStyle name="Normal 6 7 2 4" xfId="11166"/>
    <cellStyle name="Normal 6 7 2 4 2" xfId="29758"/>
    <cellStyle name="Normal 6 7 2 5" xfId="20498"/>
    <cellStyle name="Normal 6 7 3" xfId="3059"/>
    <cellStyle name="Normal 6 7 3 2" xfId="7691"/>
    <cellStyle name="Normal 6 7 3 2 2" xfId="16954"/>
    <cellStyle name="Normal 6 7 3 2 2 2" xfId="35544"/>
    <cellStyle name="Normal 6 7 3 2 3" xfId="26284"/>
    <cellStyle name="Normal 6 7 3 3" xfId="12322"/>
    <cellStyle name="Normal 6 7 3 3 2" xfId="30914"/>
    <cellStyle name="Normal 6 7 3 4" xfId="21654"/>
    <cellStyle name="Normal 6 7 4" xfId="5376"/>
    <cellStyle name="Normal 6 7 4 2" xfId="14639"/>
    <cellStyle name="Normal 6 7 4 2 2" xfId="33229"/>
    <cellStyle name="Normal 6 7 4 3" xfId="23969"/>
    <cellStyle name="Normal 6 7 5" xfId="10007"/>
    <cellStyle name="Normal 6 7 5 2" xfId="28599"/>
    <cellStyle name="Normal 6 7 6" xfId="19339"/>
    <cellStyle name="Normal 6 8" xfId="1317"/>
    <cellStyle name="Normal 6 8 2" xfId="3639"/>
    <cellStyle name="Normal 6 8 2 2" xfId="8271"/>
    <cellStyle name="Normal 6 8 2 2 2" xfId="17534"/>
    <cellStyle name="Normal 6 8 2 2 2 2" xfId="36124"/>
    <cellStyle name="Normal 6 8 2 2 3" xfId="26864"/>
    <cellStyle name="Normal 6 8 2 3" xfId="12902"/>
    <cellStyle name="Normal 6 8 2 3 2" xfId="31494"/>
    <cellStyle name="Normal 6 8 2 4" xfId="22234"/>
    <cellStyle name="Normal 6 8 3" xfId="5956"/>
    <cellStyle name="Normal 6 8 3 2" xfId="15219"/>
    <cellStyle name="Normal 6 8 3 2 2" xfId="33809"/>
    <cellStyle name="Normal 6 8 3 3" xfId="24549"/>
    <cellStyle name="Normal 6 8 4" xfId="10587"/>
    <cellStyle name="Normal 6 8 4 2" xfId="29179"/>
    <cellStyle name="Normal 6 8 5" xfId="19919"/>
    <cellStyle name="Normal 6 9" xfId="2478"/>
    <cellStyle name="Normal 6 9 2" xfId="7112"/>
    <cellStyle name="Normal 6 9 2 2" xfId="16375"/>
    <cellStyle name="Normal 6 9 2 2 2" xfId="34965"/>
    <cellStyle name="Normal 6 9 2 3" xfId="25705"/>
    <cellStyle name="Normal 6 9 3" xfId="11743"/>
    <cellStyle name="Normal 6 9 3 2" xfId="30335"/>
    <cellStyle name="Normal 6 9 4" xfId="21075"/>
    <cellStyle name="Normal 60" xfId="719"/>
    <cellStyle name="Normal 61" xfId="720"/>
    <cellStyle name="Normal 62" xfId="722"/>
    <cellStyle name="Normal 63" xfId="721"/>
    <cellStyle name="Normal 64" xfId="723"/>
    <cellStyle name="Normal 64 2" xfId="1889"/>
    <cellStyle name="Normal 64 2 2" xfId="4209"/>
    <cellStyle name="Normal 64 2 2 2" xfId="8841"/>
    <cellStyle name="Normal 64 2 2 2 2" xfId="18104"/>
    <cellStyle name="Normal 64 2 2 2 2 2" xfId="36694"/>
    <cellStyle name="Normal 64 2 2 2 3" xfId="27434"/>
    <cellStyle name="Normal 64 2 2 3" xfId="13472"/>
    <cellStyle name="Normal 64 2 2 3 2" xfId="32064"/>
    <cellStyle name="Normal 64 2 2 4" xfId="22804"/>
    <cellStyle name="Normal 64 2 3" xfId="6526"/>
    <cellStyle name="Normal 64 2 3 2" xfId="15789"/>
    <cellStyle name="Normal 64 2 3 2 2" xfId="34379"/>
    <cellStyle name="Normal 64 2 3 3" xfId="25119"/>
    <cellStyle name="Normal 64 2 4" xfId="11157"/>
    <cellStyle name="Normal 64 2 4 2" xfId="29749"/>
    <cellStyle name="Normal 64 2 5" xfId="20489"/>
    <cellStyle name="Normal 64 3" xfId="3050"/>
    <cellStyle name="Normal 64 3 2" xfId="7682"/>
    <cellStyle name="Normal 64 3 2 2" xfId="16945"/>
    <cellStyle name="Normal 64 3 2 2 2" xfId="35535"/>
    <cellStyle name="Normal 64 3 2 3" xfId="26275"/>
    <cellStyle name="Normal 64 3 3" xfId="12313"/>
    <cellStyle name="Normal 64 3 3 2" xfId="30905"/>
    <cellStyle name="Normal 64 3 4" xfId="21645"/>
    <cellStyle name="Normal 64 4" xfId="5367"/>
    <cellStyle name="Normal 64 4 2" xfId="14630"/>
    <cellStyle name="Normal 64 4 2 2" xfId="33220"/>
    <cellStyle name="Normal 64 4 3" xfId="23960"/>
    <cellStyle name="Normal 64 5" xfId="9998"/>
    <cellStyle name="Normal 64 5 2" xfId="28590"/>
    <cellStyle name="Normal 64 6" xfId="19330"/>
    <cellStyle name="Normal 65" xfId="724"/>
    <cellStyle name="Normal 65 2" xfId="1890"/>
    <cellStyle name="Normal 65 2 2" xfId="4210"/>
    <cellStyle name="Normal 65 2 2 2" xfId="8842"/>
    <cellStyle name="Normal 65 2 2 2 2" xfId="18105"/>
    <cellStyle name="Normal 65 2 2 2 2 2" xfId="36695"/>
    <cellStyle name="Normal 65 2 2 2 3" xfId="27435"/>
    <cellStyle name="Normal 65 2 2 3" xfId="13473"/>
    <cellStyle name="Normal 65 2 2 3 2" xfId="32065"/>
    <cellStyle name="Normal 65 2 2 4" xfId="22805"/>
    <cellStyle name="Normal 65 2 3" xfId="6527"/>
    <cellStyle name="Normal 65 2 3 2" xfId="15790"/>
    <cellStyle name="Normal 65 2 3 2 2" xfId="34380"/>
    <cellStyle name="Normal 65 2 3 3" xfId="25120"/>
    <cellStyle name="Normal 65 2 4" xfId="11158"/>
    <cellStyle name="Normal 65 2 4 2" xfId="29750"/>
    <cellStyle name="Normal 65 2 5" xfId="20490"/>
    <cellStyle name="Normal 65 3" xfId="3051"/>
    <cellStyle name="Normal 65 3 2" xfId="7683"/>
    <cellStyle name="Normal 65 3 2 2" xfId="16946"/>
    <cellStyle name="Normal 65 3 2 2 2" xfId="35536"/>
    <cellStyle name="Normal 65 3 2 3" xfId="26276"/>
    <cellStyle name="Normal 65 3 3" xfId="12314"/>
    <cellStyle name="Normal 65 3 3 2" xfId="30906"/>
    <cellStyle name="Normal 65 3 4" xfId="21646"/>
    <cellStyle name="Normal 65 4" xfId="5368"/>
    <cellStyle name="Normal 65 4 2" xfId="14631"/>
    <cellStyle name="Normal 65 4 2 2" xfId="33221"/>
    <cellStyle name="Normal 65 4 3" xfId="23961"/>
    <cellStyle name="Normal 65 5" xfId="9999"/>
    <cellStyle name="Normal 65 5 2" xfId="28591"/>
    <cellStyle name="Normal 65 6" xfId="19331"/>
    <cellStyle name="Normal 66" xfId="725"/>
    <cellStyle name="Normal 66 2" xfId="1891"/>
    <cellStyle name="Normal 66 2 2" xfId="4211"/>
    <cellStyle name="Normal 66 2 2 2" xfId="8843"/>
    <cellStyle name="Normal 66 2 2 2 2" xfId="18106"/>
    <cellStyle name="Normal 66 2 2 2 2 2" xfId="36696"/>
    <cellStyle name="Normal 66 2 2 2 3" xfId="27436"/>
    <cellStyle name="Normal 66 2 2 3" xfId="13474"/>
    <cellStyle name="Normal 66 2 2 3 2" xfId="32066"/>
    <cellStyle name="Normal 66 2 2 4" xfId="22806"/>
    <cellStyle name="Normal 66 2 3" xfId="6528"/>
    <cellStyle name="Normal 66 2 3 2" xfId="15791"/>
    <cellStyle name="Normal 66 2 3 2 2" xfId="34381"/>
    <cellStyle name="Normal 66 2 3 3" xfId="25121"/>
    <cellStyle name="Normal 66 2 4" xfId="11159"/>
    <cellStyle name="Normal 66 2 4 2" xfId="29751"/>
    <cellStyle name="Normal 66 2 5" xfId="20491"/>
    <cellStyle name="Normal 66 3" xfId="3052"/>
    <cellStyle name="Normal 66 3 2" xfId="7684"/>
    <cellStyle name="Normal 66 3 2 2" xfId="16947"/>
    <cellStyle name="Normal 66 3 2 2 2" xfId="35537"/>
    <cellStyle name="Normal 66 3 2 3" xfId="26277"/>
    <cellStyle name="Normal 66 3 3" xfId="12315"/>
    <cellStyle name="Normal 66 3 3 2" xfId="30907"/>
    <cellStyle name="Normal 66 3 4" xfId="21647"/>
    <cellStyle name="Normal 66 4" xfId="5369"/>
    <cellStyle name="Normal 66 4 2" xfId="14632"/>
    <cellStyle name="Normal 66 4 2 2" xfId="33222"/>
    <cellStyle name="Normal 66 4 3" xfId="23962"/>
    <cellStyle name="Normal 66 5" xfId="10000"/>
    <cellStyle name="Normal 66 5 2" xfId="28592"/>
    <cellStyle name="Normal 66 6" xfId="19332"/>
    <cellStyle name="Normal 67" xfId="726"/>
    <cellStyle name="Normal 67 2" xfId="1892"/>
    <cellStyle name="Normal 67 2 2" xfId="4212"/>
    <cellStyle name="Normal 67 2 2 2" xfId="8844"/>
    <cellStyle name="Normal 67 2 2 2 2" xfId="18107"/>
    <cellStyle name="Normal 67 2 2 2 2 2" xfId="36697"/>
    <cellStyle name="Normal 67 2 2 2 3" xfId="27437"/>
    <cellStyle name="Normal 67 2 2 3" xfId="13475"/>
    <cellStyle name="Normal 67 2 2 3 2" xfId="32067"/>
    <cellStyle name="Normal 67 2 2 4" xfId="22807"/>
    <cellStyle name="Normal 67 2 3" xfId="6529"/>
    <cellStyle name="Normal 67 2 3 2" xfId="15792"/>
    <cellStyle name="Normal 67 2 3 2 2" xfId="34382"/>
    <cellStyle name="Normal 67 2 3 3" xfId="25122"/>
    <cellStyle name="Normal 67 2 4" xfId="11160"/>
    <cellStyle name="Normal 67 2 4 2" xfId="29752"/>
    <cellStyle name="Normal 67 2 5" xfId="20492"/>
    <cellStyle name="Normal 67 3" xfId="3053"/>
    <cellStyle name="Normal 67 3 2" xfId="7685"/>
    <cellStyle name="Normal 67 3 2 2" xfId="16948"/>
    <cellStyle name="Normal 67 3 2 2 2" xfId="35538"/>
    <cellStyle name="Normal 67 3 2 3" xfId="26278"/>
    <cellStyle name="Normal 67 3 3" xfId="12316"/>
    <cellStyle name="Normal 67 3 3 2" xfId="30908"/>
    <cellStyle name="Normal 67 3 4" xfId="21648"/>
    <cellStyle name="Normal 67 4" xfId="5370"/>
    <cellStyle name="Normal 67 4 2" xfId="14633"/>
    <cellStyle name="Normal 67 4 2 2" xfId="33223"/>
    <cellStyle name="Normal 67 4 3" xfId="23963"/>
    <cellStyle name="Normal 67 5" xfId="10001"/>
    <cellStyle name="Normal 67 5 2" xfId="28593"/>
    <cellStyle name="Normal 67 6" xfId="19333"/>
    <cellStyle name="Normal 68" xfId="727"/>
    <cellStyle name="Normal 69" xfId="742"/>
    <cellStyle name="Normal 7" xfId="26"/>
    <cellStyle name="Normal 7 10" xfId="4798"/>
    <cellStyle name="Normal 7 10 2" xfId="14061"/>
    <cellStyle name="Normal 7 10 2 2" xfId="32651"/>
    <cellStyle name="Normal 7 10 3" xfId="23391"/>
    <cellStyle name="Normal 7 11" xfId="9429"/>
    <cellStyle name="Normal 7 11 2" xfId="28021"/>
    <cellStyle name="Normal 7 12" xfId="18761"/>
    <cellStyle name="Normal 7 2" xfId="145"/>
    <cellStyle name="Normal 7 2 10" xfId="9446"/>
    <cellStyle name="Normal 7 2 10 2" xfId="28038"/>
    <cellStyle name="Normal 7 2 11" xfId="18778"/>
    <cellStyle name="Normal 7 2 2" xfId="191"/>
    <cellStyle name="Normal 7 2 2 10" xfId="18814"/>
    <cellStyle name="Normal 7 2 2 2" xfId="264"/>
    <cellStyle name="Normal 7 2 2 2 2" xfId="412"/>
    <cellStyle name="Normal 7 2 2 2 2 2" xfId="704"/>
    <cellStyle name="Normal 7 2 2 2 2 2 2" xfId="1293"/>
    <cellStyle name="Normal 7 2 2 2 2 2 2 2" xfId="2455"/>
    <cellStyle name="Normal 7 2 2 2 2 2 2 2 2" xfId="4775"/>
    <cellStyle name="Normal 7 2 2 2 2 2 2 2 2 2" xfId="9407"/>
    <cellStyle name="Normal 7 2 2 2 2 2 2 2 2 2 2" xfId="18670"/>
    <cellStyle name="Normal 7 2 2 2 2 2 2 2 2 2 2 2" xfId="37260"/>
    <cellStyle name="Normal 7 2 2 2 2 2 2 2 2 2 3" xfId="28000"/>
    <cellStyle name="Normal 7 2 2 2 2 2 2 2 2 3" xfId="14038"/>
    <cellStyle name="Normal 7 2 2 2 2 2 2 2 2 3 2" xfId="32630"/>
    <cellStyle name="Normal 7 2 2 2 2 2 2 2 2 4" xfId="23370"/>
    <cellStyle name="Normal 7 2 2 2 2 2 2 2 3" xfId="7092"/>
    <cellStyle name="Normal 7 2 2 2 2 2 2 2 3 2" xfId="16355"/>
    <cellStyle name="Normal 7 2 2 2 2 2 2 2 3 2 2" xfId="34945"/>
    <cellStyle name="Normal 7 2 2 2 2 2 2 2 3 3" xfId="25685"/>
    <cellStyle name="Normal 7 2 2 2 2 2 2 2 4" xfId="11723"/>
    <cellStyle name="Normal 7 2 2 2 2 2 2 2 4 2" xfId="30315"/>
    <cellStyle name="Normal 7 2 2 2 2 2 2 2 5" xfId="21055"/>
    <cellStyle name="Normal 7 2 2 2 2 2 2 3" xfId="3616"/>
    <cellStyle name="Normal 7 2 2 2 2 2 2 3 2" xfId="8248"/>
    <cellStyle name="Normal 7 2 2 2 2 2 2 3 2 2" xfId="17511"/>
    <cellStyle name="Normal 7 2 2 2 2 2 2 3 2 2 2" xfId="36101"/>
    <cellStyle name="Normal 7 2 2 2 2 2 2 3 2 3" xfId="26841"/>
    <cellStyle name="Normal 7 2 2 2 2 2 2 3 3" xfId="12879"/>
    <cellStyle name="Normal 7 2 2 2 2 2 2 3 3 2" xfId="31471"/>
    <cellStyle name="Normal 7 2 2 2 2 2 2 3 4" xfId="22211"/>
    <cellStyle name="Normal 7 2 2 2 2 2 2 4" xfId="5933"/>
    <cellStyle name="Normal 7 2 2 2 2 2 2 4 2" xfId="15196"/>
    <cellStyle name="Normal 7 2 2 2 2 2 2 4 2 2" xfId="33786"/>
    <cellStyle name="Normal 7 2 2 2 2 2 2 4 3" xfId="24526"/>
    <cellStyle name="Normal 7 2 2 2 2 2 2 5" xfId="10564"/>
    <cellStyle name="Normal 7 2 2 2 2 2 2 5 2" xfId="29156"/>
    <cellStyle name="Normal 7 2 2 2 2 2 2 6" xfId="19896"/>
    <cellStyle name="Normal 7 2 2 2 2 2 3" xfId="1876"/>
    <cellStyle name="Normal 7 2 2 2 2 2 3 2" xfId="4196"/>
    <cellStyle name="Normal 7 2 2 2 2 2 3 2 2" xfId="8828"/>
    <cellStyle name="Normal 7 2 2 2 2 2 3 2 2 2" xfId="18091"/>
    <cellStyle name="Normal 7 2 2 2 2 2 3 2 2 2 2" xfId="36681"/>
    <cellStyle name="Normal 7 2 2 2 2 2 3 2 2 3" xfId="27421"/>
    <cellStyle name="Normal 7 2 2 2 2 2 3 2 3" xfId="13459"/>
    <cellStyle name="Normal 7 2 2 2 2 2 3 2 3 2" xfId="32051"/>
    <cellStyle name="Normal 7 2 2 2 2 2 3 2 4" xfId="22791"/>
    <cellStyle name="Normal 7 2 2 2 2 2 3 3" xfId="6513"/>
    <cellStyle name="Normal 7 2 2 2 2 2 3 3 2" xfId="15776"/>
    <cellStyle name="Normal 7 2 2 2 2 2 3 3 2 2" xfId="34366"/>
    <cellStyle name="Normal 7 2 2 2 2 2 3 3 3" xfId="25106"/>
    <cellStyle name="Normal 7 2 2 2 2 2 3 4" xfId="11144"/>
    <cellStyle name="Normal 7 2 2 2 2 2 3 4 2" xfId="29736"/>
    <cellStyle name="Normal 7 2 2 2 2 2 3 5" xfId="20476"/>
    <cellStyle name="Normal 7 2 2 2 2 2 4" xfId="3037"/>
    <cellStyle name="Normal 7 2 2 2 2 2 4 2" xfId="7669"/>
    <cellStyle name="Normal 7 2 2 2 2 2 4 2 2" xfId="16932"/>
    <cellStyle name="Normal 7 2 2 2 2 2 4 2 2 2" xfId="35522"/>
    <cellStyle name="Normal 7 2 2 2 2 2 4 2 3" xfId="26262"/>
    <cellStyle name="Normal 7 2 2 2 2 2 4 3" xfId="12300"/>
    <cellStyle name="Normal 7 2 2 2 2 2 4 3 2" xfId="30892"/>
    <cellStyle name="Normal 7 2 2 2 2 2 4 4" xfId="21632"/>
    <cellStyle name="Normal 7 2 2 2 2 2 5" xfId="5354"/>
    <cellStyle name="Normal 7 2 2 2 2 2 5 2" xfId="14617"/>
    <cellStyle name="Normal 7 2 2 2 2 2 5 2 2" xfId="33207"/>
    <cellStyle name="Normal 7 2 2 2 2 2 5 3" xfId="23947"/>
    <cellStyle name="Normal 7 2 2 2 2 2 6" xfId="9985"/>
    <cellStyle name="Normal 7 2 2 2 2 2 6 2" xfId="28577"/>
    <cellStyle name="Normal 7 2 2 2 2 2 7" xfId="19317"/>
    <cellStyle name="Normal 7 2 2 2 2 3" xfId="1004"/>
    <cellStyle name="Normal 7 2 2 2 2 3 2" xfId="2166"/>
    <cellStyle name="Normal 7 2 2 2 2 3 2 2" xfId="4486"/>
    <cellStyle name="Normal 7 2 2 2 2 3 2 2 2" xfId="9118"/>
    <cellStyle name="Normal 7 2 2 2 2 3 2 2 2 2" xfId="18381"/>
    <cellStyle name="Normal 7 2 2 2 2 3 2 2 2 2 2" xfId="36971"/>
    <cellStyle name="Normal 7 2 2 2 2 3 2 2 2 3" xfId="27711"/>
    <cellStyle name="Normal 7 2 2 2 2 3 2 2 3" xfId="13749"/>
    <cellStyle name="Normal 7 2 2 2 2 3 2 2 3 2" xfId="32341"/>
    <cellStyle name="Normal 7 2 2 2 2 3 2 2 4" xfId="23081"/>
    <cellStyle name="Normal 7 2 2 2 2 3 2 3" xfId="6803"/>
    <cellStyle name="Normal 7 2 2 2 2 3 2 3 2" xfId="16066"/>
    <cellStyle name="Normal 7 2 2 2 2 3 2 3 2 2" xfId="34656"/>
    <cellStyle name="Normal 7 2 2 2 2 3 2 3 3" xfId="25396"/>
    <cellStyle name="Normal 7 2 2 2 2 3 2 4" xfId="11434"/>
    <cellStyle name="Normal 7 2 2 2 2 3 2 4 2" xfId="30026"/>
    <cellStyle name="Normal 7 2 2 2 2 3 2 5" xfId="20766"/>
    <cellStyle name="Normal 7 2 2 2 2 3 3" xfId="3327"/>
    <cellStyle name="Normal 7 2 2 2 2 3 3 2" xfId="7959"/>
    <cellStyle name="Normal 7 2 2 2 2 3 3 2 2" xfId="17222"/>
    <cellStyle name="Normal 7 2 2 2 2 3 3 2 2 2" xfId="35812"/>
    <cellStyle name="Normal 7 2 2 2 2 3 3 2 3" xfId="26552"/>
    <cellStyle name="Normal 7 2 2 2 2 3 3 3" xfId="12590"/>
    <cellStyle name="Normal 7 2 2 2 2 3 3 3 2" xfId="31182"/>
    <cellStyle name="Normal 7 2 2 2 2 3 3 4" xfId="21922"/>
    <cellStyle name="Normal 7 2 2 2 2 3 4" xfId="5644"/>
    <cellStyle name="Normal 7 2 2 2 2 3 4 2" xfId="14907"/>
    <cellStyle name="Normal 7 2 2 2 2 3 4 2 2" xfId="33497"/>
    <cellStyle name="Normal 7 2 2 2 2 3 4 3" xfId="24237"/>
    <cellStyle name="Normal 7 2 2 2 2 3 5" xfId="10275"/>
    <cellStyle name="Normal 7 2 2 2 2 3 5 2" xfId="28867"/>
    <cellStyle name="Normal 7 2 2 2 2 3 6" xfId="19607"/>
    <cellStyle name="Normal 7 2 2 2 2 4" xfId="1587"/>
    <cellStyle name="Normal 7 2 2 2 2 4 2" xfId="3907"/>
    <cellStyle name="Normal 7 2 2 2 2 4 2 2" xfId="8539"/>
    <cellStyle name="Normal 7 2 2 2 2 4 2 2 2" xfId="17802"/>
    <cellStyle name="Normal 7 2 2 2 2 4 2 2 2 2" xfId="36392"/>
    <cellStyle name="Normal 7 2 2 2 2 4 2 2 3" xfId="27132"/>
    <cellStyle name="Normal 7 2 2 2 2 4 2 3" xfId="13170"/>
    <cellStyle name="Normal 7 2 2 2 2 4 2 3 2" xfId="31762"/>
    <cellStyle name="Normal 7 2 2 2 2 4 2 4" xfId="22502"/>
    <cellStyle name="Normal 7 2 2 2 2 4 3" xfId="6224"/>
    <cellStyle name="Normal 7 2 2 2 2 4 3 2" xfId="15487"/>
    <cellStyle name="Normal 7 2 2 2 2 4 3 2 2" xfId="34077"/>
    <cellStyle name="Normal 7 2 2 2 2 4 3 3" xfId="24817"/>
    <cellStyle name="Normal 7 2 2 2 2 4 4" xfId="10855"/>
    <cellStyle name="Normal 7 2 2 2 2 4 4 2" xfId="29447"/>
    <cellStyle name="Normal 7 2 2 2 2 4 5" xfId="20187"/>
    <cellStyle name="Normal 7 2 2 2 2 5" xfId="2748"/>
    <cellStyle name="Normal 7 2 2 2 2 5 2" xfId="7380"/>
    <cellStyle name="Normal 7 2 2 2 2 5 2 2" xfId="16643"/>
    <cellStyle name="Normal 7 2 2 2 2 5 2 2 2" xfId="35233"/>
    <cellStyle name="Normal 7 2 2 2 2 5 2 3" xfId="25973"/>
    <cellStyle name="Normal 7 2 2 2 2 5 3" xfId="12011"/>
    <cellStyle name="Normal 7 2 2 2 2 5 3 2" xfId="30603"/>
    <cellStyle name="Normal 7 2 2 2 2 5 4" xfId="21343"/>
    <cellStyle name="Normal 7 2 2 2 2 6" xfId="5065"/>
    <cellStyle name="Normal 7 2 2 2 2 6 2" xfId="14328"/>
    <cellStyle name="Normal 7 2 2 2 2 6 2 2" xfId="32918"/>
    <cellStyle name="Normal 7 2 2 2 2 6 3" xfId="23658"/>
    <cellStyle name="Normal 7 2 2 2 2 7" xfId="9696"/>
    <cellStyle name="Normal 7 2 2 2 2 7 2" xfId="28288"/>
    <cellStyle name="Normal 7 2 2 2 2 8" xfId="19028"/>
    <cellStyle name="Normal 7 2 2 2 3" xfId="560"/>
    <cellStyle name="Normal 7 2 2 2 3 2" xfId="1149"/>
    <cellStyle name="Normal 7 2 2 2 3 2 2" xfId="2311"/>
    <cellStyle name="Normal 7 2 2 2 3 2 2 2" xfId="4631"/>
    <cellStyle name="Normal 7 2 2 2 3 2 2 2 2" xfId="9263"/>
    <cellStyle name="Normal 7 2 2 2 3 2 2 2 2 2" xfId="18526"/>
    <cellStyle name="Normal 7 2 2 2 3 2 2 2 2 2 2" xfId="37116"/>
    <cellStyle name="Normal 7 2 2 2 3 2 2 2 2 3" xfId="27856"/>
    <cellStyle name="Normal 7 2 2 2 3 2 2 2 3" xfId="13894"/>
    <cellStyle name="Normal 7 2 2 2 3 2 2 2 3 2" xfId="32486"/>
    <cellStyle name="Normal 7 2 2 2 3 2 2 2 4" xfId="23226"/>
    <cellStyle name="Normal 7 2 2 2 3 2 2 3" xfId="6948"/>
    <cellStyle name="Normal 7 2 2 2 3 2 2 3 2" xfId="16211"/>
    <cellStyle name="Normal 7 2 2 2 3 2 2 3 2 2" xfId="34801"/>
    <cellStyle name="Normal 7 2 2 2 3 2 2 3 3" xfId="25541"/>
    <cellStyle name="Normal 7 2 2 2 3 2 2 4" xfId="11579"/>
    <cellStyle name="Normal 7 2 2 2 3 2 2 4 2" xfId="30171"/>
    <cellStyle name="Normal 7 2 2 2 3 2 2 5" xfId="20911"/>
    <cellStyle name="Normal 7 2 2 2 3 2 3" xfId="3472"/>
    <cellStyle name="Normal 7 2 2 2 3 2 3 2" xfId="8104"/>
    <cellStyle name="Normal 7 2 2 2 3 2 3 2 2" xfId="17367"/>
    <cellStyle name="Normal 7 2 2 2 3 2 3 2 2 2" xfId="35957"/>
    <cellStyle name="Normal 7 2 2 2 3 2 3 2 3" xfId="26697"/>
    <cellStyle name="Normal 7 2 2 2 3 2 3 3" xfId="12735"/>
    <cellStyle name="Normal 7 2 2 2 3 2 3 3 2" xfId="31327"/>
    <cellStyle name="Normal 7 2 2 2 3 2 3 4" xfId="22067"/>
    <cellStyle name="Normal 7 2 2 2 3 2 4" xfId="5789"/>
    <cellStyle name="Normal 7 2 2 2 3 2 4 2" xfId="15052"/>
    <cellStyle name="Normal 7 2 2 2 3 2 4 2 2" xfId="33642"/>
    <cellStyle name="Normal 7 2 2 2 3 2 4 3" xfId="24382"/>
    <cellStyle name="Normal 7 2 2 2 3 2 5" xfId="10420"/>
    <cellStyle name="Normal 7 2 2 2 3 2 5 2" xfId="29012"/>
    <cellStyle name="Normal 7 2 2 2 3 2 6" xfId="19752"/>
    <cellStyle name="Normal 7 2 2 2 3 3" xfId="1732"/>
    <cellStyle name="Normal 7 2 2 2 3 3 2" xfId="4052"/>
    <cellStyle name="Normal 7 2 2 2 3 3 2 2" xfId="8684"/>
    <cellStyle name="Normal 7 2 2 2 3 3 2 2 2" xfId="17947"/>
    <cellStyle name="Normal 7 2 2 2 3 3 2 2 2 2" xfId="36537"/>
    <cellStyle name="Normal 7 2 2 2 3 3 2 2 3" xfId="27277"/>
    <cellStyle name="Normal 7 2 2 2 3 3 2 3" xfId="13315"/>
    <cellStyle name="Normal 7 2 2 2 3 3 2 3 2" xfId="31907"/>
    <cellStyle name="Normal 7 2 2 2 3 3 2 4" xfId="22647"/>
    <cellStyle name="Normal 7 2 2 2 3 3 3" xfId="6369"/>
    <cellStyle name="Normal 7 2 2 2 3 3 3 2" xfId="15632"/>
    <cellStyle name="Normal 7 2 2 2 3 3 3 2 2" xfId="34222"/>
    <cellStyle name="Normal 7 2 2 2 3 3 3 3" xfId="24962"/>
    <cellStyle name="Normal 7 2 2 2 3 3 4" xfId="11000"/>
    <cellStyle name="Normal 7 2 2 2 3 3 4 2" xfId="29592"/>
    <cellStyle name="Normal 7 2 2 2 3 3 5" xfId="20332"/>
    <cellStyle name="Normal 7 2 2 2 3 4" xfId="2893"/>
    <cellStyle name="Normal 7 2 2 2 3 4 2" xfId="7525"/>
    <cellStyle name="Normal 7 2 2 2 3 4 2 2" xfId="16788"/>
    <cellStyle name="Normal 7 2 2 2 3 4 2 2 2" xfId="35378"/>
    <cellStyle name="Normal 7 2 2 2 3 4 2 3" xfId="26118"/>
    <cellStyle name="Normal 7 2 2 2 3 4 3" xfId="12156"/>
    <cellStyle name="Normal 7 2 2 2 3 4 3 2" xfId="30748"/>
    <cellStyle name="Normal 7 2 2 2 3 4 4" xfId="21488"/>
    <cellStyle name="Normal 7 2 2 2 3 5" xfId="5210"/>
    <cellStyle name="Normal 7 2 2 2 3 5 2" xfId="14473"/>
    <cellStyle name="Normal 7 2 2 2 3 5 2 2" xfId="33063"/>
    <cellStyle name="Normal 7 2 2 2 3 5 3" xfId="23803"/>
    <cellStyle name="Normal 7 2 2 2 3 6" xfId="9841"/>
    <cellStyle name="Normal 7 2 2 2 3 6 2" xfId="28433"/>
    <cellStyle name="Normal 7 2 2 2 3 7" xfId="19173"/>
    <cellStyle name="Normal 7 2 2 2 4" xfId="860"/>
    <cellStyle name="Normal 7 2 2 2 4 2" xfId="2022"/>
    <cellStyle name="Normal 7 2 2 2 4 2 2" xfId="4342"/>
    <cellStyle name="Normal 7 2 2 2 4 2 2 2" xfId="8974"/>
    <cellStyle name="Normal 7 2 2 2 4 2 2 2 2" xfId="18237"/>
    <cellStyle name="Normal 7 2 2 2 4 2 2 2 2 2" xfId="36827"/>
    <cellStyle name="Normal 7 2 2 2 4 2 2 2 3" xfId="27567"/>
    <cellStyle name="Normal 7 2 2 2 4 2 2 3" xfId="13605"/>
    <cellStyle name="Normal 7 2 2 2 4 2 2 3 2" xfId="32197"/>
    <cellStyle name="Normal 7 2 2 2 4 2 2 4" xfId="22937"/>
    <cellStyle name="Normal 7 2 2 2 4 2 3" xfId="6659"/>
    <cellStyle name="Normal 7 2 2 2 4 2 3 2" xfId="15922"/>
    <cellStyle name="Normal 7 2 2 2 4 2 3 2 2" xfId="34512"/>
    <cellStyle name="Normal 7 2 2 2 4 2 3 3" xfId="25252"/>
    <cellStyle name="Normal 7 2 2 2 4 2 4" xfId="11290"/>
    <cellStyle name="Normal 7 2 2 2 4 2 4 2" xfId="29882"/>
    <cellStyle name="Normal 7 2 2 2 4 2 5" xfId="20622"/>
    <cellStyle name="Normal 7 2 2 2 4 3" xfId="3183"/>
    <cellStyle name="Normal 7 2 2 2 4 3 2" xfId="7815"/>
    <cellStyle name="Normal 7 2 2 2 4 3 2 2" xfId="17078"/>
    <cellStyle name="Normal 7 2 2 2 4 3 2 2 2" xfId="35668"/>
    <cellStyle name="Normal 7 2 2 2 4 3 2 3" xfId="26408"/>
    <cellStyle name="Normal 7 2 2 2 4 3 3" xfId="12446"/>
    <cellStyle name="Normal 7 2 2 2 4 3 3 2" xfId="31038"/>
    <cellStyle name="Normal 7 2 2 2 4 3 4" xfId="21778"/>
    <cellStyle name="Normal 7 2 2 2 4 4" xfId="5500"/>
    <cellStyle name="Normal 7 2 2 2 4 4 2" xfId="14763"/>
    <cellStyle name="Normal 7 2 2 2 4 4 2 2" xfId="33353"/>
    <cellStyle name="Normal 7 2 2 2 4 4 3" xfId="24093"/>
    <cellStyle name="Normal 7 2 2 2 4 5" xfId="10131"/>
    <cellStyle name="Normal 7 2 2 2 4 5 2" xfId="28723"/>
    <cellStyle name="Normal 7 2 2 2 4 6" xfId="19463"/>
    <cellStyle name="Normal 7 2 2 2 5" xfId="1443"/>
    <cellStyle name="Normal 7 2 2 2 5 2" xfId="3763"/>
    <cellStyle name="Normal 7 2 2 2 5 2 2" xfId="8395"/>
    <cellStyle name="Normal 7 2 2 2 5 2 2 2" xfId="17658"/>
    <cellStyle name="Normal 7 2 2 2 5 2 2 2 2" xfId="36248"/>
    <cellStyle name="Normal 7 2 2 2 5 2 2 3" xfId="26988"/>
    <cellStyle name="Normal 7 2 2 2 5 2 3" xfId="13026"/>
    <cellStyle name="Normal 7 2 2 2 5 2 3 2" xfId="31618"/>
    <cellStyle name="Normal 7 2 2 2 5 2 4" xfId="22358"/>
    <cellStyle name="Normal 7 2 2 2 5 3" xfId="6080"/>
    <cellStyle name="Normal 7 2 2 2 5 3 2" xfId="15343"/>
    <cellStyle name="Normal 7 2 2 2 5 3 2 2" xfId="33933"/>
    <cellStyle name="Normal 7 2 2 2 5 3 3" xfId="24673"/>
    <cellStyle name="Normal 7 2 2 2 5 4" xfId="10711"/>
    <cellStyle name="Normal 7 2 2 2 5 4 2" xfId="29303"/>
    <cellStyle name="Normal 7 2 2 2 5 5" xfId="20043"/>
    <cellStyle name="Normal 7 2 2 2 6" xfId="2604"/>
    <cellStyle name="Normal 7 2 2 2 6 2" xfId="7236"/>
    <cellStyle name="Normal 7 2 2 2 6 2 2" xfId="16499"/>
    <cellStyle name="Normal 7 2 2 2 6 2 2 2" xfId="35089"/>
    <cellStyle name="Normal 7 2 2 2 6 2 3" xfId="25829"/>
    <cellStyle name="Normal 7 2 2 2 6 3" xfId="11867"/>
    <cellStyle name="Normal 7 2 2 2 6 3 2" xfId="30459"/>
    <cellStyle name="Normal 7 2 2 2 6 4" xfId="21199"/>
    <cellStyle name="Normal 7 2 2 2 7" xfId="4921"/>
    <cellStyle name="Normal 7 2 2 2 7 2" xfId="14184"/>
    <cellStyle name="Normal 7 2 2 2 7 2 2" xfId="32774"/>
    <cellStyle name="Normal 7 2 2 2 7 3" xfId="23514"/>
    <cellStyle name="Normal 7 2 2 2 8" xfId="9552"/>
    <cellStyle name="Normal 7 2 2 2 8 2" xfId="28144"/>
    <cellStyle name="Normal 7 2 2 2 9" xfId="18884"/>
    <cellStyle name="Normal 7 2 2 3" xfId="342"/>
    <cellStyle name="Normal 7 2 2 3 2" xfId="634"/>
    <cellStyle name="Normal 7 2 2 3 2 2" xfId="1223"/>
    <cellStyle name="Normal 7 2 2 3 2 2 2" xfId="2385"/>
    <cellStyle name="Normal 7 2 2 3 2 2 2 2" xfId="4705"/>
    <cellStyle name="Normal 7 2 2 3 2 2 2 2 2" xfId="9337"/>
    <cellStyle name="Normal 7 2 2 3 2 2 2 2 2 2" xfId="18600"/>
    <cellStyle name="Normal 7 2 2 3 2 2 2 2 2 2 2" xfId="37190"/>
    <cellStyle name="Normal 7 2 2 3 2 2 2 2 2 3" xfId="27930"/>
    <cellStyle name="Normal 7 2 2 3 2 2 2 2 3" xfId="13968"/>
    <cellStyle name="Normal 7 2 2 3 2 2 2 2 3 2" xfId="32560"/>
    <cellStyle name="Normal 7 2 2 3 2 2 2 2 4" xfId="23300"/>
    <cellStyle name="Normal 7 2 2 3 2 2 2 3" xfId="7022"/>
    <cellStyle name="Normal 7 2 2 3 2 2 2 3 2" xfId="16285"/>
    <cellStyle name="Normal 7 2 2 3 2 2 2 3 2 2" xfId="34875"/>
    <cellStyle name="Normal 7 2 2 3 2 2 2 3 3" xfId="25615"/>
    <cellStyle name="Normal 7 2 2 3 2 2 2 4" xfId="11653"/>
    <cellStyle name="Normal 7 2 2 3 2 2 2 4 2" xfId="30245"/>
    <cellStyle name="Normal 7 2 2 3 2 2 2 5" xfId="20985"/>
    <cellStyle name="Normal 7 2 2 3 2 2 3" xfId="3546"/>
    <cellStyle name="Normal 7 2 2 3 2 2 3 2" xfId="8178"/>
    <cellStyle name="Normal 7 2 2 3 2 2 3 2 2" xfId="17441"/>
    <cellStyle name="Normal 7 2 2 3 2 2 3 2 2 2" xfId="36031"/>
    <cellStyle name="Normal 7 2 2 3 2 2 3 2 3" xfId="26771"/>
    <cellStyle name="Normal 7 2 2 3 2 2 3 3" xfId="12809"/>
    <cellStyle name="Normal 7 2 2 3 2 2 3 3 2" xfId="31401"/>
    <cellStyle name="Normal 7 2 2 3 2 2 3 4" xfId="22141"/>
    <cellStyle name="Normal 7 2 2 3 2 2 4" xfId="5863"/>
    <cellStyle name="Normal 7 2 2 3 2 2 4 2" xfId="15126"/>
    <cellStyle name="Normal 7 2 2 3 2 2 4 2 2" xfId="33716"/>
    <cellStyle name="Normal 7 2 2 3 2 2 4 3" xfId="24456"/>
    <cellStyle name="Normal 7 2 2 3 2 2 5" xfId="10494"/>
    <cellStyle name="Normal 7 2 2 3 2 2 5 2" xfId="29086"/>
    <cellStyle name="Normal 7 2 2 3 2 2 6" xfId="19826"/>
    <cellStyle name="Normal 7 2 2 3 2 3" xfId="1806"/>
    <cellStyle name="Normal 7 2 2 3 2 3 2" xfId="4126"/>
    <cellStyle name="Normal 7 2 2 3 2 3 2 2" xfId="8758"/>
    <cellStyle name="Normal 7 2 2 3 2 3 2 2 2" xfId="18021"/>
    <cellStyle name="Normal 7 2 2 3 2 3 2 2 2 2" xfId="36611"/>
    <cellStyle name="Normal 7 2 2 3 2 3 2 2 3" xfId="27351"/>
    <cellStyle name="Normal 7 2 2 3 2 3 2 3" xfId="13389"/>
    <cellStyle name="Normal 7 2 2 3 2 3 2 3 2" xfId="31981"/>
    <cellStyle name="Normal 7 2 2 3 2 3 2 4" xfId="22721"/>
    <cellStyle name="Normal 7 2 2 3 2 3 3" xfId="6443"/>
    <cellStyle name="Normal 7 2 2 3 2 3 3 2" xfId="15706"/>
    <cellStyle name="Normal 7 2 2 3 2 3 3 2 2" xfId="34296"/>
    <cellStyle name="Normal 7 2 2 3 2 3 3 3" xfId="25036"/>
    <cellStyle name="Normal 7 2 2 3 2 3 4" xfId="11074"/>
    <cellStyle name="Normal 7 2 2 3 2 3 4 2" xfId="29666"/>
    <cellStyle name="Normal 7 2 2 3 2 3 5" xfId="20406"/>
    <cellStyle name="Normal 7 2 2 3 2 4" xfId="2967"/>
    <cellStyle name="Normal 7 2 2 3 2 4 2" xfId="7599"/>
    <cellStyle name="Normal 7 2 2 3 2 4 2 2" xfId="16862"/>
    <cellStyle name="Normal 7 2 2 3 2 4 2 2 2" xfId="35452"/>
    <cellStyle name="Normal 7 2 2 3 2 4 2 3" xfId="26192"/>
    <cellStyle name="Normal 7 2 2 3 2 4 3" xfId="12230"/>
    <cellStyle name="Normal 7 2 2 3 2 4 3 2" xfId="30822"/>
    <cellStyle name="Normal 7 2 2 3 2 4 4" xfId="21562"/>
    <cellStyle name="Normal 7 2 2 3 2 5" xfId="5284"/>
    <cellStyle name="Normal 7 2 2 3 2 5 2" xfId="14547"/>
    <cellStyle name="Normal 7 2 2 3 2 5 2 2" xfId="33137"/>
    <cellStyle name="Normal 7 2 2 3 2 5 3" xfId="23877"/>
    <cellStyle name="Normal 7 2 2 3 2 6" xfId="9915"/>
    <cellStyle name="Normal 7 2 2 3 2 6 2" xfId="28507"/>
    <cellStyle name="Normal 7 2 2 3 2 7" xfId="19247"/>
    <cellStyle name="Normal 7 2 2 3 3" xfId="934"/>
    <cellStyle name="Normal 7 2 2 3 3 2" xfId="2096"/>
    <cellStyle name="Normal 7 2 2 3 3 2 2" xfId="4416"/>
    <cellStyle name="Normal 7 2 2 3 3 2 2 2" xfId="9048"/>
    <cellStyle name="Normal 7 2 2 3 3 2 2 2 2" xfId="18311"/>
    <cellStyle name="Normal 7 2 2 3 3 2 2 2 2 2" xfId="36901"/>
    <cellStyle name="Normal 7 2 2 3 3 2 2 2 3" xfId="27641"/>
    <cellStyle name="Normal 7 2 2 3 3 2 2 3" xfId="13679"/>
    <cellStyle name="Normal 7 2 2 3 3 2 2 3 2" xfId="32271"/>
    <cellStyle name="Normal 7 2 2 3 3 2 2 4" xfId="23011"/>
    <cellStyle name="Normal 7 2 2 3 3 2 3" xfId="6733"/>
    <cellStyle name="Normal 7 2 2 3 3 2 3 2" xfId="15996"/>
    <cellStyle name="Normal 7 2 2 3 3 2 3 2 2" xfId="34586"/>
    <cellStyle name="Normal 7 2 2 3 3 2 3 3" xfId="25326"/>
    <cellStyle name="Normal 7 2 2 3 3 2 4" xfId="11364"/>
    <cellStyle name="Normal 7 2 2 3 3 2 4 2" xfId="29956"/>
    <cellStyle name="Normal 7 2 2 3 3 2 5" xfId="20696"/>
    <cellStyle name="Normal 7 2 2 3 3 3" xfId="3257"/>
    <cellStyle name="Normal 7 2 2 3 3 3 2" xfId="7889"/>
    <cellStyle name="Normal 7 2 2 3 3 3 2 2" xfId="17152"/>
    <cellStyle name="Normal 7 2 2 3 3 3 2 2 2" xfId="35742"/>
    <cellStyle name="Normal 7 2 2 3 3 3 2 3" xfId="26482"/>
    <cellStyle name="Normal 7 2 2 3 3 3 3" xfId="12520"/>
    <cellStyle name="Normal 7 2 2 3 3 3 3 2" xfId="31112"/>
    <cellStyle name="Normal 7 2 2 3 3 3 4" xfId="21852"/>
    <cellStyle name="Normal 7 2 2 3 3 4" xfId="5574"/>
    <cellStyle name="Normal 7 2 2 3 3 4 2" xfId="14837"/>
    <cellStyle name="Normal 7 2 2 3 3 4 2 2" xfId="33427"/>
    <cellStyle name="Normal 7 2 2 3 3 4 3" xfId="24167"/>
    <cellStyle name="Normal 7 2 2 3 3 5" xfId="10205"/>
    <cellStyle name="Normal 7 2 2 3 3 5 2" xfId="28797"/>
    <cellStyle name="Normal 7 2 2 3 3 6" xfId="19537"/>
    <cellStyle name="Normal 7 2 2 3 4" xfId="1517"/>
    <cellStyle name="Normal 7 2 2 3 4 2" xfId="3837"/>
    <cellStyle name="Normal 7 2 2 3 4 2 2" xfId="8469"/>
    <cellStyle name="Normal 7 2 2 3 4 2 2 2" xfId="17732"/>
    <cellStyle name="Normal 7 2 2 3 4 2 2 2 2" xfId="36322"/>
    <cellStyle name="Normal 7 2 2 3 4 2 2 3" xfId="27062"/>
    <cellStyle name="Normal 7 2 2 3 4 2 3" xfId="13100"/>
    <cellStyle name="Normal 7 2 2 3 4 2 3 2" xfId="31692"/>
    <cellStyle name="Normal 7 2 2 3 4 2 4" xfId="22432"/>
    <cellStyle name="Normal 7 2 2 3 4 3" xfId="6154"/>
    <cellStyle name="Normal 7 2 2 3 4 3 2" xfId="15417"/>
    <cellStyle name="Normal 7 2 2 3 4 3 2 2" xfId="34007"/>
    <cellStyle name="Normal 7 2 2 3 4 3 3" xfId="24747"/>
    <cellStyle name="Normal 7 2 2 3 4 4" xfId="10785"/>
    <cellStyle name="Normal 7 2 2 3 4 4 2" xfId="29377"/>
    <cellStyle name="Normal 7 2 2 3 4 5" xfId="20117"/>
    <cellStyle name="Normal 7 2 2 3 5" xfId="2678"/>
    <cellStyle name="Normal 7 2 2 3 5 2" xfId="7310"/>
    <cellStyle name="Normal 7 2 2 3 5 2 2" xfId="16573"/>
    <cellStyle name="Normal 7 2 2 3 5 2 2 2" xfId="35163"/>
    <cellStyle name="Normal 7 2 2 3 5 2 3" xfId="25903"/>
    <cellStyle name="Normal 7 2 2 3 5 3" xfId="11941"/>
    <cellStyle name="Normal 7 2 2 3 5 3 2" xfId="30533"/>
    <cellStyle name="Normal 7 2 2 3 5 4" xfId="21273"/>
    <cellStyle name="Normal 7 2 2 3 6" xfId="4995"/>
    <cellStyle name="Normal 7 2 2 3 6 2" xfId="14258"/>
    <cellStyle name="Normal 7 2 2 3 6 2 2" xfId="32848"/>
    <cellStyle name="Normal 7 2 2 3 6 3" xfId="23588"/>
    <cellStyle name="Normal 7 2 2 3 7" xfId="9626"/>
    <cellStyle name="Normal 7 2 2 3 7 2" xfId="28218"/>
    <cellStyle name="Normal 7 2 2 3 8" xfId="18958"/>
    <cellStyle name="Normal 7 2 2 4" xfId="490"/>
    <cellStyle name="Normal 7 2 2 4 2" xfId="1079"/>
    <cellStyle name="Normal 7 2 2 4 2 2" xfId="2241"/>
    <cellStyle name="Normal 7 2 2 4 2 2 2" xfId="4561"/>
    <cellStyle name="Normal 7 2 2 4 2 2 2 2" xfId="9193"/>
    <cellStyle name="Normal 7 2 2 4 2 2 2 2 2" xfId="18456"/>
    <cellStyle name="Normal 7 2 2 4 2 2 2 2 2 2" xfId="37046"/>
    <cellStyle name="Normal 7 2 2 4 2 2 2 2 3" xfId="27786"/>
    <cellStyle name="Normal 7 2 2 4 2 2 2 3" xfId="13824"/>
    <cellStyle name="Normal 7 2 2 4 2 2 2 3 2" xfId="32416"/>
    <cellStyle name="Normal 7 2 2 4 2 2 2 4" xfId="23156"/>
    <cellStyle name="Normal 7 2 2 4 2 2 3" xfId="6878"/>
    <cellStyle name="Normal 7 2 2 4 2 2 3 2" xfId="16141"/>
    <cellStyle name="Normal 7 2 2 4 2 2 3 2 2" xfId="34731"/>
    <cellStyle name="Normal 7 2 2 4 2 2 3 3" xfId="25471"/>
    <cellStyle name="Normal 7 2 2 4 2 2 4" xfId="11509"/>
    <cellStyle name="Normal 7 2 2 4 2 2 4 2" xfId="30101"/>
    <cellStyle name="Normal 7 2 2 4 2 2 5" xfId="20841"/>
    <cellStyle name="Normal 7 2 2 4 2 3" xfId="3402"/>
    <cellStyle name="Normal 7 2 2 4 2 3 2" xfId="8034"/>
    <cellStyle name="Normal 7 2 2 4 2 3 2 2" xfId="17297"/>
    <cellStyle name="Normal 7 2 2 4 2 3 2 2 2" xfId="35887"/>
    <cellStyle name="Normal 7 2 2 4 2 3 2 3" xfId="26627"/>
    <cellStyle name="Normal 7 2 2 4 2 3 3" xfId="12665"/>
    <cellStyle name="Normal 7 2 2 4 2 3 3 2" xfId="31257"/>
    <cellStyle name="Normal 7 2 2 4 2 3 4" xfId="21997"/>
    <cellStyle name="Normal 7 2 2 4 2 4" xfId="5719"/>
    <cellStyle name="Normal 7 2 2 4 2 4 2" xfId="14982"/>
    <cellStyle name="Normal 7 2 2 4 2 4 2 2" xfId="33572"/>
    <cellStyle name="Normal 7 2 2 4 2 4 3" xfId="24312"/>
    <cellStyle name="Normal 7 2 2 4 2 5" xfId="10350"/>
    <cellStyle name="Normal 7 2 2 4 2 5 2" xfId="28942"/>
    <cellStyle name="Normal 7 2 2 4 2 6" xfId="19682"/>
    <cellStyle name="Normal 7 2 2 4 3" xfId="1662"/>
    <cellStyle name="Normal 7 2 2 4 3 2" xfId="3982"/>
    <cellStyle name="Normal 7 2 2 4 3 2 2" xfId="8614"/>
    <cellStyle name="Normal 7 2 2 4 3 2 2 2" xfId="17877"/>
    <cellStyle name="Normal 7 2 2 4 3 2 2 2 2" xfId="36467"/>
    <cellStyle name="Normal 7 2 2 4 3 2 2 3" xfId="27207"/>
    <cellStyle name="Normal 7 2 2 4 3 2 3" xfId="13245"/>
    <cellStyle name="Normal 7 2 2 4 3 2 3 2" xfId="31837"/>
    <cellStyle name="Normal 7 2 2 4 3 2 4" xfId="22577"/>
    <cellStyle name="Normal 7 2 2 4 3 3" xfId="6299"/>
    <cellStyle name="Normal 7 2 2 4 3 3 2" xfId="15562"/>
    <cellStyle name="Normal 7 2 2 4 3 3 2 2" xfId="34152"/>
    <cellStyle name="Normal 7 2 2 4 3 3 3" xfId="24892"/>
    <cellStyle name="Normal 7 2 2 4 3 4" xfId="10930"/>
    <cellStyle name="Normal 7 2 2 4 3 4 2" xfId="29522"/>
    <cellStyle name="Normal 7 2 2 4 3 5" xfId="20262"/>
    <cellStyle name="Normal 7 2 2 4 4" xfId="2823"/>
    <cellStyle name="Normal 7 2 2 4 4 2" xfId="7455"/>
    <cellStyle name="Normal 7 2 2 4 4 2 2" xfId="16718"/>
    <cellStyle name="Normal 7 2 2 4 4 2 2 2" xfId="35308"/>
    <cellStyle name="Normal 7 2 2 4 4 2 3" xfId="26048"/>
    <cellStyle name="Normal 7 2 2 4 4 3" xfId="12086"/>
    <cellStyle name="Normal 7 2 2 4 4 3 2" xfId="30678"/>
    <cellStyle name="Normal 7 2 2 4 4 4" xfId="21418"/>
    <cellStyle name="Normal 7 2 2 4 5" xfId="5140"/>
    <cellStyle name="Normal 7 2 2 4 5 2" xfId="14403"/>
    <cellStyle name="Normal 7 2 2 4 5 2 2" xfId="32993"/>
    <cellStyle name="Normal 7 2 2 4 5 3" xfId="23733"/>
    <cellStyle name="Normal 7 2 2 4 6" xfId="9771"/>
    <cellStyle name="Normal 7 2 2 4 6 2" xfId="28363"/>
    <cellStyle name="Normal 7 2 2 4 7" xfId="19103"/>
    <cellStyle name="Normal 7 2 2 5" xfId="790"/>
    <cellStyle name="Normal 7 2 2 5 2" xfId="1952"/>
    <cellStyle name="Normal 7 2 2 5 2 2" xfId="4272"/>
    <cellStyle name="Normal 7 2 2 5 2 2 2" xfId="8904"/>
    <cellStyle name="Normal 7 2 2 5 2 2 2 2" xfId="18167"/>
    <cellStyle name="Normal 7 2 2 5 2 2 2 2 2" xfId="36757"/>
    <cellStyle name="Normal 7 2 2 5 2 2 2 3" xfId="27497"/>
    <cellStyle name="Normal 7 2 2 5 2 2 3" xfId="13535"/>
    <cellStyle name="Normal 7 2 2 5 2 2 3 2" xfId="32127"/>
    <cellStyle name="Normal 7 2 2 5 2 2 4" xfId="22867"/>
    <cellStyle name="Normal 7 2 2 5 2 3" xfId="6589"/>
    <cellStyle name="Normal 7 2 2 5 2 3 2" xfId="15852"/>
    <cellStyle name="Normal 7 2 2 5 2 3 2 2" xfId="34442"/>
    <cellStyle name="Normal 7 2 2 5 2 3 3" xfId="25182"/>
    <cellStyle name="Normal 7 2 2 5 2 4" xfId="11220"/>
    <cellStyle name="Normal 7 2 2 5 2 4 2" xfId="29812"/>
    <cellStyle name="Normal 7 2 2 5 2 5" xfId="20552"/>
    <cellStyle name="Normal 7 2 2 5 3" xfId="3113"/>
    <cellStyle name="Normal 7 2 2 5 3 2" xfId="7745"/>
    <cellStyle name="Normal 7 2 2 5 3 2 2" xfId="17008"/>
    <cellStyle name="Normal 7 2 2 5 3 2 2 2" xfId="35598"/>
    <cellStyle name="Normal 7 2 2 5 3 2 3" xfId="26338"/>
    <cellStyle name="Normal 7 2 2 5 3 3" xfId="12376"/>
    <cellStyle name="Normal 7 2 2 5 3 3 2" xfId="30968"/>
    <cellStyle name="Normal 7 2 2 5 3 4" xfId="21708"/>
    <cellStyle name="Normal 7 2 2 5 4" xfId="5430"/>
    <cellStyle name="Normal 7 2 2 5 4 2" xfId="14693"/>
    <cellStyle name="Normal 7 2 2 5 4 2 2" xfId="33283"/>
    <cellStyle name="Normal 7 2 2 5 4 3" xfId="24023"/>
    <cellStyle name="Normal 7 2 2 5 5" xfId="10061"/>
    <cellStyle name="Normal 7 2 2 5 5 2" xfId="28653"/>
    <cellStyle name="Normal 7 2 2 5 6" xfId="19393"/>
    <cellStyle name="Normal 7 2 2 6" xfId="1373"/>
    <cellStyle name="Normal 7 2 2 6 2" xfId="3693"/>
    <cellStyle name="Normal 7 2 2 6 2 2" xfId="8325"/>
    <cellStyle name="Normal 7 2 2 6 2 2 2" xfId="17588"/>
    <cellStyle name="Normal 7 2 2 6 2 2 2 2" xfId="36178"/>
    <cellStyle name="Normal 7 2 2 6 2 2 3" xfId="26918"/>
    <cellStyle name="Normal 7 2 2 6 2 3" xfId="12956"/>
    <cellStyle name="Normal 7 2 2 6 2 3 2" xfId="31548"/>
    <cellStyle name="Normal 7 2 2 6 2 4" xfId="22288"/>
    <cellStyle name="Normal 7 2 2 6 3" xfId="6010"/>
    <cellStyle name="Normal 7 2 2 6 3 2" xfId="15273"/>
    <cellStyle name="Normal 7 2 2 6 3 2 2" xfId="33863"/>
    <cellStyle name="Normal 7 2 2 6 3 3" xfId="24603"/>
    <cellStyle name="Normal 7 2 2 6 4" xfId="10641"/>
    <cellStyle name="Normal 7 2 2 6 4 2" xfId="29233"/>
    <cellStyle name="Normal 7 2 2 6 5" xfId="19973"/>
    <cellStyle name="Normal 7 2 2 7" xfId="2534"/>
    <cellStyle name="Normal 7 2 2 7 2" xfId="7166"/>
    <cellStyle name="Normal 7 2 2 7 2 2" xfId="16429"/>
    <cellStyle name="Normal 7 2 2 7 2 2 2" xfId="35019"/>
    <cellStyle name="Normal 7 2 2 7 2 3" xfId="25759"/>
    <cellStyle name="Normal 7 2 2 7 3" xfId="11797"/>
    <cellStyle name="Normal 7 2 2 7 3 2" xfId="30389"/>
    <cellStyle name="Normal 7 2 2 7 4" xfId="21129"/>
    <cellStyle name="Normal 7 2 2 8" xfId="4851"/>
    <cellStyle name="Normal 7 2 2 8 2" xfId="14114"/>
    <cellStyle name="Normal 7 2 2 8 2 2" xfId="32704"/>
    <cellStyle name="Normal 7 2 2 8 3" xfId="23444"/>
    <cellStyle name="Normal 7 2 2 9" xfId="9482"/>
    <cellStyle name="Normal 7 2 2 9 2" xfId="28074"/>
    <cellStyle name="Normal 7 2 3" xfId="228"/>
    <cellStyle name="Normal 7 2 3 2" xfId="376"/>
    <cellStyle name="Normal 7 2 3 2 2" xfId="668"/>
    <cellStyle name="Normal 7 2 3 2 2 2" xfId="1257"/>
    <cellStyle name="Normal 7 2 3 2 2 2 2" xfId="2419"/>
    <cellStyle name="Normal 7 2 3 2 2 2 2 2" xfId="4739"/>
    <cellStyle name="Normal 7 2 3 2 2 2 2 2 2" xfId="9371"/>
    <cellStyle name="Normal 7 2 3 2 2 2 2 2 2 2" xfId="18634"/>
    <cellStyle name="Normal 7 2 3 2 2 2 2 2 2 2 2" xfId="37224"/>
    <cellStyle name="Normal 7 2 3 2 2 2 2 2 2 3" xfId="27964"/>
    <cellStyle name="Normal 7 2 3 2 2 2 2 2 3" xfId="14002"/>
    <cellStyle name="Normal 7 2 3 2 2 2 2 2 3 2" xfId="32594"/>
    <cellStyle name="Normal 7 2 3 2 2 2 2 2 4" xfId="23334"/>
    <cellStyle name="Normal 7 2 3 2 2 2 2 3" xfId="7056"/>
    <cellStyle name="Normal 7 2 3 2 2 2 2 3 2" xfId="16319"/>
    <cellStyle name="Normal 7 2 3 2 2 2 2 3 2 2" xfId="34909"/>
    <cellStyle name="Normal 7 2 3 2 2 2 2 3 3" xfId="25649"/>
    <cellStyle name="Normal 7 2 3 2 2 2 2 4" xfId="11687"/>
    <cellStyle name="Normal 7 2 3 2 2 2 2 4 2" xfId="30279"/>
    <cellStyle name="Normal 7 2 3 2 2 2 2 5" xfId="21019"/>
    <cellStyle name="Normal 7 2 3 2 2 2 3" xfId="3580"/>
    <cellStyle name="Normal 7 2 3 2 2 2 3 2" xfId="8212"/>
    <cellStyle name="Normal 7 2 3 2 2 2 3 2 2" xfId="17475"/>
    <cellStyle name="Normal 7 2 3 2 2 2 3 2 2 2" xfId="36065"/>
    <cellStyle name="Normal 7 2 3 2 2 2 3 2 3" xfId="26805"/>
    <cellStyle name="Normal 7 2 3 2 2 2 3 3" xfId="12843"/>
    <cellStyle name="Normal 7 2 3 2 2 2 3 3 2" xfId="31435"/>
    <cellStyle name="Normal 7 2 3 2 2 2 3 4" xfId="22175"/>
    <cellStyle name="Normal 7 2 3 2 2 2 4" xfId="5897"/>
    <cellStyle name="Normal 7 2 3 2 2 2 4 2" xfId="15160"/>
    <cellStyle name="Normal 7 2 3 2 2 2 4 2 2" xfId="33750"/>
    <cellStyle name="Normal 7 2 3 2 2 2 4 3" xfId="24490"/>
    <cellStyle name="Normal 7 2 3 2 2 2 5" xfId="10528"/>
    <cellStyle name="Normal 7 2 3 2 2 2 5 2" xfId="29120"/>
    <cellStyle name="Normal 7 2 3 2 2 2 6" xfId="19860"/>
    <cellStyle name="Normal 7 2 3 2 2 3" xfId="1840"/>
    <cellStyle name="Normal 7 2 3 2 2 3 2" xfId="4160"/>
    <cellStyle name="Normal 7 2 3 2 2 3 2 2" xfId="8792"/>
    <cellStyle name="Normal 7 2 3 2 2 3 2 2 2" xfId="18055"/>
    <cellStyle name="Normal 7 2 3 2 2 3 2 2 2 2" xfId="36645"/>
    <cellStyle name="Normal 7 2 3 2 2 3 2 2 3" xfId="27385"/>
    <cellStyle name="Normal 7 2 3 2 2 3 2 3" xfId="13423"/>
    <cellStyle name="Normal 7 2 3 2 2 3 2 3 2" xfId="32015"/>
    <cellStyle name="Normal 7 2 3 2 2 3 2 4" xfId="22755"/>
    <cellStyle name="Normal 7 2 3 2 2 3 3" xfId="6477"/>
    <cellStyle name="Normal 7 2 3 2 2 3 3 2" xfId="15740"/>
    <cellStyle name="Normal 7 2 3 2 2 3 3 2 2" xfId="34330"/>
    <cellStyle name="Normal 7 2 3 2 2 3 3 3" xfId="25070"/>
    <cellStyle name="Normal 7 2 3 2 2 3 4" xfId="11108"/>
    <cellStyle name="Normal 7 2 3 2 2 3 4 2" xfId="29700"/>
    <cellStyle name="Normal 7 2 3 2 2 3 5" xfId="20440"/>
    <cellStyle name="Normal 7 2 3 2 2 4" xfId="3001"/>
    <cellStyle name="Normal 7 2 3 2 2 4 2" xfId="7633"/>
    <cellStyle name="Normal 7 2 3 2 2 4 2 2" xfId="16896"/>
    <cellStyle name="Normal 7 2 3 2 2 4 2 2 2" xfId="35486"/>
    <cellStyle name="Normal 7 2 3 2 2 4 2 3" xfId="26226"/>
    <cellStyle name="Normal 7 2 3 2 2 4 3" xfId="12264"/>
    <cellStyle name="Normal 7 2 3 2 2 4 3 2" xfId="30856"/>
    <cellStyle name="Normal 7 2 3 2 2 4 4" xfId="21596"/>
    <cellStyle name="Normal 7 2 3 2 2 5" xfId="5318"/>
    <cellStyle name="Normal 7 2 3 2 2 5 2" xfId="14581"/>
    <cellStyle name="Normal 7 2 3 2 2 5 2 2" xfId="33171"/>
    <cellStyle name="Normal 7 2 3 2 2 5 3" xfId="23911"/>
    <cellStyle name="Normal 7 2 3 2 2 6" xfId="9949"/>
    <cellStyle name="Normal 7 2 3 2 2 6 2" xfId="28541"/>
    <cellStyle name="Normal 7 2 3 2 2 7" xfId="19281"/>
    <cellStyle name="Normal 7 2 3 2 3" xfId="968"/>
    <cellStyle name="Normal 7 2 3 2 3 2" xfId="2130"/>
    <cellStyle name="Normal 7 2 3 2 3 2 2" xfId="4450"/>
    <cellStyle name="Normal 7 2 3 2 3 2 2 2" xfId="9082"/>
    <cellStyle name="Normal 7 2 3 2 3 2 2 2 2" xfId="18345"/>
    <cellStyle name="Normal 7 2 3 2 3 2 2 2 2 2" xfId="36935"/>
    <cellStyle name="Normal 7 2 3 2 3 2 2 2 3" xfId="27675"/>
    <cellStyle name="Normal 7 2 3 2 3 2 2 3" xfId="13713"/>
    <cellStyle name="Normal 7 2 3 2 3 2 2 3 2" xfId="32305"/>
    <cellStyle name="Normal 7 2 3 2 3 2 2 4" xfId="23045"/>
    <cellStyle name="Normal 7 2 3 2 3 2 3" xfId="6767"/>
    <cellStyle name="Normal 7 2 3 2 3 2 3 2" xfId="16030"/>
    <cellStyle name="Normal 7 2 3 2 3 2 3 2 2" xfId="34620"/>
    <cellStyle name="Normal 7 2 3 2 3 2 3 3" xfId="25360"/>
    <cellStyle name="Normal 7 2 3 2 3 2 4" xfId="11398"/>
    <cellStyle name="Normal 7 2 3 2 3 2 4 2" xfId="29990"/>
    <cellStyle name="Normal 7 2 3 2 3 2 5" xfId="20730"/>
    <cellStyle name="Normal 7 2 3 2 3 3" xfId="3291"/>
    <cellStyle name="Normal 7 2 3 2 3 3 2" xfId="7923"/>
    <cellStyle name="Normal 7 2 3 2 3 3 2 2" xfId="17186"/>
    <cellStyle name="Normal 7 2 3 2 3 3 2 2 2" xfId="35776"/>
    <cellStyle name="Normal 7 2 3 2 3 3 2 3" xfId="26516"/>
    <cellStyle name="Normal 7 2 3 2 3 3 3" xfId="12554"/>
    <cellStyle name="Normal 7 2 3 2 3 3 3 2" xfId="31146"/>
    <cellStyle name="Normal 7 2 3 2 3 3 4" xfId="21886"/>
    <cellStyle name="Normal 7 2 3 2 3 4" xfId="5608"/>
    <cellStyle name="Normal 7 2 3 2 3 4 2" xfId="14871"/>
    <cellStyle name="Normal 7 2 3 2 3 4 2 2" xfId="33461"/>
    <cellStyle name="Normal 7 2 3 2 3 4 3" xfId="24201"/>
    <cellStyle name="Normal 7 2 3 2 3 5" xfId="10239"/>
    <cellStyle name="Normal 7 2 3 2 3 5 2" xfId="28831"/>
    <cellStyle name="Normal 7 2 3 2 3 6" xfId="19571"/>
    <cellStyle name="Normal 7 2 3 2 4" xfId="1551"/>
    <cellStyle name="Normal 7 2 3 2 4 2" xfId="3871"/>
    <cellStyle name="Normal 7 2 3 2 4 2 2" xfId="8503"/>
    <cellStyle name="Normal 7 2 3 2 4 2 2 2" xfId="17766"/>
    <cellStyle name="Normal 7 2 3 2 4 2 2 2 2" xfId="36356"/>
    <cellStyle name="Normal 7 2 3 2 4 2 2 3" xfId="27096"/>
    <cellStyle name="Normal 7 2 3 2 4 2 3" xfId="13134"/>
    <cellStyle name="Normal 7 2 3 2 4 2 3 2" xfId="31726"/>
    <cellStyle name="Normal 7 2 3 2 4 2 4" xfId="22466"/>
    <cellStyle name="Normal 7 2 3 2 4 3" xfId="6188"/>
    <cellStyle name="Normal 7 2 3 2 4 3 2" xfId="15451"/>
    <cellStyle name="Normal 7 2 3 2 4 3 2 2" xfId="34041"/>
    <cellStyle name="Normal 7 2 3 2 4 3 3" xfId="24781"/>
    <cellStyle name="Normal 7 2 3 2 4 4" xfId="10819"/>
    <cellStyle name="Normal 7 2 3 2 4 4 2" xfId="29411"/>
    <cellStyle name="Normal 7 2 3 2 4 5" xfId="20151"/>
    <cellStyle name="Normal 7 2 3 2 5" xfId="2712"/>
    <cellStyle name="Normal 7 2 3 2 5 2" xfId="7344"/>
    <cellStyle name="Normal 7 2 3 2 5 2 2" xfId="16607"/>
    <cellStyle name="Normal 7 2 3 2 5 2 2 2" xfId="35197"/>
    <cellStyle name="Normal 7 2 3 2 5 2 3" xfId="25937"/>
    <cellStyle name="Normal 7 2 3 2 5 3" xfId="11975"/>
    <cellStyle name="Normal 7 2 3 2 5 3 2" xfId="30567"/>
    <cellStyle name="Normal 7 2 3 2 5 4" xfId="21307"/>
    <cellStyle name="Normal 7 2 3 2 6" xfId="5029"/>
    <cellStyle name="Normal 7 2 3 2 6 2" xfId="14292"/>
    <cellStyle name="Normal 7 2 3 2 6 2 2" xfId="32882"/>
    <cellStyle name="Normal 7 2 3 2 6 3" xfId="23622"/>
    <cellStyle name="Normal 7 2 3 2 7" xfId="9660"/>
    <cellStyle name="Normal 7 2 3 2 7 2" xfId="28252"/>
    <cellStyle name="Normal 7 2 3 2 8" xfId="18992"/>
    <cellStyle name="Normal 7 2 3 3" xfId="524"/>
    <cellStyle name="Normal 7 2 3 3 2" xfId="1113"/>
    <cellStyle name="Normal 7 2 3 3 2 2" xfId="2275"/>
    <cellStyle name="Normal 7 2 3 3 2 2 2" xfId="4595"/>
    <cellStyle name="Normal 7 2 3 3 2 2 2 2" xfId="9227"/>
    <cellStyle name="Normal 7 2 3 3 2 2 2 2 2" xfId="18490"/>
    <cellStyle name="Normal 7 2 3 3 2 2 2 2 2 2" xfId="37080"/>
    <cellStyle name="Normal 7 2 3 3 2 2 2 2 3" xfId="27820"/>
    <cellStyle name="Normal 7 2 3 3 2 2 2 3" xfId="13858"/>
    <cellStyle name="Normal 7 2 3 3 2 2 2 3 2" xfId="32450"/>
    <cellStyle name="Normal 7 2 3 3 2 2 2 4" xfId="23190"/>
    <cellStyle name="Normal 7 2 3 3 2 2 3" xfId="6912"/>
    <cellStyle name="Normal 7 2 3 3 2 2 3 2" xfId="16175"/>
    <cellStyle name="Normal 7 2 3 3 2 2 3 2 2" xfId="34765"/>
    <cellStyle name="Normal 7 2 3 3 2 2 3 3" xfId="25505"/>
    <cellStyle name="Normal 7 2 3 3 2 2 4" xfId="11543"/>
    <cellStyle name="Normal 7 2 3 3 2 2 4 2" xfId="30135"/>
    <cellStyle name="Normal 7 2 3 3 2 2 5" xfId="20875"/>
    <cellStyle name="Normal 7 2 3 3 2 3" xfId="3436"/>
    <cellStyle name="Normal 7 2 3 3 2 3 2" xfId="8068"/>
    <cellStyle name="Normal 7 2 3 3 2 3 2 2" xfId="17331"/>
    <cellStyle name="Normal 7 2 3 3 2 3 2 2 2" xfId="35921"/>
    <cellStyle name="Normal 7 2 3 3 2 3 2 3" xfId="26661"/>
    <cellStyle name="Normal 7 2 3 3 2 3 3" xfId="12699"/>
    <cellStyle name="Normal 7 2 3 3 2 3 3 2" xfId="31291"/>
    <cellStyle name="Normal 7 2 3 3 2 3 4" xfId="22031"/>
    <cellStyle name="Normal 7 2 3 3 2 4" xfId="5753"/>
    <cellStyle name="Normal 7 2 3 3 2 4 2" xfId="15016"/>
    <cellStyle name="Normal 7 2 3 3 2 4 2 2" xfId="33606"/>
    <cellStyle name="Normal 7 2 3 3 2 4 3" xfId="24346"/>
    <cellStyle name="Normal 7 2 3 3 2 5" xfId="10384"/>
    <cellStyle name="Normal 7 2 3 3 2 5 2" xfId="28976"/>
    <cellStyle name="Normal 7 2 3 3 2 6" xfId="19716"/>
    <cellStyle name="Normal 7 2 3 3 3" xfId="1696"/>
    <cellStyle name="Normal 7 2 3 3 3 2" xfId="4016"/>
    <cellStyle name="Normal 7 2 3 3 3 2 2" xfId="8648"/>
    <cellStyle name="Normal 7 2 3 3 3 2 2 2" xfId="17911"/>
    <cellStyle name="Normal 7 2 3 3 3 2 2 2 2" xfId="36501"/>
    <cellStyle name="Normal 7 2 3 3 3 2 2 3" xfId="27241"/>
    <cellStyle name="Normal 7 2 3 3 3 2 3" xfId="13279"/>
    <cellStyle name="Normal 7 2 3 3 3 2 3 2" xfId="31871"/>
    <cellStyle name="Normal 7 2 3 3 3 2 4" xfId="22611"/>
    <cellStyle name="Normal 7 2 3 3 3 3" xfId="6333"/>
    <cellStyle name="Normal 7 2 3 3 3 3 2" xfId="15596"/>
    <cellStyle name="Normal 7 2 3 3 3 3 2 2" xfId="34186"/>
    <cellStyle name="Normal 7 2 3 3 3 3 3" xfId="24926"/>
    <cellStyle name="Normal 7 2 3 3 3 4" xfId="10964"/>
    <cellStyle name="Normal 7 2 3 3 3 4 2" xfId="29556"/>
    <cellStyle name="Normal 7 2 3 3 3 5" xfId="20296"/>
    <cellStyle name="Normal 7 2 3 3 4" xfId="2857"/>
    <cellStyle name="Normal 7 2 3 3 4 2" xfId="7489"/>
    <cellStyle name="Normal 7 2 3 3 4 2 2" xfId="16752"/>
    <cellStyle name="Normal 7 2 3 3 4 2 2 2" xfId="35342"/>
    <cellStyle name="Normal 7 2 3 3 4 2 3" xfId="26082"/>
    <cellStyle name="Normal 7 2 3 3 4 3" xfId="12120"/>
    <cellStyle name="Normal 7 2 3 3 4 3 2" xfId="30712"/>
    <cellStyle name="Normal 7 2 3 3 4 4" xfId="21452"/>
    <cellStyle name="Normal 7 2 3 3 5" xfId="5174"/>
    <cellStyle name="Normal 7 2 3 3 5 2" xfId="14437"/>
    <cellStyle name="Normal 7 2 3 3 5 2 2" xfId="33027"/>
    <cellStyle name="Normal 7 2 3 3 5 3" xfId="23767"/>
    <cellStyle name="Normal 7 2 3 3 6" xfId="9805"/>
    <cellStyle name="Normal 7 2 3 3 6 2" xfId="28397"/>
    <cellStyle name="Normal 7 2 3 3 7" xfId="19137"/>
    <cellStyle name="Normal 7 2 3 4" xfId="824"/>
    <cellStyle name="Normal 7 2 3 4 2" xfId="1986"/>
    <cellStyle name="Normal 7 2 3 4 2 2" xfId="4306"/>
    <cellStyle name="Normal 7 2 3 4 2 2 2" xfId="8938"/>
    <cellStyle name="Normal 7 2 3 4 2 2 2 2" xfId="18201"/>
    <cellStyle name="Normal 7 2 3 4 2 2 2 2 2" xfId="36791"/>
    <cellStyle name="Normal 7 2 3 4 2 2 2 3" xfId="27531"/>
    <cellStyle name="Normal 7 2 3 4 2 2 3" xfId="13569"/>
    <cellStyle name="Normal 7 2 3 4 2 2 3 2" xfId="32161"/>
    <cellStyle name="Normal 7 2 3 4 2 2 4" xfId="22901"/>
    <cellStyle name="Normal 7 2 3 4 2 3" xfId="6623"/>
    <cellStyle name="Normal 7 2 3 4 2 3 2" xfId="15886"/>
    <cellStyle name="Normal 7 2 3 4 2 3 2 2" xfId="34476"/>
    <cellStyle name="Normal 7 2 3 4 2 3 3" xfId="25216"/>
    <cellStyle name="Normal 7 2 3 4 2 4" xfId="11254"/>
    <cellStyle name="Normal 7 2 3 4 2 4 2" xfId="29846"/>
    <cellStyle name="Normal 7 2 3 4 2 5" xfId="20586"/>
    <cellStyle name="Normal 7 2 3 4 3" xfId="3147"/>
    <cellStyle name="Normal 7 2 3 4 3 2" xfId="7779"/>
    <cellStyle name="Normal 7 2 3 4 3 2 2" xfId="17042"/>
    <cellStyle name="Normal 7 2 3 4 3 2 2 2" xfId="35632"/>
    <cellStyle name="Normal 7 2 3 4 3 2 3" xfId="26372"/>
    <cellStyle name="Normal 7 2 3 4 3 3" xfId="12410"/>
    <cellStyle name="Normal 7 2 3 4 3 3 2" xfId="31002"/>
    <cellStyle name="Normal 7 2 3 4 3 4" xfId="21742"/>
    <cellStyle name="Normal 7 2 3 4 4" xfId="5464"/>
    <cellStyle name="Normal 7 2 3 4 4 2" xfId="14727"/>
    <cellStyle name="Normal 7 2 3 4 4 2 2" xfId="33317"/>
    <cellStyle name="Normal 7 2 3 4 4 3" xfId="24057"/>
    <cellStyle name="Normal 7 2 3 4 5" xfId="10095"/>
    <cellStyle name="Normal 7 2 3 4 5 2" xfId="28687"/>
    <cellStyle name="Normal 7 2 3 4 6" xfId="19427"/>
    <cellStyle name="Normal 7 2 3 5" xfId="1407"/>
    <cellStyle name="Normal 7 2 3 5 2" xfId="3727"/>
    <cellStyle name="Normal 7 2 3 5 2 2" xfId="8359"/>
    <cellStyle name="Normal 7 2 3 5 2 2 2" xfId="17622"/>
    <cellStyle name="Normal 7 2 3 5 2 2 2 2" xfId="36212"/>
    <cellStyle name="Normal 7 2 3 5 2 2 3" xfId="26952"/>
    <cellStyle name="Normal 7 2 3 5 2 3" xfId="12990"/>
    <cellStyle name="Normal 7 2 3 5 2 3 2" xfId="31582"/>
    <cellStyle name="Normal 7 2 3 5 2 4" xfId="22322"/>
    <cellStyle name="Normal 7 2 3 5 3" xfId="6044"/>
    <cellStyle name="Normal 7 2 3 5 3 2" xfId="15307"/>
    <cellStyle name="Normal 7 2 3 5 3 2 2" xfId="33897"/>
    <cellStyle name="Normal 7 2 3 5 3 3" xfId="24637"/>
    <cellStyle name="Normal 7 2 3 5 4" xfId="10675"/>
    <cellStyle name="Normal 7 2 3 5 4 2" xfId="29267"/>
    <cellStyle name="Normal 7 2 3 5 5" xfId="20007"/>
    <cellStyle name="Normal 7 2 3 6" xfId="2568"/>
    <cellStyle name="Normal 7 2 3 6 2" xfId="7200"/>
    <cellStyle name="Normal 7 2 3 6 2 2" xfId="16463"/>
    <cellStyle name="Normal 7 2 3 6 2 2 2" xfId="35053"/>
    <cellStyle name="Normal 7 2 3 6 2 3" xfId="25793"/>
    <cellStyle name="Normal 7 2 3 6 3" xfId="11831"/>
    <cellStyle name="Normal 7 2 3 6 3 2" xfId="30423"/>
    <cellStyle name="Normal 7 2 3 6 4" xfId="21163"/>
    <cellStyle name="Normal 7 2 3 7" xfId="4885"/>
    <cellStyle name="Normal 7 2 3 7 2" xfId="14148"/>
    <cellStyle name="Normal 7 2 3 7 2 2" xfId="32738"/>
    <cellStyle name="Normal 7 2 3 7 3" xfId="23478"/>
    <cellStyle name="Normal 7 2 3 8" xfId="9516"/>
    <cellStyle name="Normal 7 2 3 8 2" xfId="28108"/>
    <cellStyle name="Normal 7 2 3 9" xfId="18848"/>
    <cellStyle name="Normal 7 2 4" xfId="306"/>
    <cellStyle name="Normal 7 2 4 2" xfId="598"/>
    <cellStyle name="Normal 7 2 4 2 2" xfId="1187"/>
    <cellStyle name="Normal 7 2 4 2 2 2" xfId="2349"/>
    <cellStyle name="Normal 7 2 4 2 2 2 2" xfId="4669"/>
    <cellStyle name="Normal 7 2 4 2 2 2 2 2" xfId="9301"/>
    <cellStyle name="Normal 7 2 4 2 2 2 2 2 2" xfId="18564"/>
    <cellStyle name="Normal 7 2 4 2 2 2 2 2 2 2" xfId="37154"/>
    <cellStyle name="Normal 7 2 4 2 2 2 2 2 3" xfId="27894"/>
    <cellStyle name="Normal 7 2 4 2 2 2 2 3" xfId="13932"/>
    <cellStyle name="Normal 7 2 4 2 2 2 2 3 2" xfId="32524"/>
    <cellStyle name="Normal 7 2 4 2 2 2 2 4" xfId="23264"/>
    <cellStyle name="Normal 7 2 4 2 2 2 3" xfId="6986"/>
    <cellStyle name="Normal 7 2 4 2 2 2 3 2" xfId="16249"/>
    <cellStyle name="Normal 7 2 4 2 2 2 3 2 2" xfId="34839"/>
    <cellStyle name="Normal 7 2 4 2 2 2 3 3" xfId="25579"/>
    <cellStyle name="Normal 7 2 4 2 2 2 4" xfId="11617"/>
    <cellStyle name="Normal 7 2 4 2 2 2 4 2" xfId="30209"/>
    <cellStyle name="Normal 7 2 4 2 2 2 5" xfId="20949"/>
    <cellStyle name="Normal 7 2 4 2 2 3" xfId="3510"/>
    <cellStyle name="Normal 7 2 4 2 2 3 2" xfId="8142"/>
    <cellStyle name="Normal 7 2 4 2 2 3 2 2" xfId="17405"/>
    <cellStyle name="Normal 7 2 4 2 2 3 2 2 2" xfId="35995"/>
    <cellStyle name="Normal 7 2 4 2 2 3 2 3" xfId="26735"/>
    <cellStyle name="Normal 7 2 4 2 2 3 3" xfId="12773"/>
    <cellStyle name="Normal 7 2 4 2 2 3 3 2" xfId="31365"/>
    <cellStyle name="Normal 7 2 4 2 2 3 4" xfId="22105"/>
    <cellStyle name="Normal 7 2 4 2 2 4" xfId="5827"/>
    <cellStyle name="Normal 7 2 4 2 2 4 2" xfId="15090"/>
    <cellStyle name="Normal 7 2 4 2 2 4 2 2" xfId="33680"/>
    <cellStyle name="Normal 7 2 4 2 2 4 3" xfId="24420"/>
    <cellStyle name="Normal 7 2 4 2 2 5" xfId="10458"/>
    <cellStyle name="Normal 7 2 4 2 2 5 2" xfId="29050"/>
    <cellStyle name="Normal 7 2 4 2 2 6" xfId="19790"/>
    <cellStyle name="Normal 7 2 4 2 3" xfId="1770"/>
    <cellStyle name="Normal 7 2 4 2 3 2" xfId="4090"/>
    <cellStyle name="Normal 7 2 4 2 3 2 2" xfId="8722"/>
    <cellStyle name="Normal 7 2 4 2 3 2 2 2" xfId="17985"/>
    <cellStyle name="Normal 7 2 4 2 3 2 2 2 2" xfId="36575"/>
    <cellStyle name="Normal 7 2 4 2 3 2 2 3" xfId="27315"/>
    <cellStyle name="Normal 7 2 4 2 3 2 3" xfId="13353"/>
    <cellStyle name="Normal 7 2 4 2 3 2 3 2" xfId="31945"/>
    <cellStyle name="Normal 7 2 4 2 3 2 4" xfId="22685"/>
    <cellStyle name="Normal 7 2 4 2 3 3" xfId="6407"/>
    <cellStyle name="Normal 7 2 4 2 3 3 2" xfId="15670"/>
    <cellStyle name="Normal 7 2 4 2 3 3 2 2" xfId="34260"/>
    <cellStyle name="Normal 7 2 4 2 3 3 3" xfId="25000"/>
    <cellStyle name="Normal 7 2 4 2 3 4" xfId="11038"/>
    <cellStyle name="Normal 7 2 4 2 3 4 2" xfId="29630"/>
    <cellStyle name="Normal 7 2 4 2 3 5" xfId="20370"/>
    <cellStyle name="Normal 7 2 4 2 4" xfId="2931"/>
    <cellStyle name="Normal 7 2 4 2 4 2" xfId="7563"/>
    <cellStyle name="Normal 7 2 4 2 4 2 2" xfId="16826"/>
    <cellStyle name="Normal 7 2 4 2 4 2 2 2" xfId="35416"/>
    <cellStyle name="Normal 7 2 4 2 4 2 3" xfId="26156"/>
    <cellStyle name="Normal 7 2 4 2 4 3" xfId="12194"/>
    <cellStyle name="Normal 7 2 4 2 4 3 2" xfId="30786"/>
    <cellStyle name="Normal 7 2 4 2 4 4" xfId="21526"/>
    <cellStyle name="Normal 7 2 4 2 5" xfId="5248"/>
    <cellStyle name="Normal 7 2 4 2 5 2" xfId="14511"/>
    <cellStyle name="Normal 7 2 4 2 5 2 2" xfId="33101"/>
    <cellStyle name="Normal 7 2 4 2 5 3" xfId="23841"/>
    <cellStyle name="Normal 7 2 4 2 6" xfId="9879"/>
    <cellStyle name="Normal 7 2 4 2 6 2" xfId="28471"/>
    <cellStyle name="Normal 7 2 4 2 7" xfId="19211"/>
    <cellStyle name="Normal 7 2 4 3" xfId="898"/>
    <cellStyle name="Normal 7 2 4 3 2" xfId="2060"/>
    <cellStyle name="Normal 7 2 4 3 2 2" xfId="4380"/>
    <cellStyle name="Normal 7 2 4 3 2 2 2" xfId="9012"/>
    <cellStyle name="Normal 7 2 4 3 2 2 2 2" xfId="18275"/>
    <cellStyle name="Normal 7 2 4 3 2 2 2 2 2" xfId="36865"/>
    <cellStyle name="Normal 7 2 4 3 2 2 2 3" xfId="27605"/>
    <cellStyle name="Normal 7 2 4 3 2 2 3" xfId="13643"/>
    <cellStyle name="Normal 7 2 4 3 2 2 3 2" xfId="32235"/>
    <cellStyle name="Normal 7 2 4 3 2 2 4" xfId="22975"/>
    <cellStyle name="Normal 7 2 4 3 2 3" xfId="6697"/>
    <cellStyle name="Normal 7 2 4 3 2 3 2" xfId="15960"/>
    <cellStyle name="Normal 7 2 4 3 2 3 2 2" xfId="34550"/>
    <cellStyle name="Normal 7 2 4 3 2 3 3" xfId="25290"/>
    <cellStyle name="Normal 7 2 4 3 2 4" xfId="11328"/>
    <cellStyle name="Normal 7 2 4 3 2 4 2" xfId="29920"/>
    <cellStyle name="Normal 7 2 4 3 2 5" xfId="20660"/>
    <cellStyle name="Normal 7 2 4 3 3" xfId="3221"/>
    <cellStyle name="Normal 7 2 4 3 3 2" xfId="7853"/>
    <cellStyle name="Normal 7 2 4 3 3 2 2" xfId="17116"/>
    <cellStyle name="Normal 7 2 4 3 3 2 2 2" xfId="35706"/>
    <cellStyle name="Normal 7 2 4 3 3 2 3" xfId="26446"/>
    <cellStyle name="Normal 7 2 4 3 3 3" xfId="12484"/>
    <cellStyle name="Normal 7 2 4 3 3 3 2" xfId="31076"/>
    <cellStyle name="Normal 7 2 4 3 3 4" xfId="21816"/>
    <cellStyle name="Normal 7 2 4 3 4" xfId="5538"/>
    <cellStyle name="Normal 7 2 4 3 4 2" xfId="14801"/>
    <cellStyle name="Normal 7 2 4 3 4 2 2" xfId="33391"/>
    <cellStyle name="Normal 7 2 4 3 4 3" xfId="24131"/>
    <cellStyle name="Normal 7 2 4 3 5" xfId="10169"/>
    <cellStyle name="Normal 7 2 4 3 5 2" xfId="28761"/>
    <cellStyle name="Normal 7 2 4 3 6" xfId="19501"/>
    <cellStyle name="Normal 7 2 4 4" xfId="1481"/>
    <cellStyle name="Normal 7 2 4 4 2" xfId="3801"/>
    <cellStyle name="Normal 7 2 4 4 2 2" xfId="8433"/>
    <cellStyle name="Normal 7 2 4 4 2 2 2" xfId="17696"/>
    <cellStyle name="Normal 7 2 4 4 2 2 2 2" xfId="36286"/>
    <cellStyle name="Normal 7 2 4 4 2 2 3" xfId="27026"/>
    <cellStyle name="Normal 7 2 4 4 2 3" xfId="13064"/>
    <cellStyle name="Normal 7 2 4 4 2 3 2" xfId="31656"/>
    <cellStyle name="Normal 7 2 4 4 2 4" xfId="22396"/>
    <cellStyle name="Normal 7 2 4 4 3" xfId="6118"/>
    <cellStyle name="Normal 7 2 4 4 3 2" xfId="15381"/>
    <cellStyle name="Normal 7 2 4 4 3 2 2" xfId="33971"/>
    <cellStyle name="Normal 7 2 4 4 3 3" xfId="24711"/>
    <cellStyle name="Normal 7 2 4 4 4" xfId="10749"/>
    <cellStyle name="Normal 7 2 4 4 4 2" xfId="29341"/>
    <cellStyle name="Normal 7 2 4 4 5" xfId="20081"/>
    <cellStyle name="Normal 7 2 4 5" xfId="2642"/>
    <cellStyle name="Normal 7 2 4 5 2" xfId="7274"/>
    <cellStyle name="Normal 7 2 4 5 2 2" xfId="16537"/>
    <cellStyle name="Normal 7 2 4 5 2 2 2" xfId="35127"/>
    <cellStyle name="Normal 7 2 4 5 2 3" xfId="25867"/>
    <cellStyle name="Normal 7 2 4 5 3" xfId="11905"/>
    <cellStyle name="Normal 7 2 4 5 3 2" xfId="30497"/>
    <cellStyle name="Normal 7 2 4 5 4" xfId="21237"/>
    <cellStyle name="Normal 7 2 4 6" xfId="4959"/>
    <cellStyle name="Normal 7 2 4 6 2" xfId="14222"/>
    <cellStyle name="Normal 7 2 4 6 2 2" xfId="32812"/>
    <cellStyle name="Normal 7 2 4 6 3" xfId="23552"/>
    <cellStyle name="Normal 7 2 4 7" xfId="9590"/>
    <cellStyle name="Normal 7 2 4 7 2" xfId="28182"/>
    <cellStyle name="Normal 7 2 4 8" xfId="18922"/>
    <cellStyle name="Normal 7 2 5" xfId="454"/>
    <cellStyle name="Normal 7 2 5 2" xfId="1043"/>
    <cellStyle name="Normal 7 2 5 2 2" xfId="2205"/>
    <cellStyle name="Normal 7 2 5 2 2 2" xfId="4525"/>
    <cellStyle name="Normal 7 2 5 2 2 2 2" xfId="9157"/>
    <cellStyle name="Normal 7 2 5 2 2 2 2 2" xfId="18420"/>
    <cellStyle name="Normal 7 2 5 2 2 2 2 2 2" xfId="37010"/>
    <cellStyle name="Normal 7 2 5 2 2 2 2 3" xfId="27750"/>
    <cellStyle name="Normal 7 2 5 2 2 2 3" xfId="13788"/>
    <cellStyle name="Normal 7 2 5 2 2 2 3 2" xfId="32380"/>
    <cellStyle name="Normal 7 2 5 2 2 2 4" xfId="23120"/>
    <cellStyle name="Normal 7 2 5 2 2 3" xfId="6842"/>
    <cellStyle name="Normal 7 2 5 2 2 3 2" xfId="16105"/>
    <cellStyle name="Normal 7 2 5 2 2 3 2 2" xfId="34695"/>
    <cellStyle name="Normal 7 2 5 2 2 3 3" xfId="25435"/>
    <cellStyle name="Normal 7 2 5 2 2 4" xfId="11473"/>
    <cellStyle name="Normal 7 2 5 2 2 4 2" xfId="30065"/>
    <cellStyle name="Normal 7 2 5 2 2 5" xfId="20805"/>
    <cellStyle name="Normal 7 2 5 2 3" xfId="3366"/>
    <cellStyle name="Normal 7 2 5 2 3 2" xfId="7998"/>
    <cellStyle name="Normal 7 2 5 2 3 2 2" xfId="17261"/>
    <cellStyle name="Normal 7 2 5 2 3 2 2 2" xfId="35851"/>
    <cellStyle name="Normal 7 2 5 2 3 2 3" xfId="26591"/>
    <cellStyle name="Normal 7 2 5 2 3 3" xfId="12629"/>
    <cellStyle name="Normal 7 2 5 2 3 3 2" xfId="31221"/>
    <cellStyle name="Normal 7 2 5 2 3 4" xfId="21961"/>
    <cellStyle name="Normal 7 2 5 2 4" xfId="5683"/>
    <cellStyle name="Normal 7 2 5 2 4 2" xfId="14946"/>
    <cellStyle name="Normal 7 2 5 2 4 2 2" xfId="33536"/>
    <cellStyle name="Normal 7 2 5 2 4 3" xfId="24276"/>
    <cellStyle name="Normal 7 2 5 2 5" xfId="10314"/>
    <cellStyle name="Normal 7 2 5 2 5 2" xfId="28906"/>
    <cellStyle name="Normal 7 2 5 2 6" xfId="19646"/>
    <cellStyle name="Normal 7 2 5 3" xfId="1626"/>
    <cellStyle name="Normal 7 2 5 3 2" xfId="3946"/>
    <cellStyle name="Normal 7 2 5 3 2 2" xfId="8578"/>
    <cellStyle name="Normal 7 2 5 3 2 2 2" xfId="17841"/>
    <cellStyle name="Normal 7 2 5 3 2 2 2 2" xfId="36431"/>
    <cellStyle name="Normal 7 2 5 3 2 2 3" xfId="27171"/>
    <cellStyle name="Normal 7 2 5 3 2 3" xfId="13209"/>
    <cellStyle name="Normal 7 2 5 3 2 3 2" xfId="31801"/>
    <cellStyle name="Normal 7 2 5 3 2 4" xfId="22541"/>
    <cellStyle name="Normal 7 2 5 3 3" xfId="6263"/>
    <cellStyle name="Normal 7 2 5 3 3 2" xfId="15526"/>
    <cellStyle name="Normal 7 2 5 3 3 2 2" xfId="34116"/>
    <cellStyle name="Normal 7 2 5 3 3 3" xfId="24856"/>
    <cellStyle name="Normal 7 2 5 3 4" xfId="10894"/>
    <cellStyle name="Normal 7 2 5 3 4 2" xfId="29486"/>
    <cellStyle name="Normal 7 2 5 3 5" xfId="20226"/>
    <cellStyle name="Normal 7 2 5 4" xfId="2787"/>
    <cellStyle name="Normal 7 2 5 4 2" xfId="7419"/>
    <cellStyle name="Normal 7 2 5 4 2 2" xfId="16682"/>
    <cellStyle name="Normal 7 2 5 4 2 2 2" xfId="35272"/>
    <cellStyle name="Normal 7 2 5 4 2 3" xfId="26012"/>
    <cellStyle name="Normal 7 2 5 4 3" xfId="12050"/>
    <cellStyle name="Normal 7 2 5 4 3 2" xfId="30642"/>
    <cellStyle name="Normal 7 2 5 4 4" xfId="21382"/>
    <cellStyle name="Normal 7 2 5 5" xfId="5104"/>
    <cellStyle name="Normal 7 2 5 5 2" xfId="14367"/>
    <cellStyle name="Normal 7 2 5 5 2 2" xfId="32957"/>
    <cellStyle name="Normal 7 2 5 5 3" xfId="23697"/>
    <cellStyle name="Normal 7 2 5 6" xfId="9735"/>
    <cellStyle name="Normal 7 2 5 6 2" xfId="28327"/>
    <cellStyle name="Normal 7 2 5 7" xfId="19067"/>
    <cellStyle name="Normal 7 2 6" xfId="754"/>
    <cellStyle name="Normal 7 2 6 2" xfId="1916"/>
    <cellStyle name="Normal 7 2 6 2 2" xfId="4236"/>
    <cellStyle name="Normal 7 2 6 2 2 2" xfId="8868"/>
    <cellStyle name="Normal 7 2 6 2 2 2 2" xfId="18131"/>
    <cellStyle name="Normal 7 2 6 2 2 2 2 2" xfId="36721"/>
    <cellStyle name="Normal 7 2 6 2 2 2 3" xfId="27461"/>
    <cellStyle name="Normal 7 2 6 2 2 3" xfId="13499"/>
    <cellStyle name="Normal 7 2 6 2 2 3 2" xfId="32091"/>
    <cellStyle name="Normal 7 2 6 2 2 4" xfId="22831"/>
    <cellStyle name="Normal 7 2 6 2 3" xfId="6553"/>
    <cellStyle name="Normal 7 2 6 2 3 2" xfId="15816"/>
    <cellStyle name="Normal 7 2 6 2 3 2 2" xfId="34406"/>
    <cellStyle name="Normal 7 2 6 2 3 3" xfId="25146"/>
    <cellStyle name="Normal 7 2 6 2 4" xfId="11184"/>
    <cellStyle name="Normal 7 2 6 2 4 2" xfId="29776"/>
    <cellStyle name="Normal 7 2 6 2 5" xfId="20516"/>
    <cellStyle name="Normal 7 2 6 3" xfId="3077"/>
    <cellStyle name="Normal 7 2 6 3 2" xfId="7709"/>
    <cellStyle name="Normal 7 2 6 3 2 2" xfId="16972"/>
    <cellStyle name="Normal 7 2 6 3 2 2 2" xfId="35562"/>
    <cellStyle name="Normal 7 2 6 3 2 3" xfId="26302"/>
    <cellStyle name="Normal 7 2 6 3 3" xfId="12340"/>
    <cellStyle name="Normal 7 2 6 3 3 2" xfId="30932"/>
    <cellStyle name="Normal 7 2 6 3 4" xfId="21672"/>
    <cellStyle name="Normal 7 2 6 4" xfId="5394"/>
    <cellStyle name="Normal 7 2 6 4 2" xfId="14657"/>
    <cellStyle name="Normal 7 2 6 4 2 2" xfId="33247"/>
    <cellStyle name="Normal 7 2 6 4 3" xfId="23987"/>
    <cellStyle name="Normal 7 2 6 5" xfId="10025"/>
    <cellStyle name="Normal 7 2 6 5 2" xfId="28617"/>
    <cellStyle name="Normal 7 2 6 6" xfId="19357"/>
    <cellStyle name="Normal 7 2 7" xfId="1337"/>
    <cellStyle name="Normal 7 2 7 2" xfId="3657"/>
    <cellStyle name="Normal 7 2 7 2 2" xfId="8289"/>
    <cellStyle name="Normal 7 2 7 2 2 2" xfId="17552"/>
    <cellStyle name="Normal 7 2 7 2 2 2 2" xfId="36142"/>
    <cellStyle name="Normal 7 2 7 2 2 3" xfId="26882"/>
    <cellStyle name="Normal 7 2 7 2 3" xfId="12920"/>
    <cellStyle name="Normal 7 2 7 2 3 2" xfId="31512"/>
    <cellStyle name="Normal 7 2 7 2 4" xfId="22252"/>
    <cellStyle name="Normal 7 2 7 3" xfId="5974"/>
    <cellStyle name="Normal 7 2 7 3 2" xfId="15237"/>
    <cellStyle name="Normal 7 2 7 3 2 2" xfId="33827"/>
    <cellStyle name="Normal 7 2 7 3 3" xfId="24567"/>
    <cellStyle name="Normal 7 2 7 4" xfId="10605"/>
    <cellStyle name="Normal 7 2 7 4 2" xfId="29197"/>
    <cellStyle name="Normal 7 2 7 5" xfId="19937"/>
    <cellStyle name="Normal 7 2 8" xfId="2498"/>
    <cellStyle name="Normal 7 2 8 2" xfId="7130"/>
    <cellStyle name="Normal 7 2 8 2 2" xfId="16393"/>
    <cellStyle name="Normal 7 2 8 2 2 2" xfId="34983"/>
    <cellStyle name="Normal 7 2 8 2 3" xfId="25723"/>
    <cellStyle name="Normal 7 2 8 3" xfId="11761"/>
    <cellStyle name="Normal 7 2 8 3 2" xfId="30353"/>
    <cellStyle name="Normal 7 2 8 4" xfId="21093"/>
    <cellStyle name="Normal 7 2 9" xfId="4815"/>
    <cellStyle name="Normal 7 2 9 2" xfId="14078"/>
    <cellStyle name="Normal 7 2 9 2 2" xfId="32668"/>
    <cellStyle name="Normal 7 2 9 3" xfId="23408"/>
    <cellStyle name="Normal 7 3" xfId="173"/>
    <cellStyle name="Normal 7 3 10" xfId="18796"/>
    <cellStyle name="Normal 7 3 2" xfId="246"/>
    <cellStyle name="Normal 7 3 2 2" xfId="394"/>
    <cellStyle name="Normal 7 3 2 2 2" xfId="686"/>
    <cellStyle name="Normal 7 3 2 2 2 2" xfId="1275"/>
    <cellStyle name="Normal 7 3 2 2 2 2 2" xfId="2437"/>
    <cellStyle name="Normal 7 3 2 2 2 2 2 2" xfId="4757"/>
    <cellStyle name="Normal 7 3 2 2 2 2 2 2 2" xfId="9389"/>
    <cellStyle name="Normal 7 3 2 2 2 2 2 2 2 2" xfId="18652"/>
    <cellStyle name="Normal 7 3 2 2 2 2 2 2 2 2 2" xfId="37242"/>
    <cellStyle name="Normal 7 3 2 2 2 2 2 2 2 3" xfId="27982"/>
    <cellStyle name="Normal 7 3 2 2 2 2 2 2 3" xfId="14020"/>
    <cellStyle name="Normal 7 3 2 2 2 2 2 2 3 2" xfId="32612"/>
    <cellStyle name="Normal 7 3 2 2 2 2 2 2 4" xfId="23352"/>
    <cellStyle name="Normal 7 3 2 2 2 2 2 3" xfId="7074"/>
    <cellStyle name="Normal 7 3 2 2 2 2 2 3 2" xfId="16337"/>
    <cellStyle name="Normal 7 3 2 2 2 2 2 3 2 2" xfId="34927"/>
    <cellStyle name="Normal 7 3 2 2 2 2 2 3 3" xfId="25667"/>
    <cellStyle name="Normal 7 3 2 2 2 2 2 4" xfId="11705"/>
    <cellStyle name="Normal 7 3 2 2 2 2 2 4 2" xfId="30297"/>
    <cellStyle name="Normal 7 3 2 2 2 2 2 5" xfId="21037"/>
    <cellStyle name="Normal 7 3 2 2 2 2 3" xfId="3598"/>
    <cellStyle name="Normal 7 3 2 2 2 2 3 2" xfId="8230"/>
    <cellStyle name="Normal 7 3 2 2 2 2 3 2 2" xfId="17493"/>
    <cellStyle name="Normal 7 3 2 2 2 2 3 2 2 2" xfId="36083"/>
    <cellStyle name="Normal 7 3 2 2 2 2 3 2 3" xfId="26823"/>
    <cellStyle name="Normal 7 3 2 2 2 2 3 3" xfId="12861"/>
    <cellStyle name="Normal 7 3 2 2 2 2 3 3 2" xfId="31453"/>
    <cellStyle name="Normal 7 3 2 2 2 2 3 4" xfId="22193"/>
    <cellStyle name="Normal 7 3 2 2 2 2 4" xfId="5915"/>
    <cellStyle name="Normal 7 3 2 2 2 2 4 2" xfId="15178"/>
    <cellStyle name="Normal 7 3 2 2 2 2 4 2 2" xfId="33768"/>
    <cellStyle name="Normal 7 3 2 2 2 2 4 3" xfId="24508"/>
    <cellStyle name="Normal 7 3 2 2 2 2 5" xfId="10546"/>
    <cellStyle name="Normal 7 3 2 2 2 2 5 2" xfId="29138"/>
    <cellStyle name="Normal 7 3 2 2 2 2 6" xfId="19878"/>
    <cellStyle name="Normal 7 3 2 2 2 3" xfId="1858"/>
    <cellStyle name="Normal 7 3 2 2 2 3 2" xfId="4178"/>
    <cellStyle name="Normal 7 3 2 2 2 3 2 2" xfId="8810"/>
    <cellStyle name="Normal 7 3 2 2 2 3 2 2 2" xfId="18073"/>
    <cellStyle name="Normal 7 3 2 2 2 3 2 2 2 2" xfId="36663"/>
    <cellStyle name="Normal 7 3 2 2 2 3 2 2 3" xfId="27403"/>
    <cellStyle name="Normal 7 3 2 2 2 3 2 3" xfId="13441"/>
    <cellStyle name="Normal 7 3 2 2 2 3 2 3 2" xfId="32033"/>
    <cellStyle name="Normal 7 3 2 2 2 3 2 4" xfId="22773"/>
    <cellStyle name="Normal 7 3 2 2 2 3 3" xfId="6495"/>
    <cellStyle name="Normal 7 3 2 2 2 3 3 2" xfId="15758"/>
    <cellStyle name="Normal 7 3 2 2 2 3 3 2 2" xfId="34348"/>
    <cellStyle name="Normal 7 3 2 2 2 3 3 3" xfId="25088"/>
    <cellStyle name="Normal 7 3 2 2 2 3 4" xfId="11126"/>
    <cellStyle name="Normal 7 3 2 2 2 3 4 2" xfId="29718"/>
    <cellStyle name="Normal 7 3 2 2 2 3 5" xfId="20458"/>
    <cellStyle name="Normal 7 3 2 2 2 4" xfId="3019"/>
    <cellStyle name="Normal 7 3 2 2 2 4 2" xfId="7651"/>
    <cellStyle name="Normal 7 3 2 2 2 4 2 2" xfId="16914"/>
    <cellStyle name="Normal 7 3 2 2 2 4 2 2 2" xfId="35504"/>
    <cellStyle name="Normal 7 3 2 2 2 4 2 3" xfId="26244"/>
    <cellStyle name="Normal 7 3 2 2 2 4 3" xfId="12282"/>
    <cellStyle name="Normal 7 3 2 2 2 4 3 2" xfId="30874"/>
    <cellStyle name="Normal 7 3 2 2 2 4 4" xfId="21614"/>
    <cellStyle name="Normal 7 3 2 2 2 5" xfId="5336"/>
    <cellStyle name="Normal 7 3 2 2 2 5 2" xfId="14599"/>
    <cellStyle name="Normal 7 3 2 2 2 5 2 2" xfId="33189"/>
    <cellStyle name="Normal 7 3 2 2 2 5 3" xfId="23929"/>
    <cellStyle name="Normal 7 3 2 2 2 6" xfId="9967"/>
    <cellStyle name="Normal 7 3 2 2 2 6 2" xfId="28559"/>
    <cellStyle name="Normal 7 3 2 2 2 7" xfId="19299"/>
    <cellStyle name="Normal 7 3 2 2 3" xfId="986"/>
    <cellStyle name="Normal 7 3 2 2 3 2" xfId="2148"/>
    <cellStyle name="Normal 7 3 2 2 3 2 2" xfId="4468"/>
    <cellStyle name="Normal 7 3 2 2 3 2 2 2" xfId="9100"/>
    <cellStyle name="Normal 7 3 2 2 3 2 2 2 2" xfId="18363"/>
    <cellStyle name="Normal 7 3 2 2 3 2 2 2 2 2" xfId="36953"/>
    <cellStyle name="Normal 7 3 2 2 3 2 2 2 3" xfId="27693"/>
    <cellStyle name="Normal 7 3 2 2 3 2 2 3" xfId="13731"/>
    <cellStyle name="Normal 7 3 2 2 3 2 2 3 2" xfId="32323"/>
    <cellStyle name="Normal 7 3 2 2 3 2 2 4" xfId="23063"/>
    <cellStyle name="Normal 7 3 2 2 3 2 3" xfId="6785"/>
    <cellStyle name="Normal 7 3 2 2 3 2 3 2" xfId="16048"/>
    <cellStyle name="Normal 7 3 2 2 3 2 3 2 2" xfId="34638"/>
    <cellStyle name="Normal 7 3 2 2 3 2 3 3" xfId="25378"/>
    <cellStyle name="Normal 7 3 2 2 3 2 4" xfId="11416"/>
    <cellStyle name="Normal 7 3 2 2 3 2 4 2" xfId="30008"/>
    <cellStyle name="Normal 7 3 2 2 3 2 5" xfId="20748"/>
    <cellStyle name="Normal 7 3 2 2 3 3" xfId="3309"/>
    <cellStyle name="Normal 7 3 2 2 3 3 2" xfId="7941"/>
    <cellStyle name="Normal 7 3 2 2 3 3 2 2" xfId="17204"/>
    <cellStyle name="Normal 7 3 2 2 3 3 2 2 2" xfId="35794"/>
    <cellStyle name="Normal 7 3 2 2 3 3 2 3" xfId="26534"/>
    <cellStyle name="Normal 7 3 2 2 3 3 3" xfId="12572"/>
    <cellStyle name="Normal 7 3 2 2 3 3 3 2" xfId="31164"/>
    <cellStyle name="Normal 7 3 2 2 3 3 4" xfId="21904"/>
    <cellStyle name="Normal 7 3 2 2 3 4" xfId="5626"/>
    <cellStyle name="Normal 7 3 2 2 3 4 2" xfId="14889"/>
    <cellStyle name="Normal 7 3 2 2 3 4 2 2" xfId="33479"/>
    <cellStyle name="Normal 7 3 2 2 3 4 3" xfId="24219"/>
    <cellStyle name="Normal 7 3 2 2 3 5" xfId="10257"/>
    <cellStyle name="Normal 7 3 2 2 3 5 2" xfId="28849"/>
    <cellStyle name="Normal 7 3 2 2 3 6" xfId="19589"/>
    <cellStyle name="Normal 7 3 2 2 4" xfId="1569"/>
    <cellStyle name="Normal 7 3 2 2 4 2" xfId="3889"/>
    <cellStyle name="Normal 7 3 2 2 4 2 2" xfId="8521"/>
    <cellStyle name="Normal 7 3 2 2 4 2 2 2" xfId="17784"/>
    <cellStyle name="Normal 7 3 2 2 4 2 2 2 2" xfId="36374"/>
    <cellStyle name="Normal 7 3 2 2 4 2 2 3" xfId="27114"/>
    <cellStyle name="Normal 7 3 2 2 4 2 3" xfId="13152"/>
    <cellStyle name="Normal 7 3 2 2 4 2 3 2" xfId="31744"/>
    <cellStyle name="Normal 7 3 2 2 4 2 4" xfId="22484"/>
    <cellStyle name="Normal 7 3 2 2 4 3" xfId="6206"/>
    <cellStyle name="Normal 7 3 2 2 4 3 2" xfId="15469"/>
    <cellStyle name="Normal 7 3 2 2 4 3 2 2" xfId="34059"/>
    <cellStyle name="Normal 7 3 2 2 4 3 3" xfId="24799"/>
    <cellStyle name="Normal 7 3 2 2 4 4" xfId="10837"/>
    <cellStyle name="Normal 7 3 2 2 4 4 2" xfId="29429"/>
    <cellStyle name="Normal 7 3 2 2 4 5" xfId="20169"/>
    <cellStyle name="Normal 7 3 2 2 5" xfId="2730"/>
    <cellStyle name="Normal 7 3 2 2 5 2" xfId="7362"/>
    <cellStyle name="Normal 7 3 2 2 5 2 2" xfId="16625"/>
    <cellStyle name="Normal 7 3 2 2 5 2 2 2" xfId="35215"/>
    <cellStyle name="Normal 7 3 2 2 5 2 3" xfId="25955"/>
    <cellStyle name="Normal 7 3 2 2 5 3" xfId="11993"/>
    <cellStyle name="Normal 7 3 2 2 5 3 2" xfId="30585"/>
    <cellStyle name="Normal 7 3 2 2 5 4" xfId="21325"/>
    <cellStyle name="Normal 7 3 2 2 6" xfId="5047"/>
    <cellStyle name="Normal 7 3 2 2 6 2" xfId="14310"/>
    <cellStyle name="Normal 7 3 2 2 6 2 2" xfId="32900"/>
    <cellStyle name="Normal 7 3 2 2 6 3" xfId="23640"/>
    <cellStyle name="Normal 7 3 2 2 7" xfId="9678"/>
    <cellStyle name="Normal 7 3 2 2 7 2" xfId="28270"/>
    <cellStyle name="Normal 7 3 2 2 8" xfId="19010"/>
    <cellStyle name="Normal 7 3 2 3" xfId="542"/>
    <cellStyle name="Normal 7 3 2 3 2" xfId="1131"/>
    <cellStyle name="Normal 7 3 2 3 2 2" xfId="2293"/>
    <cellStyle name="Normal 7 3 2 3 2 2 2" xfId="4613"/>
    <cellStyle name="Normal 7 3 2 3 2 2 2 2" xfId="9245"/>
    <cellStyle name="Normal 7 3 2 3 2 2 2 2 2" xfId="18508"/>
    <cellStyle name="Normal 7 3 2 3 2 2 2 2 2 2" xfId="37098"/>
    <cellStyle name="Normal 7 3 2 3 2 2 2 2 3" xfId="27838"/>
    <cellStyle name="Normal 7 3 2 3 2 2 2 3" xfId="13876"/>
    <cellStyle name="Normal 7 3 2 3 2 2 2 3 2" xfId="32468"/>
    <cellStyle name="Normal 7 3 2 3 2 2 2 4" xfId="23208"/>
    <cellStyle name="Normal 7 3 2 3 2 2 3" xfId="6930"/>
    <cellStyle name="Normal 7 3 2 3 2 2 3 2" xfId="16193"/>
    <cellStyle name="Normal 7 3 2 3 2 2 3 2 2" xfId="34783"/>
    <cellStyle name="Normal 7 3 2 3 2 2 3 3" xfId="25523"/>
    <cellStyle name="Normal 7 3 2 3 2 2 4" xfId="11561"/>
    <cellStyle name="Normal 7 3 2 3 2 2 4 2" xfId="30153"/>
    <cellStyle name="Normal 7 3 2 3 2 2 5" xfId="20893"/>
    <cellStyle name="Normal 7 3 2 3 2 3" xfId="3454"/>
    <cellStyle name="Normal 7 3 2 3 2 3 2" xfId="8086"/>
    <cellStyle name="Normal 7 3 2 3 2 3 2 2" xfId="17349"/>
    <cellStyle name="Normal 7 3 2 3 2 3 2 2 2" xfId="35939"/>
    <cellStyle name="Normal 7 3 2 3 2 3 2 3" xfId="26679"/>
    <cellStyle name="Normal 7 3 2 3 2 3 3" xfId="12717"/>
    <cellStyle name="Normal 7 3 2 3 2 3 3 2" xfId="31309"/>
    <cellStyle name="Normal 7 3 2 3 2 3 4" xfId="22049"/>
    <cellStyle name="Normal 7 3 2 3 2 4" xfId="5771"/>
    <cellStyle name="Normal 7 3 2 3 2 4 2" xfId="15034"/>
    <cellStyle name="Normal 7 3 2 3 2 4 2 2" xfId="33624"/>
    <cellStyle name="Normal 7 3 2 3 2 4 3" xfId="24364"/>
    <cellStyle name="Normal 7 3 2 3 2 5" xfId="10402"/>
    <cellStyle name="Normal 7 3 2 3 2 5 2" xfId="28994"/>
    <cellStyle name="Normal 7 3 2 3 2 6" xfId="19734"/>
    <cellStyle name="Normal 7 3 2 3 3" xfId="1714"/>
    <cellStyle name="Normal 7 3 2 3 3 2" xfId="4034"/>
    <cellStyle name="Normal 7 3 2 3 3 2 2" xfId="8666"/>
    <cellStyle name="Normal 7 3 2 3 3 2 2 2" xfId="17929"/>
    <cellStyle name="Normal 7 3 2 3 3 2 2 2 2" xfId="36519"/>
    <cellStyle name="Normal 7 3 2 3 3 2 2 3" xfId="27259"/>
    <cellStyle name="Normal 7 3 2 3 3 2 3" xfId="13297"/>
    <cellStyle name="Normal 7 3 2 3 3 2 3 2" xfId="31889"/>
    <cellStyle name="Normal 7 3 2 3 3 2 4" xfId="22629"/>
    <cellStyle name="Normal 7 3 2 3 3 3" xfId="6351"/>
    <cellStyle name="Normal 7 3 2 3 3 3 2" xfId="15614"/>
    <cellStyle name="Normal 7 3 2 3 3 3 2 2" xfId="34204"/>
    <cellStyle name="Normal 7 3 2 3 3 3 3" xfId="24944"/>
    <cellStyle name="Normal 7 3 2 3 3 4" xfId="10982"/>
    <cellStyle name="Normal 7 3 2 3 3 4 2" xfId="29574"/>
    <cellStyle name="Normal 7 3 2 3 3 5" xfId="20314"/>
    <cellStyle name="Normal 7 3 2 3 4" xfId="2875"/>
    <cellStyle name="Normal 7 3 2 3 4 2" xfId="7507"/>
    <cellStyle name="Normal 7 3 2 3 4 2 2" xfId="16770"/>
    <cellStyle name="Normal 7 3 2 3 4 2 2 2" xfId="35360"/>
    <cellStyle name="Normal 7 3 2 3 4 2 3" xfId="26100"/>
    <cellStyle name="Normal 7 3 2 3 4 3" xfId="12138"/>
    <cellStyle name="Normal 7 3 2 3 4 3 2" xfId="30730"/>
    <cellStyle name="Normal 7 3 2 3 4 4" xfId="21470"/>
    <cellStyle name="Normal 7 3 2 3 5" xfId="5192"/>
    <cellStyle name="Normal 7 3 2 3 5 2" xfId="14455"/>
    <cellStyle name="Normal 7 3 2 3 5 2 2" xfId="33045"/>
    <cellStyle name="Normal 7 3 2 3 5 3" xfId="23785"/>
    <cellStyle name="Normal 7 3 2 3 6" xfId="9823"/>
    <cellStyle name="Normal 7 3 2 3 6 2" xfId="28415"/>
    <cellStyle name="Normal 7 3 2 3 7" xfId="19155"/>
    <cellStyle name="Normal 7 3 2 4" xfId="842"/>
    <cellStyle name="Normal 7 3 2 4 2" xfId="2004"/>
    <cellStyle name="Normal 7 3 2 4 2 2" xfId="4324"/>
    <cellStyle name="Normal 7 3 2 4 2 2 2" xfId="8956"/>
    <cellStyle name="Normal 7 3 2 4 2 2 2 2" xfId="18219"/>
    <cellStyle name="Normal 7 3 2 4 2 2 2 2 2" xfId="36809"/>
    <cellStyle name="Normal 7 3 2 4 2 2 2 3" xfId="27549"/>
    <cellStyle name="Normal 7 3 2 4 2 2 3" xfId="13587"/>
    <cellStyle name="Normal 7 3 2 4 2 2 3 2" xfId="32179"/>
    <cellStyle name="Normal 7 3 2 4 2 2 4" xfId="22919"/>
    <cellStyle name="Normal 7 3 2 4 2 3" xfId="6641"/>
    <cellStyle name="Normal 7 3 2 4 2 3 2" xfId="15904"/>
    <cellStyle name="Normal 7 3 2 4 2 3 2 2" xfId="34494"/>
    <cellStyle name="Normal 7 3 2 4 2 3 3" xfId="25234"/>
    <cellStyle name="Normal 7 3 2 4 2 4" xfId="11272"/>
    <cellStyle name="Normal 7 3 2 4 2 4 2" xfId="29864"/>
    <cellStyle name="Normal 7 3 2 4 2 5" xfId="20604"/>
    <cellStyle name="Normal 7 3 2 4 3" xfId="3165"/>
    <cellStyle name="Normal 7 3 2 4 3 2" xfId="7797"/>
    <cellStyle name="Normal 7 3 2 4 3 2 2" xfId="17060"/>
    <cellStyle name="Normal 7 3 2 4 3 2 2 2" xfId="35650"/>
    <cellStyle name="Normal 7 3 2 4 3 2 3" xfId="26390"/>
    <cellStyle name="Normal 7 3 2 4 3 3" xfId="12428"/>
    <cellStyle name="Normal 7 3 2 4 3 3 2" xfId="31020"/>
    <cellStyle name="Normal 7 3 2 4 3 4" xfId="21760"/>
    <cellStyle name="Normal 7 3 2 4 4" xfId="5482"/>
    <cellStyle name="Normal 7 3 2 4 4 2" xfId="14745"/>
    <cellStyle name="Normal 7 3 2 4 4 2 2" xfId="33335"/>
    <cellStyle name="Normal 7 3 2 4 4 3" xfId="24075"/>
    <cellStyle name="Normal 7 3 2 4 5" xfId="10113"/>
    <cellStyle name="Normal 7 3 2 4 5 2" xfId="28705"/>
    <cellStyle name="Normal 7 3 2 4 6" xfId="19445"/>
    <cellStyle name="Normal 7 3 2 5" xfId="1425"/>
    <cellStyle name="Normal 7 3 2 5 2" xfId="3745"/>
    <cellStyle name="Normal 7 3 2 5 2 2" xfId="8377"/>
    <cellStyle name="Normal 7 3 2 5 2 2 2" xfId="17640"/>
    <cellStyle name="Normal 7 3 2 5 2 2 2 2" xfId="36230"/>
    <cellStyle name="Normal 7 3 2 5 2 2 3" xfId="26970"/>
    <cellStyle name="Normal 7 3 2 5 2 3" xfId="13008"/>
    <cellStyle name="Normal 7 3 2 5 2 3 2" xfId="31600"/>
    <cellStyle name="Normal 7 3 2 5 2 4" xfId="22340"/>
    <cellStyle name="Normal 7 3 2 5 3" xfId="6062"/>
    <cellStyle name="Normal 7 3 2 5 3 2" xfId="15325"/>
    <cellStyle name="Normal 7 3 2 5 3 2 2" xfId="33915"/>
    <cellStyle name="Normal 7 3 2 5 3 3" xfId="24655"/>
    <cellStyle name="Normal 7 3 2 5 4" xfId="10693"/>
    <cellStyle name="Normal 7 3 2 5 4 2" xfId="29285"/>
    <cellStyle name="Normal 7 3 2 5 5" xfId="20025"/>
    <cellStyle name="Normal 7 3 2 6" xfId="2586"/>
    <cellStyle name="Normal 7 3 2 6 2" xfId="7218"/>
    <cellStyle name="Normal 7 3 2 6 2 2" xfId="16481"/>
    <cellStyle name="Normal 7 3 2 6 2 2 2" xfId="35071"/>
    <cellStyle name="Normal 7 3 2 6 2 3" xfId="25811"/>
    <cellStyle name="Normal 7 3 2 6 3" xfId="11849"/>
    <cellStyle name="Normal 7 3 2 6 3 2" xfId="30441"/>
    <cellStyle name="Normal 7 3 2 6 4" xfId="21181"/>
    <cellStyle name="Normal 7 3 2 7" xfId="4903"/>
    <cellStyle name="Normal 7 3 2 7 2" xfId="14166"/>
    <cellStyle name="Normal 7 3 2 7 2 2" xfId="32756"/>
    <cellStyle name="Normal 7 3 2 7 3" xfId="23496"/>
    <cellStyle name="Normal 7 3 2 8" xfId="9534"/>
    <cellStyle name="Normal 7 3 2 8 2" xfId="28126"/>
    <cellStyle name="Normal 7 3 2 9" xfId="18866"/>
    <cellStyle name="Normal 7 3 3" xfId="324"/>
    <cellStyle name="Normal 7 3 3 2" xfId="616"/>
    <cellStyle name="Normal 7 3 3 2 2" xfId="1205"/>
    <cellStyle name="Normal 7 3 3 2 2 2" xfId="2367"/>
    <cellStyle name="Normal 7 3 3 2 2 2 2" xfId="4687"/>
    <cellStyle name="Normal 7 3 3 2 2 2 2 2" xfId="9319"/>
    <cellStyle name="Normal 7 3 3 2 2 2 2 2 2" xfId="18582"/>
    <cellStyle name="Normal 7 3 3 2 2 2 2 2 2 2" xfId="37172"/>
    <cellStyle name="Normal 7 3 3 2 2 2 2 2 3" xfId="27912"/>
    <cellStyle name="Normal 7 3 3 2 2 2 2 3" xfId="13950"/>
    <cellStyle name="Normal 7 3 3 2 2 2 2 3 2" xfId="32542"/>
    <cellStyle name="Normal 7 3 3 2 2 2 2 4" xfId="23282"/>
    <cellStyle name="Normal 7 3 3 2 2 2 3" xfId="7004"/>
    <cellStyle name="Normal 7 3 3 2 2 2 3 2" xfId="16267"/>
    <cellStyle name="Normal 7 3 3 2 2 2 3 2 2" xfId="34857"/>
    <cellStyle name="Normal 7 3 3 2 2 2 3 3" xfId="25597"/>
    <cellStyle name="Normal 7 3 3 2 2 2 4" xfId="11635"/>
    <cellStyle name="Normal 7 3 3 2 2 2 4 2" xfId="30227"/>
    <cellStyle name="Normal 7 3 3 2 2 2 5" xfId="20967"/>
    <cellStyle name="Normal 7 3 3 2 2 3" xfId="3528"/>
    <cellStyle name="Normal 7 3 3 2 2 3 2" xfId="8160"/>
    <cellStyle name="Normal 7 3 3 2 2 3 2 2" xfId="17423"/>
    <cellStyle name="Normal 7 3 3 2 2 3 2 2 2" xfId="36013"/>
    <cellStyle name="Normal 7 3 3 2 2 3 2 3" xfId="26753"/>
    <cellStyle name="Normal 7 3 3 2 2 3 3" xfId="12791"/>
    <cellStyle name="Normal 7 3 3 2 2 3 3 2" xfId="31383"/>
    <cellStyle name="Normal 7 3 3 2 2 3 4" xfId="22123"/>
    <cellStyle name="Normal 7 3 3 2 2 4" xfId="5845"/>
    <cellStyle name="Normal 7 3 3 2 2 4 2" xfId="15108"/>
    <cellStyle name="Normal 7 3 3 2 2 4 2 2" xfId="33698"/>
    <cellStyle name="Normal 7 3 3 2 2 4 3" xfId="24438"/>
    <cellStyle name="Normal 7 3 3 2 2 5" xfId="10476"/>
    <cellStyle name="Normal 7 3 3 2 2 5 2" xfId="29068"/>
    <cellStyle name="Normal 7 3 3 2 2 6" xfId="19808"/>
    <cellStyle name="Normal 7 3 3 2 3" xfId="1788"/>
    <cellStyle name="Normal 7 3 3 2 3 2" xfId="4108"/>
    <cellStyle name="Normal 7 3 3 2 3 2 2" xfId="8740"/>
    <cellStyle name="Normal 7 3 3 2 3 2 2 2" xfId="18003"/>
    <cellStyle name="Normal 7 3 3 2 3 2 2 2 2" xfId="36593"/>
    <cellStyle name="Normal 7 3 3 2 3 2 2 3" xfId="27333"/>
    <cellStyle name="Normal 7 3 3 2 3 2 3" xfId="13371"/>
    <cellStyle name="Normal 7 3 3 2 3 2 3 2" xfId="31963"/>
    <cellStyle name="Normal 7 3 3 2 3 2 4" xfId="22703"/>
    <cellStyle name="Normal 7 3 3 2 3 3" xfId="6425"/>
    <cellStyle name="Normal 7 3 3 2 3 3 2" xfId="15688"/>
    <cellStyle name="Normal 7 3 3 2 3 3 2 2" xfId="34278"/>
    <cellStyle name="Normal 7 3 3 2 3 3 3" xfId="25018"/>
    <cellStyle name="Normal 7 3 3 2 3 4" xfId="11056"/>
    <cellStyle name="Normal 7 3 3 2 3 4 2" xfId="29648"/>
    <cellStyle name="Normal 7 3 3 2 3 5" xfId="20388"/>
    <cellStyle name="Normal 7 3 3 2 4" xfId="2949"/>
    <cellStyle name="Normal 7 3 3 2 4 2" xfId="7581"/>
    <cellStyle name="Normal 7 3 3 2 4 2 2" xfId="16844"/>
    <cellStyle name="Normal 7 3 3 2 4 2 2 2" xfId="35434"/>
    <cellStyle name="Normal 7 3 3 2 4 2 3" xfId="26174"/>
    <cellStyle name="Normal 7 3 3 2 4 3" xfId="12212"/>
    <cellStyle name="Normal 7 3 3 2 4 3 2" xfId="30804"/>
    <cellStyle name="Normal 7 3 3 2 4 4" xfId="21544"/>
    <cellStyle name="Normal 7 3 3 2 5" xfId="5266"/>
    <cellStyle name="Normal 7 3 3 2 5 2" xfId="14529"/>
    <cellStyle name="Normal 7 3 3 2 5 2 2" xfId="33119"/>
    <cellStyle name="Normal 7 3 3 2 5 3" xfId="23859"/>
    <cellStyle name="Normal 7 3 3 2 6" xfId="9897"/>
    <cellStyle name="Normal 7 3 3 2 6 2" xfId="28489"/>
    <cellStyle name="Normal 7 3 3 2 7" xfId="19229"/>
    <cellStyle name="Normal 7 3 3 3" xfId="916"/>
    <cellStyle name="Normal 7 3 3 3 2" xfId="2078"/>
    <cellStyle name="Normal 7 3 3 3 2 2" xfId="4398"/>
    <cellStyle name="Normal 7 3 3 3 2 2 2" xfId="9030"/>
    <cellStyle name="Normal 7 3 3 3 2 2 2 2" xfId="18293"/>
    <cellStyle name="Normal 7 3 3 3 2 2 2 2 2" xfId="36883"/>
    <cellStyle name="Normal 7 3 3 3 2 2 2 3" xfId="27623"/>
    <cellStyle name="Normal 7 3 3 3 2 2 3" xfId="13661"/>
    <cellStyle name="Normal 7 3 3 3 2 2 3 2" xfId="32253"/>
    <cellStyle name="Normal 7 3 3 3 2 2 4" xfId="22993"/>
    <cellStyle name="Normal 7 3 3 3 2 3" xfId="6715"/>
    <cellStyle name="Normal 7 3 3 3 2 3 2" xfId="15978"/>
    <cellStyle name="Normal 7 3 3 3 2 3 2 2" xfId="34568"/>
    <cellStyle name="Normal 7 3 3 3 2 3 3" xfId="25308"/>
    <cellStyle name="Normal 7 3 3 3 2 4" xfId="11346"/>
    <cellStyle name="Normal 7 3 3 3 2 4 2" xfId="29938"/>
    <cellStyle name="Normal 7 3 3 3 2 5" xfId="20678"/>
    <cellStyle name="Normal 7 3 3 3 3" xfId="3239"/>
    <cellStyle name="Normal 7 3 3 3 3 2" xfId="7871"/>
    <cellStyle name="Normal 7 3 3 3 3 2 2" xfId="17134"/>
    <cellStyle name="Normal 7 3 3 3 3 2 2 2" xfId="35724"/>
    <cellStyle name="Normal 7 3 3 3 3 2 3" xfId="26464"/>
    <cellStyle name="Normal 7 3 3 3 3 3" xfId="12502"/>
    <cellStyle name="Normal 7 3 3 3 3 3 2" xfId="31094"/>
    <cellStyle name="Normal 7 3 3 3 3 4" xfId="21834"/>
    <cellStyle name="Normal 7 3 3 3 4" xfId="5556"/>
    <cellStyle name="Normal 7 3 3 3 4 2" xfId="14819"/>
    <cellStyle name="Normal 7 3 3 3 4 2 2" xfId="33409"/>
    <cellStyle name="Normal 7 3 3 3 4 3" xfId="24149"/>
    <cellStyle name="Normal 7 3 3 3 5" xfId="10187"/>
    <cellStyle name="Normal 7 3 3 3 5 2" xfId="28779"/>
    <cellStyle name="Normal 7 3 3 3 6" xfId="19519"/>
    <cellStyle name="Normal 7 3 3 4" xfId="1499"/>
    <cellStyle name="Normal 7 3 3 4 2" xfId="3819"/>
    <cellStyle name="Normal 7 3 3 4 2 2" xfId="8451"/>
    <cellStyle name="Normal 7 3 3 4 2 2 2" xfId="17714"/>
    <cellStyle name="Normal 7 3 3 4 2 2 2 2" xfId="36304"/>
    <cellStyle name="Normal 7 3 3 4 2 2 3" xfId="27044"/>
    <cellStyle name="Normal 7 3 3 4 2 3" xfId="13082"/>
    <cellStyle name="Normal 7 3 3 4 2 3 2" xfId="31674"/>
    <cellStyle name="Normal 7 3 3 4 2 4" xfId="22414"/>
    <cellStyle name="Normal 7 3 3 4 3" xfId="6136"/>
    <cellStyle name="Normal 7 3 3 4 3 2" xfId="15399"/>
    <cellStyle name="Normal 7 3 3 4 3 2 2" xfId="33989"/>
    <cellStyle name="Normal 7 3 3 4 3 3" xfId="24729"/>
    <cellStyle name="Normal 7 3 3 4 4" xfId="10767"/>
    <cellStyle name="Normal 7 3 3 4 4 2" xfId="29359"/>
    <cellStyle name="Normal 7 3 3 4 5" xfId="20099"/>
    <cellStyle name="Normal 7 3 3 5" xfId="2660"/>
    <cellStyle name="Normal 7 3 3 5 2" xfId="7292"/>
    <cellStyle name="Normal 7 3 3 5 2 2" xfId="16555"/>
    <cellStyle name="Normal 7 3 3 5 2 2 2" xfId="35145"/>
    <cellStyle name="Normal 7 3 3 5 2 3" xfId="25885"/>
    <cellStyle name="Normal 7 3 3 5 3" xfId="11923"/>
    <cellStyle name="Normal 7 3 3 5 3 2" xfId="30515"/>
    <cellStyle name="Normal 7 3 3 5 4" xfId="21255"/>
    <cellStyle name="Normal 7 3 3 6" xfId="4977"/>
    <cellStyle name="Normal 7 3 3 6 2" xfId="14240"/>
    <cellStyle name="Normal 7 3 3 6 2 2" xfId="32830"/>
    <cellStyle name="Normal 7 3 3 6 3" xfId="23570"/>
    <cellStyle name="Normal 7 3 3 7" xfId="9608"/>
    <cellStyle name="Normal 7 3 3 7 2" xfId="28200"/>
    <cellStyle name="Normal 7 3 3 8" xfId="18940"/>
    <cellStyle name="Normal 7 3 4" xfId="472"/>
    <cellStyle name="Normal 7 3 4 2" xfId="1061"/>
    <cellStyle name="Normal 7 3 4 2 2" xfId="2223"/>
    <cellStyle name="Normal 7 3 4 2 2 2" xfId="4543"/>
    <cellStyle name="Normal 7 3 4 2 2 2 2" xfId="9175"/>
    <cellStyle name="Normal 7 3 4 2 2 2 2 2" xfId="18438"/>
    <cellStyle name="Normal 7 3 4 2 2 2 2 2 2" xfId="37028"/>
    <cellStyle name="Normal 7 3 4 2 2 2 2 3" xfId="27768"/>
    <cellStyle name="Normal 7 3 4 2 2 2 3" xfId="13806"/>
    <cellStyle name="Normal 7 3 4 2 2 2 3 2" xfId="32398"/>
    <cellStyle name="Normal 7 3 4 2 2 2 4" xfId="23138"/>
    <cellStyle name="Normal 7 3 4 2 2 3" xfId="6860"/>
    <cellStyle name="Normal 7 3 4 2 2 3 2" xfId="16123"/>
    <cellStyle name="Normal 7 3 4 2 2 3 2 2" xfId="34713"/>
    <cellStyle name="Normal 7 3 4 2 2 3 3" xfId="25453"/>
    <cellStyle name="Normal 7 3 4 2 2 4" xfId="11491"/>
    <cellStyle name="Normal 7 3 4 2 2 4 2" xfId="30083"/>
    <cellStyle name="Normal 7 3 4 2 2 5" xfId="20823"/>
    <cellStyle name="Normal 7 3 4 2 3" xfId="3384"/>
    <cellStyle name="Normal 7 3 4 2 3 2" xfId="8016"/>
    <cellStyle name="Normal 7 3 4 2 3 2 2" xfId="17279"/>
    <cellStyle name="Normal 7 3 4 2 3 2 2 2" xfId="35869"/>
    <cellStyle name="Normal 7 3 4 2 3 2 3" xfId="26609"/>
    <cellStyle name="Normal 7 3 4 2 3 3" xfId="12647"/>
    <cellStyle name="Normal 7 3 4 2 3 3 2" xfId="31239"/>
    <cellStyle name="Normal 7 3 4 2 3 4" xfId="21979"/>
    <cellStyle name="Normal 7 3 4 2 4" xfId="5701"/>
    <cellStyle name="Normal 7 3 4 2 4 2" xfId="14964"/>
    <cellStyle name="Normal 7 3 4 2 4 2 2" xfId="33554"/>
    <cellStyle name="Normal 7 3 4 2 4 3" xfId="24294"/>
    <cellStyle name="Normal 7 3 4 2 5" xfId="10332"/>
    <cellStyle name="Normal 7 3 4 2 5 2" xfId="28924"/>
    <cellStyle name="Normal 7 3 4 2 6" xfId="19664"/>
    <cellStyle name="Normal 7 3 4 3" xfId="1644"/>
    <cellStyle name="Normal 7 3 4 3 2" xfId="3964"/>
    <cellStyle name="Normal 7 3 4 3 2 2" xfId="8596"/>
    <cellStyle name="Normal 7 3 4 3 2 2 2" xfId="17859"/>
    <cellStyle name="Normal 7 3 4 3 2 2 2 2" xfId="36449"/>
    <cellStyle name="Normal 7 3 4 3 2 2 3" xfId="27189"/>
    <cellStyle name="Normal 7 3 4 3 2 3" xfId="13227"/>
    <cellStyle name="Normal 7 3 4 3 2 3 2" xfId="31819"/>
    <cellStyle name="Normal 7 3 4 3 2 4" xfId="22559"/>
    <cellStyle name="Normal 7 3 4 3 3" xfId="6281"/>
    <cellStyle name="Normal 7 3 4 3 3 2" xfId="15544"/>
    <cellStyle name="Normal 7 3 4 3 3 2 2" xfId="34134"/>
    <cellStyle name="Normal 7 3 4 3 3 3" xfId="24874"/>
    <cellStyle name="Normal 7 3 4 3 4" xfId="10912"/>
    <cellStyle name="Normal 7 3 4 3 4 2" xfId="29504"/>
    <cellStyle name="Normal 7 3 4 3 5" xfId="20244"/>
    <cellStyle name="Normal 7 3 4 4" xfId="2805"/>
    <cellStyle name="Normal 7 3 4 4 2" xfId="7437"/>
    <cellStyle name="Normal 7 3 4 4 2 2" xfId="16700"/>
    <cellStyle name="Normal 7 3 4 4 2 2 2" xfId="35290"/>
    <cellStyle name="Normal 7 3 4 4 2 3" xfId="26030"/>
    <cellStyle name="Normal 7 3 4 4 3" xfId="12068"/>
    <cellStyle name="Normal 7 3 4 4 3 2" xfId="30660"/>
    <cellStyle name="Normal 7 3 4 4 4" xfId="21400"/>
    <cellStyle name="Normal 7 3 4 5" xfId="5122"/>
    <cellStyle name="Normal 7 3 4 5 2" xfId="14385"/>
    <cellStyle name="Normal 7 3 4 5 2 2" xfId="32975"/>
    <cellStyle name="Normal 7 3 4 5 3" xfId="23715"/>
    <cellStyle name="Normal 7 3 4 6" xfId="9753"/>
    <cellStyle name="Normal 7 3 4 6 2" xfId="28345"/>
    <cellStyle name="Normal 7 3 4 7" xfId="19085"/>
    <cellStyle name="Normal 7 3 5" xfId="772"/>
    <cellStyle name="Normal 7 3 5 2" xfId="1934"/>
    <cellStyle name="Normal 7 3 5 2 2" xfId="4254"/>
    <cellStyle name="Normal 7 3 5 2 2 2" xfId="8886"/>
    <cellStyle name="Normal 7 3 5 2 2 2 2" xfId="18149"/>
    <cellStyle name="Normal 7 3 5 2 2 2 2 2" xfId="36739"/>
    <cellStyle name="Normal 7 3 5 2 2 2 3" xfId="27479"/>
    <cellStyle name="Normal 7 3 5 2 2 3" xfId="13517"/>
    <cellStyle name="Normal 7 3 5 2 2 3 2" xfId="32109"/>
    <cellStyle name="Normal 7 3 5 2 2 4" xfId="22849"/>
    <cellStyle name="Normal 7 3 5 2 3" xfId="6571"/>
    <cellStyle name="Normal 7 3 5 2 3 2" xfId="15834"/>
    <cellStyle name="Normal 7 3 5 2 3 2 2" xfId="34424"/>
    <cellStyle name="Normal 7 3 5 2 3 3" xfId="25164"/>
    <cellStyle name="Normal 7 3 5 2 4" xfId="11202"/>
    <cellStyle name="Normal 7 3 5 2 4 2" xfId="29794"/>
    <cellStyle name="Normal 7 3 5 2 5" xfId="20534"/>
    <cellStyle name="Normal 7 3 5 3" xfId="3095"/>
    <cellStyle name="Normal 7 3 5 3 2" xfId="7727"/>
    <cellStyle name="Normal 7 3 5 3 2 2" xfId="16990"/>
    <cellStyle name="Normal 7 3 5 3 2 2 2" xfId="35580"/>
    <cellStyle name="Normal 7 3 5 3 2 3" xfId="26320"/>
    <cellStyle name="Normal 7 3 5 3 3" xfId="12358"/>
    <cellStyle name="Normal 7 3 5 3 3 2" xfId="30950"/>
    <cellStyle name="Normal 7 3 5 3 4" xfId="21690"/>
    <cellStyle name="Normal 7 3 5 4" xfId="5412"/>
    <cellStyle name="Normal 7 3 5 4 2" xfId="14675"/>
    <cellStyle name="Normal 7 3 5 4 2 2" xfId="33265"/>
    <cellStyle name="Normal 7 3 5 4 3" xfId="24005"/>
    <cellStyle name="Normal 7 3 5 5" xfId="10043"/>
    <cellStyle name="Normal 7 3 5 5 2" xfId="28635"/>
    <cellStyle name="Normal 7 3 5 6" xfId="19375"/>
    <cellStyle name="Normal 7 3 6" xfId="1355"/>
    <cellStyle name="Normal 7 3 6 2" xfId="3675"/>
    <cellStyle name="Normal 7 3 6 2 2" xfId="8307"/>
    <cellStyle name="Normal 7 3 6 2 2 2" xfId="17570"/>
    <cellStyle name="Normal 7 3 6 2 2 2 2" xfId="36160"/>
    <cellStyle name="Normal 7 3 6 2 2 3" xfId="26900"/>
    <cellStyle name="Normal 7 3 6 2 3" xfId="12938"/>
    <cellStyle name="Normal 7 3 6 2 3 2" xfId="31530"/>
    <cellStyle name="Normal 7 3 6 2 4" xfId="22270"/>
    <cellStyle name="Normal 7 3 6 3" xfId="5992"/>
    <cellStyle name="Normal 7 3 6 3 2" xfId="15255"/>
    <cellStyle name="Normal 7 3 6 3 2 2" xfId="33845"/>
    <cellStyle name="Normal 7 3 6 3 3" xfId="24585"/>
    <cellStyle name="Normal 7 3 6 4" xfId="10623"/>
    <cellStyle name="Normal 7 3 6 4 2" xfId="29215"/>
    <cellStyle name="Normal 7 3 6 5" xfId="19955"/>
    <cellStyle name="Normal 7 3 7" xfId="2516"/>
    <cellStyle name="Normal 7 3 7 2" xfId="7148"/>
    <cellStyle name="Normal 7 3 7 2 2" xfId="16411"/>
    <cellStyle name="Normal 7 3 7 2 2 2" xfId="35001"/>
    <cellStyle name="Normal 7 3 7 2 3" xfId="25741"/>
    <cellStyle name="Normal 7 3 7 3" xfId="11779"/>
    <cellStyle name="Normal 7 3 7 3 2" xfId="30371"/>
    <cellStyle name="Normal 7 3 7 4" xfId="21111"/>
    <cellStyle name="Normal 7 3 8" xfId="4833"/>
    <cellStyle name="Normal 7 3 8 2" xfId="14096"/>
    <cellStyle name="Normal 7 3 8 2 2" xfId="32686"/>
    <cellStyle name="Normal 7 3 8 3" xfId="23426"/>
    <cellStyle name="Normal 7 3 9" xfId="9464"/>
    <cellStyle name="Normal 7 3 9 2" xfId="28056"/>
    <cellStyle name="Normal 7 4" xfId="210"/>
    <cellStyle name="Normal 7 4 2" xfId="359"/>
    <cellStyle name="Normal 7 4 2 2" xfId="651"/>
    <cellStyle name="Normal 7 4 2 2 2" xfId="1240"/>
    <cellStyle name="Normal 7 4 2 2 2 2" xfId="2402"/>
    <cellStyle name="Normal 7 4 2 2 2 2 2" xfId="4722"/>
    <cellStyle name="Normal 7 4 2 2 2 2 2 2" xfId="9354"/>
    <cellStyle name="Normal 7 4 2 2 2 2 2 2 2" xfId="18617"/>
    <cellStyle name="Normal 7 4 2 2 2 2 2 2 2 2" xfId="37207"/>
    <cellStyle name="Normal 7 4 2 2 2 2 2 2 3" xfId="27947"/>
    <cellStyle name="Normal 7 4 2 2 2 2 2 3" xfId="13985"/>
    <cellStyle name="Normal 7 4 2 2 2 2 2 3 2" xfId="32577"/>
    <cellStyle name="Normal 7 4 2 2 2 2 2 4" xfId="23317"/>
    <cellStyle name="Normal 7 4 2 2 2 2 3" xfId="7039"/>
    <cellStyle name="Normal 7 4 2 2 2 2 3 2" xfId="16302"/>
    <cellStyle name="Normal 7 4 2 2 2 2 3 2 2" xfId="34892"/>
    <cellStyle name="Normal 7 4 2 2 2 2 3 3" xfId="25632"/>
    <cellStyle name="Normal 7 4 2 2 2 2 4" xfId="11670"/>
    <cellStyle name="Normal 7 4 2 2 2 2 4 2" xfId="30262"/>
    <cellStyle name="Normal 7 4 2 2 2 2 5" xfId="21002"/>
    <cellStyle name="Normal 7 4 2 2 2 3" xfId="3563"/>
    <cellStyle name="Normal 7 4 2 2 2 3 2" xfId="8195"/>
    <cellStyle name="Normal 7 4 2 2 2 3 2 2" xfId="17458"/>
    <cellStyle name="Normal 7 4 2 2 2 3 2 2 2" xfId="36048"/>
    <cellStyle name="Normal 7 4 2 2 2 3 2 3" xfId="26788"/>
    <cellStyle name="Normal 7 4 2 2 2 3 3" xfId="12826"/>
    <cellStyle name="Normal 7 4 2 2 2 3 3 2" xfId="31418"/>
    <cellStyle name="Normal 7 4 2 2 2 3 4" xfId="22158"/>
    <cellStyle name="Normal 7 4 2 2 2 4" xfId="5880"/>
    <cellStyle name="Normal 7 4 2 2 2 4 2" xfId="15143"/>
    <cellStyle name="Normal 7 4 2 2 2 4 2 2" xfId="33733"/>
    <cellStyle name="Normal 7 4 2 2 2 4 3" xfId="24473"/>
    <cellStyle name="Normal 7 4 2 2 2 5" xfId="10511"/>
    <cellStyle name="Normal 7 4 2 2 2 5 2" xfId="29103"/>
    <cellStyle name="Normal 7 4 2 2 2 6" xfId="19843"/>
    <cellStyle name="Normal 7 4 2 2 3" xfId="1823"/>
    <cellStyle name="Normal 7 4 2 2 3 2" xfId="4143"/>
    <cellStyle name="Normal 7 4 2 2 3 2 2" xfId="8775"/>
    <cellStyle name="Normal 7 4 2 2 3 2 2 2" xfId="18038"/>
    <cellStyle name="Normal 7 4 2 2 3 2 2 2 2" xfId="36628"/>
    <cellStyle name="Normal 7 4 2 2 3 2 2 3" xfId="27368"/>
    <cellStyle name="Normal 7 4 2 2 3 2 3" xfId="13406"/>
    <cellStyle name="Normal 7 4 2 2 3 2 3 2" xfId="31998"/>
    <cellStyle name="Normal 7 4 2 2 3 2 4" xfId="22738"/>
    <cellStyle name="Normal 7 4 2 2 3 3" xfId="6460"/>
    <cellStyle name="Normal 7 4 2 2 3 3 2" xfId="15723"/>
    <cellStyle name="Normal 7 4 2 2 3 3 2 2" xfId="34313"/>
    <cellStyle name="Normal 7 4 2 2 3 3 3" xfId="25053"/>
    <cellStyle name="Normal 7 4 2 2 3 4" xfId="11091"/>
    <cellStyle name="Normal 7 4 2 2 3 4 2" xfId="29683"/>
    <cellStyle name="Normal 7 4 2 2 3 5" xfId="20423"/>
    <cellStyle name="Normal 7 4 2 2 4" xfId="2984"/>
    <cellStyle name="Normal 7 4 2 2 4 2" xfId="7616"/>
    <cellStyle name="Normal 7 4 2 2 4 2 2" xfId="16879"/>
    <cellStyle name="Normal 7 4 2 2 4 2 2 2" xfId="35469"/>
    <cellStyle name="Normal 7 4 2 2 4 2 3" xfId="26209"/>
    <cellStyle name="Normal 7 4 2 2 4 3" xfId="12247"/>
    <cellStyle name="Normal 7 4 2 2 4 3 2" xfId="30839"/>
    <cellStyle name="Normal 7 4 2 2 4 4" xfId="21579"/>
    <cellStyle name="Normal 7 4 2 2 5" xfId="5301"/>
    <cellStyle name="Normal 7 4 2 2 5 2" xfId="14564"/>
    <cellStyle name="Normal 7 4 2 2 5 2 2" xfId="33154"/>
    <cellStyle name="Normal 7 4 2 2 5 3" xfId="23894"/>
    <cellStyle name="Normal 7 4 2 2 6" xfId="9932"/>
    <cellStyle name="Normal 7 4 2 2 6 2" xfId="28524"/>
    <cellStyle name="Normal 7 4 2 2 7" xfId="19264"/>
    <cellStyle name="Normal 7 4 2 3" xfId="951"/>
    <cellStyle name="Normal 7 4 2 3 2" xfId="2113"/>
    <cellStyle name="Normal 7 4 2 3 2 2" xfId="4433"/>
    <cellStyle name="Normal 7 4 2 3 2 2 2" xfId="9065"/>
    <cellStyle name="Normal 7 4 2 3 2 2 2 2" xfId="18328"/>
    <cellStyle name="Normal 7 4 2 3 2 2 2 2 2" xfId="36918"/>
    <cellStyle name="Normal 7 4 2 3 2 2 2 3" xfId="27658"/>
    <cellStyle name="Normal 7 4 2 3 2 2 3" xfId="13696"/>
    <cellStyle name="Normal 7 4 2 3 2 2 3 2" xfId="32288"/>
    <cellStyle name="Normal 7 4 2 3 2 2 4" xfId="23028"/>
    <cellStyle name="Normal 7 4 2 3 2 3" xfId="6750"/>
    <cellStyle name="Normal 7 4 2 3 2 3 2" xfId="16013"/>
    <cellStyle name="Normal 7 4 2 3 2 3 2 2" xfId="34603"/>
    <cellStyle name="Normal 7 4 2 3 2 3 3" xfId="25343"/>
    <cellStyle name="Normal 7 4 2 3 2 4" xfId="11381"/>
    <cellStyle name="Normal 7 4 2 3 2 4 2" xfId="29973"/>
    <cellStyle name="Normal 7 4 2 3 2 5" xfId="20713"/>
    <cellStyle name="Normal 7 4 2 3 3" xfId="3274"/>
    <cellStyle name="Normal 7 4 2 3 3 2" xfId="7906"/>
    <cellStyle name="Normal 7 4 2 3 3 2 2" xfId="17169"/>
    <cellStyle name="Normal 7 4 2 3 3 2 2 2" xfId="35759"/>
    <cellStyle name="Normal 7 4 2 3 3 2 3" xfId="26499"/>
    <cellStyle name="Normal 7 4 2 3 3 3" xfId="12537"/>
    <cellStyle name="Normal 7 4 2 3 3 3 2" xfId="31129"/>
    <cellStyle name="Normal 7 4 2 3 3 4" xfId="21869"/>
    <cellStyle name="Normal 7 4 2 3 4" xfId="5591"/>
    <cellStyle name="Normal 7 4 2 3 4 2" xfId="14854"/>
    <cellStyle name="Normal 7 4 2 3 4 2 2" xfId="33444"/>
    <cellStyle name="Normal 7 4 2 3 4 3" xfId="24184"/>
    <cellStyle name="Normal 7 4 2 3 5" xfId="10222"/>
    <cellStyle name="Normal 7 4 2 3 5 2" xfId="28814"/>
    <cellStyle name="Normal 7 4 2 3 6" xfId="19554"/>
    <cellStyle name="Normal 7 4 2 4" xfId="1534"/>
    <cellStyle name="Normal 7 4 2 4 2" xfId="3854"/>
    <cellStyle name="Normal 7 4 2 4 2 2" xfId="8486"/>
    <cellStyle name="Normal 7 4 2 4 2 2 2" xfId="17749"/>
    <cellStyle name="Normal 7 4 2 4 2 2 2 2" xfId="36339"/>
    <cellStyle name="Normal 7 4 2 4 2 2 3" xfId="27079"/>
    <cellStyle name="Normal 7 4 2 4 2 3" xfId="13117"/>
    <cellStyle name="Normal 7 4 2 4 2 3 2" xfId="31709"/>
    <cellStyle name="Normal 7 4 2 4 2 4" xfId="22449"/>
    <cellStyle name="Normal 7 4 2 4 3" xfId="6171"/>
    <cellStyle name="Normal 7 4 2 4 3 2" xfId="15434"/>
    <cellStyle name="Normal 7 4 2 4 3 2 2" xfId="34024"/>
    <cellStyle name="Normal 7 4 2 4 3 3" xfId="24764"/>
    <cellStyle name="Normal 7 4 2 4 4" xfId="10802"/>
    <cellStyle name="Normal 7 4 2 4 4 2" xfId="29394"/>
    <cellStyle name="Normal 7 4 2 4 5" xfId="20134"/>
    <cellStyle name="Normal 7 4 2 5" xfId="2695"/>
    <cellStyle name="Normal 7 4 2 5 2" xfId="7327"/>
    <cellStyle name="Normal 7 4 2 5 2 2" xfId="16590"/>
    <cellStyle name="Normal 7 4 2 5 2 2 2" xfId="35180"/>
    <cellStyle name="Normal 7 4 2 5 2 3" xfId="25920"/>
    <cellStyle name="Normal 7 4 2 5 3" xfId="11958"/>
    <cellStyle name="Normal 7 4 2 5 3 2" xfId="30550"/>
    <cellStyle name="Normal 7 4 2 5 4" xfId="21290"/>
    <cellStyle name="Normal 7 4 2 6" xfId="5012"/>
    <cellStyle name="Normal 7 4 2 6 2" xfId="14275"/>
    <cellStyle name="Normal 7 4 2 6 2 2" xfId="32865"/>
    <cellStyle name="Normal 7 4 2 6 3" xfId="23605"/>
    <cellStyle name="Normal 7 4 2 7" xfId="9643"/>
    <cellStyle name="Normal 7 4 2 7 2" xfId="28235"/>
    <cellStyle name="Normal 7 4 2 8" xfId="18975"/>
    <cellStyle name="Normal 7 4 3" xfId="507"/>
    <cellStyle name="Normal 7 4 3 2" xfId="1096"/>
    <cellStyle name="Normal 7 4 3 2 2" xfId="2258"/>
    <cellStyle name="Normal 7 4 3 2 2 2" xfId="4578"/>
    <cellStyle name="Normal 7 4 3 2 2 2 2" xfId="9210"/>
    <cellStyle name="Normal 7 4 3 2 2 2 2 2" xfId="18473"/>
    <cellStyle name="Normal 7 4 3 2 2 2 2 2 2" xfId="37063"/>
    <cellStyle name="Normal 7 4 3 2 2 2 2 3" xfId="27803"/>
    <cellStyle name="Normal 7 4 3 2 2 2 3" xfId="13841"/>
    <cellStyle name="Normal 7 4 3 2 2 2 3 2" xfId="32433"/>
    <cellStyle name="Normal 7 4 3 2 2 2 4" xfId="23173"/>
    <cellStyle name="Normal 7 4 3 2 2 3" xfId="6895"/>
    <cellStyle name="Normal 7 4 3 2 2 3 2" xfId="16158"/>
    <cellStyle name="Normal 7 4 3 2 2 3 2 2" xfId="34748"/>
    <cellStyle name="Normal 7 4 3 2 2 3 3" xfId="25488"/>
    <cellStyle name="Normal 7 4 3 2 2 4" xfId="11526"/>
    <cellStyle name="Normal 7 4 3 2 2 4 2" xfId="30118"/>
    <cellStyle name="Normal 7 4 3 2 2 5" xfId="20858"/>
    <cellStyle name="Normal 7 4 3 2 3" xfId="3419"/>
    <cellStyle name="Normal 7 4 3 2 3 2" xfId="8051"/>
    <cellStyle name="Normal 7 4 3 2 3 2 2" xfId="17314"/>
    <cellStyle name="Normal 7 4 3 2 3 2 2 2" xfId="35904"/>
    <cellStyle name="Normal 7 4 3 2 3 2 3" xfId="26644"/>
    <cellStyle name="Normal 7 4 3 2 3 3" xfId="12682"/>
    <cellStyle name="Normal 7 4 3 2 3 3 2" xfId="31274"/>
    <cellStyle name="Normal 7 4 3 2 3 4" xfId="22014"/>
    <cellStyle name="Normal 7 4 3 2 4" xfId="5736"/>
    <cellStyle name="Normal 7 4 3 2 4 2" xfId="14999"/>
    <cellStyle name="Normal 7 4 3 2 4 2 2" xfId="33589"/>
    <cellStyle name="Normal 7 4 3 2 4 3" xfId="24329"/>
    <cellStyle name="Normal 7 4 3 2 5" xfId="10367"/>
    <cellStyle name="Normal 7 4 3 2 5 2" xfId="28959"/>
    <cellStyle name="Normal 7 4 3 2 6" xfId="19699"/>
    <cellStyle name="Normal 7 4 3 3" xfId="1679"/>
    <cellStyle name="Normal 7 4 3 3 2" xfId="3999"/>
    <cellStyle name="Normal 7 4 3 3 2 2" xfId="8631"/>
    <cellStyle name="Normal 7 4 3 3 2 2 2" xfId="17894"/>
    <cellStyle name="Normal 7 4 3 3 2 2 2 2" xfId="36484"/>
    <cellStyle name="Normal 7 4 3 3 2 2 3" xfId="27224"/>
    <cellStyle name="Normal 7 4 3 3 2 3" xfId="13262"/>
    <cellStyle name="Normal 7 4 3 3 2 3 2" xfId="31854"/>
    <cellStyle name="Normal 7 4 3 3 2 4" xfId="22594"/>
    <cellStyle name="Normal 7 4 3 3 3" xfId="6316"/>
    <cellStyle name="Normal 7 4 3 3 3 2" xfId="15579"/>
    <cellStyle name="Normal 7 4 3 3 3 2 2" xfId="34169"/>
    <cellStyle name="Normal 7 4 3 3 3 3" xfId="24909"/>
    <cellStyle name="Normal 7 4 3 3 4" xfId="10947"/>
    <cellStyle name="Normal 7 4 3 3 4 2" xfId="29539"/>
    <cellStyle name="Normal 7 4 3 3 5" xfId="20279"/>
    <cellStyle name="Normal 7 4 3 4" xfId="2840"/>
    <cellStyle name="Normal 7 4 3 4 2" xfId="7472"/>
    <cellStyle name="Normal 7 4 3 4 2 2" xfId="16735"/>
    <cellStyle name="Normal 7 4 3 4 2 2 2" xfId="35325"/>
    <cellStyle name="Normal 7 4 3 4 2 3" xfId="26065"/>
    <cellStyle name="Normal 7 4 3 4 3" xfId="12103"/>
    <cellStyle name="Normal 7 4 3 4 3 2" xfId="30695"/>
    <cellStyle name="Normal 7 4 3 4 4" xfId="21435"/>
    <cellStyle name="Normal 7 4 3 5" xfId="5157"/>
    <cellStyle name="Normal 7 4 3 5 2" xfId="14420"/>
    <cellStyle name="Normal 7 4 3 5 2 2" xfId="33010"/>
    <cellStyle name="Normal 7 4 3 5 3" xfId="23750"/>
    <cellStyle name="Normal 7 4 3 6" xfId="9788"/>
    <cellStyle name="Normal 7 4 3 6 2" xfId="28380"/>
    <cellStyle name="Normal 7 4 3 7" xfId="19120"/>
    <cellStyle name="Normal 7 4 4" xfId="807"/>
    <cellStyle name="Normal 7 4 4 2" xfId="1969"/>
    <cellStyle name="Normal 7 4 4 2 2" xfId="4289"/>
    <cellStyle name="Normal 7 4 4 2 2 2" xfId="8921"/>
    <cellStyle name="Normal 7 4 4 2 2 2 2" xfId="18184"/>
    <cellStyle name="Normal 7 4 4 2 2 2 2 2" xfId="36774"/>
    <cellStyle name="Normal 7 4 4 2 2 2 3" xfId="27514"/>
    <cellStyle name="Normal 7 4 4 2 2 3" xfId="13552"/>
    <cellStyle name="Normal 7 4 4 2 2 3 2" xfId="32144"/>
    <cellStyle name="Normal 7 4 4 2 2 4" xfId="22884"/>
    <cellStyle name="Normal 7 4 4 2 3" xfId="6606"/>
    <cellStyle name="Normal 7 4 4 2 3 2" xfId="15869"/>
    <cellStyle name="Normal 7 4 4 2 3 2 2" xfId="34459"/>
    <cellStyle name="Normal 7 4 4 2 3 3" xfId="25199"/>
    <cellStyle name="Normal 7 4 4 2 4" xfId="11237"/>
    <cellStyle name="Normal 7 4 4 2 4 2" xfId="29829"/>
    <cellStyle name="Normal 7 4 4 2 5" xfId="20569"/>
    <cellStyle name="Normal 7 4 4 3" xfId="3130"/>
    <cellStyle name="Normal 7 4 4 3 2" xfId="7762"/>
    <cellStyle name="Normal 7 4 4 3 2 2" xfId="17025"/>
    <cellStyle name="Normal 7 4 4 3 2 2 2" xfId="35615"/>
    <cellStyle name="Normal 7 4 4 3 2 3" xfId="26355"/>
    <cellStyle name="Normal 7 4 4 3 3" xfId="12393"/>
    <cellStyle name="Normal 7 4 4 3 3 2" xfId="30985"/>
    <cellStyle name="Normal 7 4 4 3 4" xfId="21725"/>
    <cellStyle name="Normal 7 4 4 4" xfId="5447"/>
    <cellStyle name="Normal 7 4 4 4 2" xfId="14710"/>
    <cellStyle name="Normal 7 4 4 4 2 2" xfId="33300"/>
    <cellStyle name="Normal 7 4 4 4 3" xfId="24040"/>
    <cellStyle name="Normal 7 4 4 5" xfId="10078"/>
    <cellStyle name="Normal 7 4 4 5 2" xfId="28670"/>
    <cellStyle name="Normal 7 4 4 6" xfId="19410"/>
    <cellStyle name="Normal 7 4 5" xfId="1390"/>
    <cellStyle name="Normal 7 4 5 2" xfId="3710"/>
    <cellStyle name="Normal 7 4 5 2 2" xfId="8342"/>
    <cellStyle name="Normal 7 4 5 2 2 2" xfId="17605"/>
    <cellStyle name="Normal 7 4 5 2 2 2 2" xfId="36195"/>
    <cellStyle name="Normal 7 4 5 2 2 3" xfId="26935"/>
    <cellStyle name="Normal 7 4 5 2 3" xfId="12973"/>
    <cellStyle name="Normal 7 4 5 2 3 2" xfId="31565"/>
    <cellStyle name="Normal 7 4 5 2 4" xfId="22305"/>
    <cellStyle name="Normal 7 4 5 3" xfId="6027"/>
    <cellStyle name="Normal 7 4 5 3 2" xfId="15290"/>
    <cellStyle name="Normal 7 4 5 3 2 2" xfId="33880"/>
    <cellStyle name="Normal 7 4 5 3 3" xfId="24620"/>
    <cellStyle name="Normal 7 4 5 4" xfId="10658"/>
    <cellStyle name="Normal 7 4 5 4 2" xfId="29250"/>
    <cellStyle name="Normal 7 4 5 5" xfId="19990"/>
    <cellStyle name="Normal 7 4 6" xfId="2551"/>
    <cellStyle name="Normal 7 4 6 2" xfId="7183"/>
    <cellStyle name="Normal 7 4 6 2 2" xfId="16446"/>
    <cellStyle name="Normal 7 4 6 2 2 2" xfId="35036"/>
    <cellStyle name="Normal 7 4 6 2 3" xfId="25776"/>
    <cellStyle name="Normal 7 4 6 3" xfId="11814"/>
    <cellStyle name="Normal 7 4 6 3 2" xfId="30406"/>
    <cellStyle name="Normal 7 4 6 4" xfId="21146"/>
    <cellStyle name="Normal 7 4 7" xfId="4868"/>
    <cellStyle name="Normal 7 4 7 2" xfId="14131"/>
    <cellStyle name="Normal 7 4 7 2 2" xfId="32721"/>
    <cellStyle name="Normal 7 4 7 3" xfId="23461"/>
    <cellStyle name="Normal 7 4 8" xfId="9499"/>
    <cellStyle name="Normal 7 4 8 2" xfId="28091"/>
    <cellStyle name="Normal 7 4 9" xfId="18831"/>
    <cellStyle name="Normal 7 5" xfId="285"/>
    <cellStyle name="Normal 7 5 2" xfId="580"/>
    <cellStyle name="Normal 7 5 2 2" xfId="1169"/>
    <cellStyle name="Normal 7 5 2 2 2" xfId="2331"/>
    <cellStyle name="Normal 7 5 2 2 2 2" xfId="4651"/>
    <cellStyle name="Normal 7 5 2 2 2 2 2" xfId="9283"/>
    <cellStyle name="Normal 7 5 2 2 2 2 2 2" xfId="18546"/>
    <cellStyle name="Normal 7 5 2 2 2 2 2 2 2" xfId="37136"/>
    <cellStyle name="Normal 7 5 2 2 2 2 2 3" xfId="27876"/>
    <cellStyle name="Normal 7 5 2 2 2 2 3" xfId="13914"/>
    <cellStyle name="Normal 7 5 2 2 2 2 3 2" xfId="32506"/>
    <cellStyle name="Normal 7 5 2 2 2 2 4" xfId="23246"/>
    <cellStyle name="Normal 7 5 2 2 2 3" xfId="6968"/>
    <cellStyle name="Normal 7 5 2 2 2 3 2" xfId="16231"/>
    <cellStyle name="Normal 7 5 2 2 2 3 2 2" xfId="34821"/>
    <cellStyle name="Normal 7 5 2 2 2 3 3" xfId="25561"/>
    <cellStyle name="Normal 7 5 2 2 2 4" xfId="11599"/>
    <cellStyle name="Normal 7 5 2 2 2 4 2" xfId="30191"/>
    <cellStyle name="Normal 7 5 2 2 2 5" xfId="20931"/>
    <cellStyle name="Normal 7 5 2 2 3" xfId="3492"/>
    <cellStyle name="Normal 7 5 2 2 3 2" xfId="8124"/>
    <cellStyle name="Normal 7 5 2 2 3 2 2" xfId="17387"/>
    <cellStyle name="Normal 7 5 2 2 3 2 2 2" xfId="35977"/>
    <cellStyle name="Normal 7 5 2 2 3 2 3" xfId="26717"/>
    <cellStyle name="Normal 7 5 2 2 3 3" xfId="12755"/>
    <cellStyle name="Normal 7 5 2 2 3 3 2" xfId="31347"/>
    <cellStyle name="Normal 7 5 2 2 3 4" xfId="22087"/>
    <cellStyle name="Normal 7 5 2 2 4" xfId="5809"/>
    <cellStyle name="Normal 7 5 2 2 4 2" xfId="15072"/>
    <cellStyle name="Normal 7 5 2 2 4 2 2" xfId="33662"/>
    <cellStyle name="Normal 7 5 2 2 4 3" xfId="24402"/>
    <cellStyle name="Normal 7 5 2 2 5" xfId="10440"/>
    <cellStyle name="Normal 7 5 2 2 5 2" xfId="29032"/>
    <cellStyle name="Normal 7 5 2 2 6" xfId="19772"/>
    <cellStyle name="Normal 7 5 2 3" xfId="1752"/>
    <cellStyle name="Normal 7 5 2 3 2" xfId="4072"/>
    <cellStyle name="Normal 7 5 2 3 2 2" xfId="8704"/>
    <cellStyle name="Normal 7 5 2 3 2 2 2" xfId="17967"/>
    <cellStyle name="Normal 7 5 2 3 2 2 2 2" xfId="36557"/>
    <cellStyle name="Normal 7 5 2 3 2 2 3" xfId="27297"/>
    <cellStyle name="Normal 7 5 2 3 2 3" xfId="13335"/>
    <cellStyle name="Normal 7 5 2 3 2 3 2" xfId="31927"/>
    <cellStyle name="Normal 7 5 2 3 2 4" xfId="22667"/>
    <cellStyle name="Normal 7 5 2 3 3" xfId="6389"/>
    <cellStyle name="Normal 7 5 2 3 3 2" xfId="15652"/>
    <cellStyle name="Normal 7 5 2 3 3 2 2" xfId="34242"/>
    <cellStyle name="Normal 7 5 2 3 3 3" xfId="24982"/>
    <cellStyle name="Normal 7 5 2 3 4" xfId="11020"/>
    <cellStyle name="Normal 7 5 2 3 4 2" xfId="29612"/>
    <cellStyle name="Normal 7 5 2 3 5" xfId="20352"/>
    <cellStyle name="Normal 7 5 2 4" xfId="2913"/>
    <cellStyle name="Normal 7 5 2 4 2" xfId="7545"/>
    <cellStyle name="Normal 7 5 2 4 2 2" xfId="16808"/>
    <cellStyle name="Normal 7 5 2 4 2 2 2" xfId="35398"/>
    <cellStyle name="Normal 7 5 2 4 2 3" xfId="26138"/>
    <cellStyle name="Normal 7 5 2 4 3" xfId="12176"/>
    <cellStyle name="Normal 7 5 2 4 3 2" xfId="30768"/>
    <cellStyle name="Normal 7 5 2 4 4" xfId="21508"/>
    <cellStyle name="Normal 7 5 2 5" xfId="5230"/>
    <cellStyle name="Normal 7 5 2 5 2" xfId="14493"/>
    <cellStyle name="Normal 7 5 2 5 2 2" xfId="33083"/>
    <cellStyle name="Normal 7 5 2 5 3" xfId="23823"/>
    <cellStyle name="Normal 7 5 2 6" xfId="9861"/>
    <cellStyle name="Normal 7 5 2 6 2" xfId="28453"/>
    <cellStyle name="Normal 7 5 2 7" xfId="19193"/>
    <cellStyle name="Normal 7 5 3" xfId="880"/>
    <cellStyle name="Normal 7 5 3 2" xfId="2042"/>
    <cellStyle name="Normal 7 5 3 2 2" xfId="4362"/>
    <cellStyle name="Normal 7 5 3 2 2 2" xfId="8994"/>
    <cellStyle name="Normal 7 5 3 2 2 2 2" xfId="18257"/>
    <cellStyle name="Normal 7 5 3 2 2 2 2 2" xfId="36847"/>
    <cellStyle name="Normal 7 5 3 2 2 2 3" xfId="27587"/>
    <cellStyle name="Normal 7 5 3 2 2 3" xfId="13625"/>
    <cellStyle name="Normal 7 5 3 2 2 3 2" xfId="32217"/>
    <cellStyle name="Normal 7 5 3 2 2 4" xfId="22957"/>
    <cellStyle name="Normal 7 5 3 2 3" xfId="6679"/>
    <cellStyle name="Normal 7 5 3 2 3 2" xfId="15942"/>
    <cellStyle name="Normal 7 5 3 2 3 2 2" xfId="34532"/>
    <cellStyle name="Normal 7 5 3 2 3 3" xfId="25272"/>
    <cellStyle name="Normal 7 5 3 2 4" xfId="11310"/>
    <cellStyle name="Normal 7 5 3 2 4 2" xfId="29902"/>
    <cellStyle name="Normal 7 5 3 2 5" xfId="20642"/>
    <cellStyle name="Normal 7 5 3 3" xfId="3203"/>
    <cellStyle name="Normal 7 5 3 3 2" xfId="7835"/>
    <cellStyle name="Normal 7 5 3 3 2 2" xfId="17098"/>
    <cellStyle name="Normal 7 5 3 3 2 2 2" xfId="35688"/>
    <cellStyle name="Normal 7 5 3 3 2 3" xfId="26428"/>
    <cellStyle name="Normal 7 5 3 3 3" xfId="12466"/>
    <cellStyle name="Normal 7 5 3 3 3 2" xfId="31058"/>
    <cellStyle name="Normal 7 5 3 3 4" xfId="21798"/>
    <cellStyle name="Normal 7 5 3 4" xfId="5520"/>
    <cellStyle name="Normal 7 5 3 4 2" xfId="14783"/>
    <cellStyle name="Normal 7 5 3 4 2 2" xfId="33373"/>
    <cellStyle name="Normal 7 5 3 4 3" xfId="24113"/>
    <cellStyle name="Normal 7 5 3 5" xfId="10151"/>
    <cellStyle name="Normal 7 5 3 5 2" xfId="28743"/>
    <cellStyle name="Normal 7 5 3 6" xfId="19483"/>
    <cellStyle name="Normal 7 5 4" xfId="1463"/>
    <cellStyle name="Normal 7 5 4 2" xfId="3783"/>
    <cellStyle name="Normal 7 5 4 2 2" xfId="8415"/>
    <cellStyle name="Normal 7 5 4 2 2 2" xfId="17678"/>
    <cellStyle name="Normal 7 5 4 2 2 2 2" xfId="36268"/>
    <cellStyle name="Normal 7 5 4 2 2 3" xfId="27008"/>
    <cellStyle name="Normal 7 5 4 2 3" xfId="13046"/>
    <cellStyle name="Normal 7 5 4 2 3 2" xfId="31638"/>
    <cellStyle name="Normal 7 5 4 2 4" xfId="22378"/>
    <cellStyle name="Normal 7 5 4 3" xfId="6100"/>
    <cellStyle name="Normal 7 5 4 3 2" xfId="15363"/>
    <cellStyle name="Normal 7 5 4 3 2 2" xfId="33953"/>
    <cellStyle name="Normal 7 5 4 3 3" xfId="24693"/>
    <cellStyle name="Normal 7 5 4 4" xfId="10731"/>
    <cellStyle name="Normal 7 5 4 4 2" xfId="29323"/>
    <cellStyle name="Normal 7 5 4 5" xfId="20063"/>
    <cellStyle name="Normal 7 5 5" xfId="2624"/>
    <cellStyle name="Normal 7 5 5 2" xfId="7256"/>
    <cellStyle name="Normal 7 5 5 2 2" xfId="16519"/>
    <cellStyle name="Normal 7 5 5 2 2 2" xfId="35109"/>
    <cellStyle name="Normal 7 5 5 2 3" xfId="25849"/>
    <cellStyle name="Normal 7 5 5 3" xfId="11887"/>
    <cellStyle name="Normal 7 5 5 3 2" xfId="30479"/>
    <cellStyle name="Normal 7 5 5 4" xfId="21219"/>
    <cellStyle name="Normal 7 5 6" xfId="4941"/>
    <cellStyle name="Normal 7 5 6 2" xfId="14204"/>
    <cellStyle name="Normal 7 5 6 2 2" xfId="32794"/>
    <cellStyle name="Normal 7 5 6 3" xfId="23534"/>
    <cellStyle name="Normal 7 5 7" xfId="9572"/>
    <cellStyle name="Normal 7 5 7 2" xfId="28164"/>
    <cellStyle name="Normal 7 5 8" xfId="18904"/>
    <cellStyle name="Normal 7 6" xfId="437"/>
    <cellStyle name="Normal 7 6 2" xfId="1026"/>
    <cellStyle name="Normal 7 6 2 2" xfId="2188"/>
    <cellStyle name="Normal 7 6 2 2 2" xfId="4508"/>
    <cellStyle name="Normal 7 6 2 2 2 2" xfId="9140"/>
    <cellStyle name="Normal 7 6 2 2 2 2 2" xfId="18403"/>
    <cellStyle name="Normal 7 6 2 2 2 2 2 2" xfId="36993"/>
    <cellStyle name="Normal 7 6 2 2 2 2 3" xfId="27733"/>
    <cellStyle name="Normal 7 6 2 2 2 3" xfId="13771"/>
    <cellStyle name="Normal 7 6 2 2 2 3 2" xfId="32363"/>
    <cellStyle name="Normal 7 6 2 2 2 4" xfId="23103"/>
    <cellStyle name="Normal 7 6 2 2 3" xfId="6825"/>
    <cellStyle name="Normal 7 6 2 2 3 2" xfId="16088"/>
    <cellStyle name="Normal 7 6 2 2 3 2 2" xfId="34678"/>
    <cellStyle name="Normal 7 6 2 2 3 3" xfId="25418"/>
    <cellStyle name="Normal 7 6 2 2 4" xfId="11456"/>
    <cellStyle name="Normal 7 6 2 2 4 2" xfId="30048"/>
    <cellStyle name="Normal 7 6 2 2 5" xfId="20788"/>
    <cellStyle name="Normal 7 6 2 3" xfId="3349"/>
    <cellStyle name="Normal 7 6 2 3 2" xfId="7981"/>
    <cellStyle name="Normal 7 6 2 3 2 2" xfId="17244"/>
    <cellStyle name="Normal 7 6 2 3 2 2 2" xfId="35834"/>
    <cellStyle name="Normal 7 6 2 3 2 3" xfId="26574"/>
    <cellStyle name="Normal 7 6 2 3 3" xfId="12612"/>
    <cellStyle name="Normal 7 6 2 3 3 2" xfId="31204"/>
    <cellStyle name="Normal 7 6 2 3 4" xfId="21944"/>
    <cellStyle name="Normal 7 6 2 4" xfId="5666"/>
    <cellStyle name="Normal 7 6 2 4 2" xfId="14929"/>
    <cellStyle name="Normal 7 6 2 4 2 2" xfId="33519"/>
    <cellStyle name="Normal 7 6 2 4 3" xfId="24259"/>
    <cellStyle name="Normal 7 6 2 5" xfId="10297"/>
    <cellStyle name="Normal 7 6 2 5 2" xfId="28889"/>
    <cellStyle name="Normal 7 6 2 6" xfId="19629"/>
    <cellStyle name="Normal 7 6 3" xfId="1609"/>
    <cellStyle name="Normal 7 6 3 2" xfId="3929"/>
    <cellStyle name="Normal 7 6 3 2 2" xfId="8561"/>
    <cellStyle name="Normal 7 6 3 2 2 2" xfId="17824"/>
    <cellStyle name="Normal 7 6 3 2 2 2 2" xfId="36414"/>
    <cellStyle name="Normal 7 6 3 2 2 3" xfId="27154"/>
    <cellStyle name="Normal 7 6 3 2 3" xfId="13192"/>
    <cellStyle name="Normal 7 6 3 2 3 2" xfId="31784"/>
    <cellStyle name="Normal 7 6 3 2 4" xfId="22524"/>
    <cellStyle name="Normal 7 6 3 3" xfId="6246"/>
    <cellStyle name="Normal 7 6 3 3 2" xfId="15509"/>
    <cellStyle name="Normal 7 6 3 3 2 2" xfId="34099"/>
    <cellStyle name="Normal 7 6 3 3 3" xfId="24839"/>
    <cellStyle name="Normal 7 6 3 4" xfId="10877"/>
    <cellStyle name="Normal 7 6 3 4 2" xfId="29469"/>
    <cellStyle name="Normal 7 6 3 5" xfId="20209"/>
    <cellStyle name="Normal 7 6 4" xfId="2770"/>
    <cellStyle name="Normal 7 6 4 2" xfId="7402"/>
    <cellStyle name="Normal 7 6 4 2 2" xfId="16665"/>
    <cellStyle name="Normal 7 6 4 2 2 2" xfId="35255"/>
    <cellStyle name="Normal 7 6 4 2 3" xfId="25995"/>
    <cellStyle name="Normal 7 6 4 3" xfId="12033"/>
    <cellStyle name="Normal 7 6 4 3 2" xfId="30625"/>
    <cellStyle name="Normal 7 6 4 4" xfId="21365"/>
    <cellStyle name="Normal 7 6 5" xfId="5087"/>
    <cellStyle name="Normal 7 6 5 2" xfId="14350"/>
    <cellStyle name="Normal 7 6 5 2 2" xfId="32940"/>
    <cellStyle name="Normal 7 6 5 3" xfId="23680"/>
    <cellStyle name="Normal 7 6 6" xfId="9718"/>
    <cellStyle name="Normal 7 6 6 2" xfId="28310"/>
    <cellStyle name="Normal 7 6 7" xfId="19050"/>
    <cellStyle name="Normal 7 7" xfId="734"/>
    <cellStyle name="Normal 7 7 2" xfId="1899"/>
    <cellStyle name="Normal 7 7 2 2" xfId="4219"/>
    <cellStyle name="Normal 7 7 2 2 2" xfId="8851"/>
    <cellStyle name="Normal 7 7 2 2 2 2" xfId="18114"/>
    <cellStyle name="Normal 7 7 2 2 2 2 2" xfId="36704"/>
    <cellStyle name="Normal 7 7 2 2 2 3" xfId="27444"/>
    <cellStyle name="Normal 7 7 2 2 3" xfId="13482"/>
    <cellStyle name="Normal 7 7 2 2 3 2" xfId="32074"/>
    <cellStyle name="Normal 7 7 2 2 4" xfId="22814"/>
    <cellStyle name="Normal 7 7 2 3" xfId="6536"/>
    <cellStyle name="Normal 7 7 2 3 2" xfId="15799"/>
    <cellStyle name="Normal 7 7 2 3 2 2" xfId="34389"/>
    <cellStyle name="Normal 7 7 2 3 3" xfId="25129"/>
    <cellStyle name="Normal 7 7 2 4" xfId="11167"/>
    <cellStyle name="Normal 7 7 2 4 2" xfId="29759"/>
    <cellStyle name="Normal 7 7 2 5" xfId="20499"/>
    <cellStyle name="Normal 7 7 3" xfId="3060"/>
    <cellStyle name="Normal 7 7 3 2" xfId="7692"/>
    <cellStyle name="Normal 7 7 3 2 2" xfId="16955"/>
    <cellStyle name="Normal 7 7 3 2 2 2" xfId="35545"/>
    <cellStyle name="Normal 7 7 3 2 3" xfId="26285"/>
    <cellStyle name="Normal 7 7 3 3" xfId="12323"/>
    <cellStyle name="Normal 7 7 3 3 2" xfId="30915"/>
    <cellStyle name="Normal 7 7 3 4" xfId="21655"/>
    <cellStyle name="Normal 7 7 4" xfId="5377"/>
    <cellStyle name="Normal 7 7 4 2" xfId="14640"/>
    <cellStyle name="Normal 7 7 4 2 2" xfId="33230"/>
    <cellStyle name="Normal 7 7 4 3" xfId="23970"/>
    <cellStyle name="Normal 7 7 5" xfId="10008"/>
    <cellStyle name="Normal 7 7 5 2" xfId="28600"/>
    <cellStyle name="Normal 7 7 6" xfId="19340"/>
    <cellStyle name="Normal 7 8" xfId="1318"/>
    <cellStyle name="Normal 7 8 2" xfId="3640"/>
    <cellStyle name="Normal 7 8 2 2" xfId="8272"/>
    <cellStyle name="Normal 7 8 2 2 2" xfId="17535"/>
    <cellStyle name="Normal 7 8 2 2 2 2" xfId="36125"/>
    <cellStyle name="Normal 7 8 2 2 3" xfId="26865"/>
    <cellStyle name="Normal 7 8 2 3" xfId="12903"/>
    <cellStyle name="Normal 7 8 2 3 2" xfId="31495"/>
    <cellStyle name="Normal 7 8 2 4" xfId="22235"/>
    <cellStyle name="Normal 7 8 3" xfId="5957"/>
    <cellStyle name="Normal 7 8 3 2" xfId="15220"/>
    <cellStyle name="Normal 7 8 3 2 2" xfId="33810"/>
    <cellStyle name="Normal 7 8 3 3" xfId="24550"/>
    <cellStyle name="Normal 7 8 4" xfId="10588"/>
    <cellStyle name="Normal 7 8 4 2" xfId="29180"/>
    <cellStyle name="Normal 7 8 5" xfId="19920"/>
    <cellStyle name="Normal 7 9" xfId="2479"/>
    <cellStyle name="Normal 7 9 2" xfId="7113"/>
    <cellStyle name="Normal 7 9 2 2" xfId="16376"/>
    <cellStyle name="Normal 7 9 2 2 2" xfId="34966"/>
    <cellStyle name="Normal 7 9 2 3" xfId="25706"/>
    <cellStyle name="Normal 7 9 3" xfId="11744"/>
    <cellStyle name="Normal 7 9 3 2" xfId="30336"/>
    <cellStyle name="Normal 7 9 4" xfId="21076"/>
    <cellStyle name="Normal 70" xfId="738"/>
    <cellStyle name="Normal 71" xfId="737"/>
    <cellStyle name="Normal 72" xfId="1307"/>
    <cellStyle name="Normal 72 2" xfId="3629"/>
    <cellStyle name="Normal 72 2 2" xfId="8261"/>
    <cellStyle name="Normal 72 2 2 2" xfId="17524"/>
    <cellStyle name="Normal 72 2 2 2 2" xfId="36114"/>
    <cellStyle name="Normal 72 2 2 3" xfId="26854"/>
    <cellStyle name="Normal 72 2 3" xfId="12892"/>
    <cellStyle name="Normal 72 2 3 2" xfId="31484"/>
    <cellStyle name="Normal 72 2 4" xfId="22224"/>
    <cellStyle name="Normal 72 3" xfId="5946"/>
    <cellStyle name="Normal 72 3 2" xfId="15209"/>
    <cellStyle name="Normal 72 3 2 2" xfId="33799"/>
    <cellStyle name="Normal 72 3 3" xfId="24539"/>
    <cellStyle name="Normal 72 4" xfId="10577"/>
    <cellStyle name="Normal 72 4 2" xfId="29169"/>
    <cellStyle name="Normal 72 5" xfId="19909"/>
    <cellStyle name="Normal 73" xfId="1308"/>
    <cellStyle name="Normal 73 2" xfId="3630"/>
    <cellStyle name="Normal 73 2 2" xfId="8262"/>
    <cellStyle name="Normal 73 2 2 2" xfId="17525"/>
    <cellStyle name="Normal 73 2 2 2 2" xfId="36115"/>
    <cellStyle name="Normal 73 2 2 3" xfId="26855"/>
    <cellStyle name="Normal 73 2 3" xfId="12893"/>
    <cellStyle name="Normal 73 2 3 2" xfId="31485"/>
    <cellStyle name="Normal 73 2 4" xfId="22225"/>
    <cellStyle name="Normal 73 3" xfId="5947"/>
    <cellStyle name="Normal 73 3 2" xfId="15210"/>
    <cellStyle name="Normal 73 3 2 2" xfId="33800"/>
    <cellStyle name="Normal 73 3 3" xfId="24540"/>
    <cellStyle name="Normal 73 4" xfId="10578"/>
    <cellStyle name="Normal 73 4 2" xfId="29170"/>
    <cellStyle name="Normal 73 5" xfId="19910"/>
    <cellStyle name="Normal 74" xfId="1309"/>
    <cellStyle name="Normal 74 2" xfId="3631"/>
    <cellStyle name="Normal 74 2 2" xfId="8263"/>
    <cellStyle name="Normal 74 2 2 2" xfId="17526"/>
    <cellStyle name="Normal 74 2 2 2 2" xfId="36116"/>
    <cellStyle name="Normal 74 2 2 3" xfId="26856"/>
    <cellStyle name="Normal 74 2 3" xfId="12894"/>
    <cellStyle name="Normal 74 2 3 2" xfId="31486"/>
    <cellStyle name="Normal 74 2 4" xfId="22226"/>
    <cellStyle name="Normal 74 3" xfId="5948"/>
    <cellStyle name="Normal 74 3 2" xfId="15211"/>
    <cellStyle name="Normal 74 3 2 2" xfId="33801"/>
    <cellStyle name="Normal 74 3 3" xfId="24541"/>
    <cellStyle name="Normal 74 4" xfId="10579"/>
    <cellStyle name="Normal 74 4 2" xfId="29171"/>
    <cellStyle name="Normal 74 5" xfId="19911"/>
    <cellStyle name="Normal 75" xfId="1310"/>
    <cellStyle name="Normal 75 2" xfId="3632"/>
    <cellStyle name="Normal 75 2 2" xfId="8264"/>
    <cellStyle name="Normal 75 2 2 2" xfId="17527"/>
    <cellStyle name="Normal 75 2 2 2 2" xfId="36117"/>
    <cellStyle name="Normal 75 2 2 3" xfId="26857"/>
    <cellStyle name="Normal 75 2 3" xfId="12895"/>
    <cellStyle name="Normal 75 2 3 2" xfId="31487"/>
    <cellStyle name="Normal 75 2 4" xfId="22227"/>
    <cellStyle name="Normal 75 3" xfId="5949"/>
    <cellStyle name="Normal 75 3 2" xfId="15212"/>
    <cellStyle name="Normal 75 3 2 2" xfId="33802"/>
    <cellStyle name="Normal 75 3 3" xfId="24542"/>
    <cellStyle name="Normal 75 4" xfId="10580"/>
    <cellStyle name="Normal 75 4 2" xfId="29172"/>
    <cellStyle name="Normal 75 5" xfId="19912"/>
    <cellStyle name="Normal 76" xfId="1311"/>
    <cellStyle name="Normal 76 2" xfId="3633"/>
    <cellStyle name="Normal 76 2 2" xfId="8265"/>
    <cellStyle name="Normal 76 2 2 2" xfId="17528"/>
    <cellStyle name="Normal 76 2 2 2 2" xfId="36118"/>
    <cellStyle name="Normal 76 2 2 3" xfId="26858"/>
    <cellStyle name="Normal 76 2 3" xfId="12896"/>
    <cellStyle name="Normal 76 2 3 2" xfId="31488"/>
    <cellStyle name="Normal 76 2 4" xfId="22228"/>
    <cellStyle name="Normal 76 3" xfId="5950"/>
    <cellStyle name="Normal 76 3 2" xfId="15213"/>
    <cellStyle name="Normal 76 3 2 2" xfId="33803"/>
    <cellStyle name="Normal 76 3 3" xfId="24543"/>
    <cellStyle name="Normal 76 4" xfId="10581"/>
    <cellStyle name="Normal 76 4 2" xfId="29173"/>
    <cellStyle name="Normal 76 5" xfId="19913"/>
    <cellStyle name="Normal 77" xfId="1325"/>
    <cellStyle name="Normal 78" xfId="1324"/>
    <cellStyle name="Normal 79" xfId="2469"/>
    <cellStyle name="Normal 8" xfId="27"/>
    <cellStyle name="Normal 8 10" xfId="2480"/>
    <cellStyle name="Normal 8 10 2" xfId="7114"/>
    <cellStyle name="Normal 8 10 2 2" xfId="16377"/>
    <cellStyle name="Normal 8 10 2 2 2" xfId="34967"/>
    <cellStyle name="Normal 8 10 2 3" xfId="25707"/>
    <cellStyle name="Normal 8 10 3" xfId="11745"/>
    <cellStyle name="Normal 8 10 3 2" xfId="30337"/>
    <cellStyle name="Normal 8 10 4" xfId="21077"/>
    <cellStyle name="Normal 8 11" xfId="4799"/>
    <cellStyle name="Normal 8 11 2" xfId="14062"/>
    <cellStyle name="Normal 8 11 2 2" xfId="32652"/>
    <cellStyle name="Normal 8 11 3" xfId="23392"/>
    <cellStyle name="Normal 8 12" xfId="9430"/>
    <cellStyle name="Normal 8 12 2" xfId="28022"/>
    <cellStyle name="Normal 8 13" xfId="18762"/>
    <cellStyle name="Normal 8 2" xfId="128"/>
    <cellStyle name="Normal 8 2 10" xfId="4806"/>
    <cellStyle name="Normal 8 2 10 2" xfId="14069"/>
    <cellStyle name="Normal 8 2 10 2 2" xfId="32659"/>
    <cellStyle name="Normal 8 2 10 3" xfId="23399"/>
    <cellStyle name="Normal 8 2 11" xfId="9437"/>
    <cellStyle name="Normal 8 2 11 2" xfId="28029"/>
    <cellStyle name="Normal 8 2 12" xfId="18769"/>
    <cellStyle name="Normal 8 2 2" xfId="157"/>
    <cellStyle name="Normal 8 2 2 10" xfId="9454"/>
    <cellStyle name="Normal 8 2 2 10 2" xfId="28046"/>
    <cellStyle name="Normal 8 2 2 11" xfId="18786"/>
    <cellStyle name="Normal 8 2 2 2" xfId="199"/>
    <cellStyle name="Normal 8 2 2 2 10" xfId="18822"/>
    <cellStyle name="Normal 8 2 2 2 2" xfId="272"/>
    <cellStyle name="Normal 8 2 2 2 2 2" xfId="420"/>
    <cellStyle name="Normal 8 2 2 2 2 2 2" xfId="712"/>
    <cellStyle name="Normal 8 2 2 2 2 2 2 2" xfId="1301"/>
    <cellStyle name="Normal 8 2 2 2 2 2 2 2 2" xfId="2463"/>
    <cellStyle name="Normal 8 2 2 2 2 2 2 2 2 2" xfId="4783"/>
    <cellStyle name="Normal 8 2 2 2 2 2 2 2 2 2 2" xfId="9415"/>
    <cellStyle name="Normal 8 2 2 2 2 2 2 2 2 2 2 2" xfId="18678"/>
    <cellStyle name="Normal 8 2 2 2 2 2 2 2 2 2 2 2 2" xfId="37268"/>
    <cellStyle name="Normal 8 2 2 2 2 2 2 2 2 2 2 3" xfId="28008"/>
    <cellStyle name="Normal 8 2 2 2 2 2 2 2 2 2 3" xfId="14046"/>
    <cellStyle name="Normal 8 2 2 2 2 2 2 2 2 2 3 2" xfId="32638"/>
    <cellStyle name="Normal 8 2 2 2 2 2 2 2 2 2 4" xfId="23378"/>
    <cellStyle name="Normal 8 2 2 2 2 2 2 2 2 3" xfId="7100"/>
    <cellStyle name="Normal 8 2 2 2 2 2 2 2 2 3 2" xfId="16363"/>
    <cellStyle name="Normal 8 2 2 2 2 2 2 2 2 3 2 2" xfId="34953"/>
    <cellStyle name="Normal 8 2 2 2 2 2 2 2 2 3 3" xfId="25693"/>
    <cellStyle name="Normal 8 2 2 2 2 2 2 2 2 4" xfId="11731"/>
    <cellStyle name="Normal 8 2 2 2 2 2 2 2 2 4 2" xfId="30323"/>
    <cellStyle name="Normal 8 2 2 2 2 2 2 2 2 5" xfId="21063"/>
    <cellStyle name="Normal 8 2 2 2 2 2 2 2 3" xfId="3624"/>
    <cellStyle name="Normal 8 2 2 2 2 2 2 2 3 2" xfId="8256"/>
    <cellStyle name="Normal 8 2 2 2 2 2 2 2 3 2 2" xfId="17519"/>
    <cellStyle name="Normal 8 2 2 2 2 2 2 2 3 2 2 2" xfId="36109"/>
    <cellStyle name="Normal 8 2 2 2 2 2 2 2 3 2 3" xfId="26849"/>
    <cellStyle name="Normal 8 2 2 2 2 2 2 2 3 3" xfId="12887"/>
    <cellStyle name="Normal 8 2 2 2 2 2 2 2 3 3 2" xfId="31479"/>
    <cellStyle name="Normal 8 2 2 2 2 2 2 2 3 4" xfId="22219"/>
    <cellStyle name="Normal 8 2 2 2 2 2 2 2 4" xfId="5941"/>
    <cellStyle name="Normal 8 2 2 2 2 2 2 2 4 2" xfId="15204"/>
    <cellStyle name="Normal 8 2 2 2 2 2 2 2 4 2 2" xfId="33794"/>
    <cellStyle name="Normal 8 2 2 2 2 2 2 2 4 3" xfId="24534"/>
    <cellStyle name="Normal 8 2 2 2 2 2 2 2 5" xfId="10572"/>
    <cellStyle name="Normal 8 2 2 2 2 2 2 2 5 2" xfId="29164"/>
    <cellStyle name="Normal 8 2 2 2 2 2 2 2 6" xfId="19904"/>
    <cellStyle name="Normal 8 2 2 2 2 2 2 3" xfId="1884"/>
    <cellStyle name="Normal 8 2 2 2 2 2 2 3 2" xfId="4204"/>
    <cellStyle name="Normal 8 2 2 2 2 2 2 3 2 2" xfId="8836"/>
    <cellStyle name="Normal 8 2 2 2 2 2 2 3 2 2 2" xfId="18099"/>
    <cellStyle name="Normal 8 2 2 2 2 2 2 3 2 2 2 2" xfId="36689"/>
    <cellStyle name="Normal 8 2 2 2 2 2 2 3 2 2 3" xfId="27429"/>
    <cellStyle name="Normal 8 2 2 2 2 2 2 3 2 3" xfId="13467"/>
    <cellStyle name="Normal 8 2 2 2 2 2 2 3 2 3 2" xfId="32059"/>
    <cellStyle name="Normal 8 2 2 2 2 2 2 3 2 4" xfId="22799"/>
    <cellStyle name="Normal 8 2 2 2 2 2 2 3 3" xfId="6521"/>
    <cellStyle name="Normal 8 2 2 2 2 2 2 3 3 2" xfId="15784"/>
    <cellStyle name="Normal 8 2 2 2 2 2 2 3 3 2 2" xfId="34374"/>
    <cellStyle name="Normal 8 2 2 2 2 2 2 3 3 3" xfId="25114"/>
    <cellStyle name="Normal 8 2 2 2 2 2 2 3 4" xfId="11152"/>
    <cellStyle name="Normal 8 2 2 2 2 2 2 3 4 2" xfId="29744"/>
    <cellStyle name="Normal 8 2 2 2 2 2 2 3 5" xfId="20484"/>
    <cellStyle name="Normal 8 2 2 2 2 2 2 4" xfId="3045"/>
    <cellStyle name="Normal 8 2 2 2 2 2 2 4 2" xfId="7677"/>
    <cellStyle name="Normal 8 2 2 2 2 2 2 4 2 2" xfId="16940"/>
    <cellStyle name="Normal 8 2 2 2 2 2 2 4 2 2 2" xfId="35530"/>
    <cellStyle name="Normal 8 2 2 2 2 2 2 4 2 3" xfId="26270"/>
    <cellStyle name="Normal 8 2 2 2 2 2 2 4 3" xfId="12308"/>
    <cellStyle name="Normal 8 2 2 2 2 2 2 4 3 2" xfId="30900"/>
    <cellStyle name="Normal 8 2 2 2 2 2 2 4 4" xfId="21640"/>
    <cellStyle name="Normal 8 2 2 2 2 2 2 5" xfId="5362"/>
    <cellStyle name="Normal 8 2 2 2 2 2 2 5 2" xfId="14625"/>
    <cellStyle name="Normal 8 2 2 2 2 2 2 5 2 2" xfId="33215"/>
    <cellStyle name="Normal 8 2 2 2 2 2 2 5 3" xfId="23955"/>
    <cellStyle name="Normal 8 2 2 2 2 2 2 6" xfId="9993"/>
    <cellStyle name="Normal 8 2 2 2 2 2 2 6 2" xfId="28585"/>
    <cellStyle name="Normal 8 2 2 2 2 2 2 7" xfId="19325"/>
    <cellStyle name="Normal 8 2 2 2 2 2 3" xfId="1012"/>
    <cellStyle name="Normal 8 2 2 2 2 2 3 2" xfId="2174"/>
    <cellStyle name="Normal 8 2 2 2 2 2 3 2 2" xfId="4494"/>
    <cellStyle name="Normal 8 2 2 2 2 2 3 2 2 2" xfId="9126"/>
    <cellStyle name="Normal 8 2 2 2 2 2 3 2 2 2 2" xfId="18389"/>
    <cellStyle name="Normal 8 2 2 2 2 2 3 2 2 2 2 2" xfId="36979"/>
    <cellStyle name="Normal 8 2 2 2 2 2 3 2 2 2 3" xfId="27719"/>
    <cellStyle name="Normal 8 2 2 2 2 2 3 2 2 3" xfId="13757"/>
    <cellStyle name="Normal 8 2 2 2 2 2 3 2 2 3 2" xfId="32349"/>
    <cellStyle name="Normal 8 2 2 2 2 2 3 2 2 4" xfId="23089"/>
    <cellStyle name="Normal 8 2 2 2 2 2 3 2 3" xfId="6811"/>
    <cellStyle name="Normal 8 2 2 2 2 2 3 2 3 2" xfId="16074"/>
    <cellStyle name="Normal 8 2 2 2 2 2 3 2 3 2 2" xfId="34664"/>
    <cellStyle name="Normal 8 2 2 2 2 2 3 2 3 3" xfId="25404"/>
    <cellStyle name="Normal 8 2 2 2 2 2 3 2 4" xfId="11442"/>
    <cellStyle name="Normal 8 2 2 2 2 2 3 2 4 2" xfId="30034"/>
    <cellStyle name="Normal 8 2 2 2 2 2 3 2 5" xfId="20774"/>
    <cellStyle name="Normal 8 2 2 2 2 2 3 3" xfId="3335"/>
    <cellStyle name="Normal 8 2 2 2 2 2 3 3 2" xfId="7967"/>
    <cellStyle name="Normal 8 2 2 2 2 2 3 3 2 2" xfId="17230"/>
    <cellStyle name="Normal 8 2 2 2 2 2 3 3 2 2 2" xfId="35820"/>
    <cellStyle name="Normal 8 2 2 2 2 2 3 3 2 3" xfId="26560"/>
    <cellStyle name="Normal 8 2 2 2 2 2 3 3 3" xfId="12598"/>
    <cellStyle name="Normal 8 2 2 2 2 2 3 3 3 2" xfId="31190"/>
    <cellStyle name="Normal 8 2 2 2 2 2 3 3 4" xfId="21930"/>
    <cellStyle name="Normal 8 2 2 2 2 2 3 4" xfId="5652"/>
    <cellStyle name="Normal 8 2 2 2 2 2 3 4 2" xfId="14915"/>
    <cellStyle name="Normal 8 2 2 2 2 2 3 4 2 2" xfId="33505"/>
    <cellStyle name="Normal 8 2 2 2 2 2 3 4 3" xfId="24245"/>
    <cellStyle name="Normal 8 2 2 2 2 2 3 5" xfId="10283"/>
    <cellStyle name="Normal 8 2 2 2 2 2 3 5 2" xfId="28875"/>
    <cellStyle name="Normal 8 2 2 2 2 2 3 6" xfId="19615"/>
    <cellStyle name="Normal 8 2 2 2 2 2 4" xfId="1595"/>
    <cellStyle name="Normal 8 2 2 2 2 2 4 2" xfId="3915"/>
    <cellStyle name="Normal 8 2 2 2 2 2 4 2 2" xfId="8547"/>
    <cellStyle name="Normal 8 2 2 2 2 2 4 2 2 2" xfId="17810"/>
    <cellStyle name="Normal 8 2 2 2 2 2 4 2 2 2 2" xfId="36400"/>
    <cellStyle name="Normal 8 2 2 2 2 2 4 2 2 3" xfId="27140"/>
    <cellStyle name="Normal 8 2 2 2 2 2 4 2 3" xfId="13178"/>
    <cellStyle name="Normal 8 2 2 2 2 2 4 2 3 2" xfId="31770"/>
    <cellStyle name="Normal 8 2 2 2 2 2 4 2 4" xfId="22510"/>
    <cellStyle name="Normal 8 2 2 2 2 2 4 3" xfId="6232"/>
    <cellStyle name="Normal 8 2 2 2 2 2 4 3 2" xfId="15495"/>
    <cellStyle name="Normal 8 2 2 2 2 2 4 3 2 2" xfId="34085"/>
    <cellStyle name="Normal 8 2 2 2 2 2 4 3 3" xfId="24825"/>
    <cellStyle name="Normal 8 2 2 2 2 2 4 4" xfId="10863"/>
    <cellStyle name="Normal 8 2 2 2 2 2 4 4 2" xfId="29455"/>
    <cellStyle name="Normal 8 2 2 2 2 2 4 5" xfId="20195"/>
    <cellStyle name="Normal 8 2 2 2 2 2 5" xfId="2756"/>
    <cellStyle name="Normal 8 2 2 2 2 2 5 2" xfId="7388"/>
    <cellStyle name="Normal 8 2 2 2 2 2 5 2 2" xfId="16651"/>
    <cellStyle name="Normal 8 2 2 2 2 2 5 2 2 2" xfId="35241"/>
    <cellStyle name="Normal 8 2 2 2 2 2 5 2 3" xfId="25981"/>
    <cellStyle name="Normal 8 2 2 2 2 2 5 3" xfId="12019"/>
    <cellStyle name="Normal 8 2 2 2 2 2 5 3 2" xfId="30611"/>
    <cellStyle name="Normal 8 2 2 2 2 2 5 4" xfId="21351"/>
    <cellStyle name="Normal 8 2 2 2 2 2 6" xfId="5073"/>
    <cellStyle name="Normal 8 2 2 2 2 2 6 2" xfId="14336"/>
    <cellStyle name="Normal 8 2 2 2 2 2 6 2 2" xfId="32926"/>
    <cellStyle name="Normal 8 2 2 2 2 2 6 3" xfId="23666"/>
    <cellStyle name="Normal 8 2 2 2 2 2 7" xfId="9704"/>
    <cellStyle name="Normal 8 2 2 2 2 2 7 2" xfId="28296"/>
    <cellStyle name="Normal 8 2 2 2 2 2 8" xfId="19036"/>
    <cellStyle name="Normal 8 2 2 2 2 3" xfId="568"/>
    <cellStyle name="Normal 8 2 2 2 2 3 2" xfId="1157"/>
    <cellStyle name="Normal 8 2 2 2 2 3 2 2" xfId="2319"/>
    <cellStyle name="Normal 8 2 2 2 2 3 2 2 2" xfId="4639"/>
    <cellStyle name="Normal 8 2 2 2 2 3 2 2 2 2" xfId="9271"/>
    <cellStyle name="Normal 8 2 2 2 2 3 2 2 2 2 2" xfId="18534"/>
    <cellStyle name="Normal 8 2 2 2 2 3 2 2 2 2 2 2" xfId="37124"/>
    <cellStyle name="Normal 8 2 2 2 2 3 2 2 2 2 3" xfId="27864"/>
    <cellStyle name="Normal 8 2 2 2 2 3 2 2 2 3" xfId="13902"/>
    <cellStyle name="Normal 8 2 2 2 2 3 2 2 2 3 2" xfId="32494"/>
    <cellStyle name="Normal 8 2 2 2 2 3 2 2 2 4" xfId="23234"/>
    <cellStyle name="Normal 8 2 2 2 2 3 2 2 3" xfId="6956"/>
    <cellStyle name="Normal 8 2 2 2 2 3 2 2 3 2" xfId="16219"/>
    <cellStyle name="Normal 8 2 2 2 2 3 2 2 3 2 2" xfId="34809"/>
    <cellStyle name="Normal 8 2 2 2 2 3 2 2 3 3" xfId="25549"/>
    <cellStyle name="Normal 8 2 2 2 2 3 2 2 4" xfId="11587"/>
    <cellStyle name="Normal 8 2 2 2 2 3 2 2 4 2" xfId="30179"/>
    <cellStyle name="Normal 8 2 2 2 2 3 2 2 5" xfId="20919"/>
    <cellStyle name="Normal 8 2 2 2 2 3 2 3" xfId="3480"/>
    <cellStyle name="Normal 8 2 2 2 2 3 2 3 2" xfId="8112"/>
    <cellStyle name="Normal 8 2 2 2 2 3 2 3 2 2" xfId="17375"/>
    <cellStyle name="Normal 8 2 2 2 2 3 2 3 2 2 2" xfId="35965"/>
    <cellStyle name="Normal 8 2 2 2 2 3 2 3 2 3" xfId="26705"/>
    <cellStyle name="Normal 8 2 2 2 2 3 2 3 3" xfId="12743"/>
    <cellStyle name="Normal 8 2 2 2 2 3 2 3 3 2" xfId="31335"/>
    <cellStyle name="Normal 8 2 2 2 2 3 2 3 4" xfId="22075"/>
    <cellStyle name="Normal 8 2 2 2 2 3 2 4" xfId="5797"/>
    <cellStyle name="Normal 8 2 2 2 2 3 2 4 2" xfId="15060"/>
    <cellStyle name="Normal 8 2 2 2 2 3 2 4 2 2" xfId="33650"/>
    <cellStyle name="Normal 8 2 2 2 2 3 2 4 3" xfId="24390"/>
    <cellStyle name="Normal 8 2 2 2 2 3 2 5" xfId="10428"/>
    <cellStyle name="Normal 8 2 2 2 2 3 2 5 2" xfId="29020"/>
    <cellStyle name="Normal 8 2 2 2 2 3 2 6" xfId="19760"/>
    <cellStyle name="Normal 8 2 2 2 2 3 3" xfId="1740"/>
    <cellStyle name="Normal 8 2 2 2 2 3 3 2" xfId="4060"/>
    <cellStyle name="Normal 8 2 2 2 2 3 3 2 2" xfId="8692"/>
    <cellStyle name="Normal 8 2 2 2 2 3 3 2 2 2" xfId="17955"/>
    <cellStyle name="Normal 8 2 2 2 2 3 3 2 2 2 2" xfId="36545"/>
    <cellStyle name="Normal 8 2 2 2 2 3 3 2 2 3" xfId="27285"/>
    <cellStyle name="Normal 8 2 2 2 2 3 3 2 3" xfId="13323"/>
    <cellStyle name="Normal 8 2 2 2 2 3 3 2 3 2" xfId="31915"/>
    <cellStyle name="Normal 8 2 2 2 2 3 3 2 4" xfId="22655"/>
    <cellStyle name="Normal 8 2 2 2 2 3 3 3" xfId="6377"/>
    <cellStyle name="Normal 8 2 2 2 2 3 3 3 2" xfId="15640"/>
    <cellStyle name="Normal 8 2 2 2 2 3 3 3 2 2" xfId="34230"/>
    <cellStyle name="Normal 8 2 2 2 2 3 3 3 3" xfId="24970"/>
    <cellStyle name="Normal 8 2 2 2 2 3 3 4" xfId="11008"/>
    <cellStyle name="Normal 8 2 2 2 2 3 3 4 2" xfId="29600"/>
    <cellStyle name="Normal 8 2 2 2 2 3 3 5" xfId="20340"/>
    <cellStyle name="Normal 8 2 2 2 2 3 4" xfId="2901"/>
    <cellStyle name="Normal 8 2 2 2 2 3 4 2" xfId="7533"/>
    <cellStyle name="Normal 8 2 2 2 2 3 4 2 2" xfId="16796"/>
    <cellStyle name="Normal 8 2 2 2 2 3 4 2 2 2" xfId="35386"/>
    <cellStyle name="Normal 8 2 2 2 2 3 4 2 3" xfId="26126"/>
    <cellStyle name="Normal 8 2 2 2 2 3 4 3" xfId="12164"/>
    <cellStyle name="Normal 8 2 2 2 2 3 4 3 2" xfId="30756"/>
    <cellStyle name="Normal 8 2 2 2 2 3 4 4" xfId="21496"/>
    <cellStyle name="Normal 8 2 2 2 2 3 5" xfId="5218"/>
    <cellStyle name="Normal 8 2 2 2 2 3 5 2" xfId="14481"/>
    <cellStyle name="Normal 8 2 2 2 2 3 5 2 2" xfId="33071"/>
    <cellStyle name="Normal 8 2 2 2 2 3 5 3" xfId="23811"/>
    <cellStyle name="Normal 8 2 2 2 2 3 6" xfId="9849"/>
    <cellStyle name="Normal 8 2 2 2 2 3 6 2" xfId="28441"/>
    <cellStyle name="Normal 8 2 2 2 2 3 7" xfId="19181"/>
    <cellStyle name="Normal 8 2 2 2 2 4" xfId="868"/>
    <cellStyle name="Normal 8 2 2 2 2 4 2" xfId="2030"/>
    <cellStyle name="Normal 8 2 2 2 2 4 2 2" xfId="4350"/>
    <cellStyle name="Normal 8 2 2 2 2 4 2 2 2" xfId="8982"/>
    <cellStyle name="Normal 8 2 2 2 2 4 2 2 2 2" xfId="18245"/>
    <cellStyle name="Normal 8 2 2 2 2 4 2 2 2 2 2" xfId="36835"/>
    <cellStyle name="Normal 8 2 2 2 2 4 2 2 2 3" xfId="27575"/>
    <cellStyle name="Normal 8 2 2 2 2 4 2 2 3" xfId="13613"/>
    <cellStyle name="Normal 8 2 2 2 2 4 2 2 3 2" xfId="32205"/>
    <cellStyle name="Normal 8 2 2 2 2 4 2 2 4" xfId="22945"/>
    <cellStyle name="Normal 8 2 2 2 2 4 2 3" xfId="6667"/>
    <cellStyle name="Normal 8 2 2 2 2 4 2 3 2" xfId="15930"/>
    <cellStyle name="Normal 8 2 2 2 2 4 2 3 2 2" xfId="34520"/>
    <cellStyle name="Normal 8 2 2 2 2 4 2 3 3" xfId="25260"/>
    <cellStyle name="Normal 8 2 2 2 2 4 2 4" xfId="11298"/>
    <cellStyle name="Normal 8 2 2 2 2 4 2 4 2" xfId="29890"/>
    <cellStyle name="Normal 8 2 2 2 2 4 2 5" xfId="20630"/>
    <cellStyle name="Normal 8 2 2 2 2 4 3" xfId="3191"/>
    <cellStyle name="Normal 8 2 2 2 2 4 3 2" xfId="7823"/>
    <cellStyle name="Normal 8 2 2 2 2 4 3 2 2" xfId="17086"/>
    <cellStyle name="Normal 8 2 2 2 2 4 3 2 2 2" xfId="35676"/>
    <cellStyle name="Normal 8 2 2 2 2 4 3 2 3" xfId="26416"/>
    <cellStyle name="Normal 8 2 2 2 2 4 3 3" xfId="12454"/>
    <cellStyle name="Normal 8 2 2 2 2 4 3 3 2" xfId="31046"/>
    <cellStyle name="Normal 8 2 2 2 2 4 3 4" xfId="21786"/>
    <cellStyle name="Normal 8 2 2 2 2 4 4" xfId="5508"/>
    <cellStyle name="Normal 8 2 2 2 2 4 4 2" xfId="14771"/>
    <cellStyle name="Normal 8 2 2 2 2 4 4 2 2" xfId="33361"/>
    <cellStyle name="Normal 8 2 2 2 2 4 4 3" xfId="24101"/>
    <cellStyle name="Normal 8 2 2 2 2 4 5" xfId="10139"/>
    <cellStyle name="Normal 8 2 2 2 2 4 5 2" xfId="28731"/>
    <cellStyle name="Normal 8 2 2 2 2 4 6" xfId="19471"/>
    <cellStyle name="Normal 8 2 2 2 2 5" xfId="1451"/>
    <cellStyle name="Normal 8 2 2 2 2 5 2" xfId="3771"/>
    <cellStyle name="Normal 8 2 2 2 2 5 2 2" xfId="8403"/>
    <cellStyle name="Normal 8 2 2 2 2 5 2 2 2" xfId="17666"/>
    <cellStyle name="Normal 8 2 2 2 2 5 2 2 2 2" xfId="36256"/>
    <cellStyle name="Normal 8 2 2 2 2 5 2 2 3" xfId="26996"/>
    <cellStyle name="Normal 8 2 2 2 2 5 2 3" xfId="13034"/>
    <cellStyle name="Normal 8 2 2 2 2 5 2 3 2" xfId="31626"/>
    <cellStyle name="Normal 8 2 2 2 2 5 2 4" xfId="22366"/>
    <cellStyle name="Normal 8 2 2 2 2 5 3" xfId="6088"/>
    <cellStyle name="Normal 8 2 2 2 2 5 3 2" xfId="15351"/>
    <cellStyle name="Normal 8 2 2 2 2 5 3 2 2" xfId="33941"/>
    <cellStyle name="Normal 8 2 2 2 2 5 3 3" xfId="24681"/>
    <cellStyle name="Normal 8 2 2 2 2 5 4" xfId="10719"/>
    <cellStyle name="Normal 8 2 2 2 2 5 4 2" xfId="29311"/>
    <cellStyle name="Normal 8 2 2 2 2 5 5" xfId="20051"/>
    <cellStyle name="Normal 8 2 2 2 2 6" xfId="2612"/>
    <cellStyle name="Normal 8 2 2 2 2 6 2" xfId="7244"/>
    <cellStyle name="Normal 8 2 2 2 2 6 2 2" xfId="16507"/>
    <cellStyle name="Normal 8 2 2 2 2 6 2 2 2" xfId="35097"/>
    <cellStyle name="Normal 8 2 2 2 2 6 2 3" xfId="25837"/>
    <cellStyle name="Normal 8 2 2 2 2 6 3" xfId="11875"/>
    <cellStyle name="Normal 8 2 2 2 2 6 3 2" xfId="30467"/>
    <cellStyle name="Normal 8 2 2 2 2 6 4" xfId="21207"/>
    <cellStyle name="Normal 8 2 2 2 2 7" xfId="4929"/>
    <cellStyle name="Normal 8 2 2 2 2 7 2" xfId="14192"/>
    <cellStyle name="Normal 8 2 2 2 2 7 2 2" xfId="32782"/>
    <cellStyle name="Normal 8 2 2 2 2 7 3" xfId="23522"/>
    <cellStyle name="Normal 8 2 2 2 2 8" xfId="9560"/>
    <cellStyle name="Normal 8 2 2 2 2 8 2" xfId="28152"/>
    <cellStyle name="Normal 8 2 2 2 2 9" xfId="18892"/>
    <cellStyle name="Normal 8 2 2 2 3" xfId="350"/>
    <cellStyle name="Normal 8 2 2 2 3 2" xfId="642"/>
    <cellStyle name="Normal 8 2 2 2 3 2 2" xfId="1231"/>
    <cellStyle name="Normal 8 2 2 2 3 2 2 2" xfId="2393"/>
    <cellStyle name="Normal 8 2 2 2 3 2 2 2 2" xfId="4713"/>
    <cellStyle name="Normal 8 2 2 2 3 2 2 2 2 2" xfId="9345"/>
    <cellStyle name="Normal 8 2 2 2 3 2 2 2 2 2 2" xfId="18608"/>
    <cellStyle name="Normal 8 2 2 2 3 2 2 2 2 2 2 2" xfId="37198"/>
    <cellStyle name="Normal 8 2 2 2 3 2 2 2 2 2 3" xfId="27938"/>
    <cellStyle name="Normal 8 2 2 2 3 2 2 2 2 3" xfId="13976"/>
    <cellStyle name="Normal 8 2 2 2 3 2 2 2 2 3 2" xfId="32568"/>
    <cellStyle name="Normal 8 2 2 2 3 2 2 2 2 4" xfId="23308"/>
    <cellStyle name="Normal 8 2 2 2 3 2 2 2 3" xfId="7030"/>
    <cellStyle name="Normal 8 2 2 2 3 2 2 2 3 2" xfId="16293"/>
    <cellStyle name="Normal 8 2 2 2 3 2 2 2 3 2 2" xfId="34883"/>
    <cellStyle name="Normal 8 2 2 2 3 2 2 2 3 3" xfId="25623"/>
    <cellStyle name="Normal 8 2 2 2 3 2 2 2 4" xfId="11661"/>
    <cellStyle name="Normal 8 2 2 2 3 2 2 2 4 2" xfId="30253"/>
    <cellStyle name="Normal 8 2 2 2 3 2 2 2 5" xfId="20993"/>
    <cellStyle name="Normal 8 2 2 2 3 2 2 3" xfId="3554"/>
    <cellStyle name="Normal 8 2 2 2 3 2 2 3 2" xfId="8186"/>
    <cellStyle name="Normal 8 2 2 2 3 2 2 3 2 2" xfId="17449"/>
    <cellStyle name="Normal 8 2 2 2 3 2 2 3 2 2 2" xfId="36039"/>
    <cellStyle name="Normal 8 2 2 2 3 2 2 3 2 3" xfId="26779"/>
    <cellStyle name="Normal 8 2 2 2 3 2 2 3 3" xfId="12817"/>
    <cellStyle name="Normal 8 2 2 2 3 2 2 3 3 2" xfId="31409"/>
    <cellStyle name="Normal 8 2 2 2 3 2 2 3 4" xfId="22149"/>
    <cellStyle name="Normal 8 2 2 2 3 2 2 4" xfId="5871"/>
    <cellStyle name="Normal 8 2 2 2 3 2 2 4 2" xfId="15134"/>
    <cellStyle name="Normal 8 2 2 2 3 2 2 4 2 2" xfId="33724"/>
    <cellStyle name="Normal 8 2 2 2 3 2 2 4 3" xfId="24464"/>
    <cellStyle name="Normal 8 2 2 2 3 2 2 5" xfId="10502"/>
    <cellStyle name="Normal 8 2 2 2 3 2 2 5 2" xfId="29094"/>
    <cellStyle name="Normal 8 2 2 2 3 2 2 6" xfId="19834"/>
    <cellStyle name="Normal 8 2 2 2 3 2 3" xfId="1814"/>
    <cellStyle name="Normal 8 2 2 2 3 2 3 2" xfId="4134"/>
    <cellStyle name="Normal 8 2 2 2 3 2 3 2 2" xfId="8766"/>
    <cellStyle name="Normal 8 2 2 2 3 2 3 2 2 2" xfId="18029"/>
    <cellStyle name="Normal 8 2 2 2 3 2 3 2 2 2 2" xfId="36619"/>
    <cellStyle name="Normal 8 2 2 2 3 2 3 2 2 3" xfId="27359"/>
    <cellStyle name="Normal 8 2 2 2 3 2 3 2 3" xfId="13397"/>
    <cellStyle name="Normal 8 2 2 2 3 2 3 2 3 2" xfId="31989"/>
    <cellStyle name="Normal 8 2 2 2 3 2 3 2 4" xfId="22729"/>
    <cellStyle name="Normal 8 2 2 2 3 2 3 3" xfId="6451"/>
    <cellStyle name="Normal 8 2 2 2 3 2 3 3 2" xfId="15714"/>
    <cellStyle name="Normal 8 2 2 2 3 2 3 3 2 2" xfId="34304"/>
    <cellStyle name="Normal 8 2 2 2 3 2 3 3 3" xfId="25044"/>
    <cellStyle name="Normal 8 2 2 2 3 2 3 4" xfId="11082"/>
    <cellStyle name="Normal 8 2 2 2 3 2 3 4 2" xfId="29674"/>
    <cellStyle name="Normal 8 2 2 2 3 2 3 5" xfId="20414"/>
    <cellStyle name="Normal 8 2 2 2 3 2 4" xfId="2975"/>
    <cellStyle name="Normal 8 2 2 2 3 2 4 2" xfId="7607"/>
    <cellStyle name="Normal 8 2 2 2 3 2 4 2 2" xfId="16870"/>
    <cellStyle name="Normal 8 2 2 2 3 2 4 2 2 2" xfId="35460"/>
    <cellStyle name="Normal 8 2 2 2 3 2 4 2 3" xfId="26200"/>
    <cellStyle name="Normal 8 2 2 2 3 2 4 3" xfId="12238"/>
    <cellStyle name="Normal 8 2 2 2 3 2 4 3 2" xfId="30830"/>
    <cellStyle name="Normal 8 2 2 2 3 2 4 4" xfId="21570"/>
    <cellStyle name="Normal 8 2 2 2 3 2 5" xfId="5292"/>
    <cellStyle name="Normal 8 2 2 2 3 2 5 2" xfId="14555"/>
    <cellStyle name="Normal 8 2 2 2 3 2 5 2 2" xfId="33145"/>
    <cellStyle name="Normal 8 2 2 2 3 2 5 3" xfId="23885"/>
    <cellStyle name="Normal 8 2 2 2 3 2 6" xfId="9923"/>
    <cellStyle name="Normal 8 2 2 2 3 2 6 2" xfId="28515"/>
    <cellStyle name="Normal 8 2 2 2 3 2 7" xfId="19255"/>
    <cellStyle name="Normal 8 2 2 2 3 3" xfId="942"/>
    <cellStyle name="Normal 8 2 2 2 3 3 2" xfId="2104"/>
    <cellStyle name="Normal 8 2 2 2 3 3 2 2" xfId="4424"/>
    <cellStyle name="Normal 8 2 2 2 3 3 2 2 2" xfId="9056"/>
    <cellStyle name="Normal 8 2 2 2 3 3 2 2 2 2" xfId="18319"/>
    <cellStyle name="Normal 8 2 2 2 3 3 2 2 2 2 2" xfId="36909"/>
    <cellStyle name="Normal 8 2 2 2 3 3 2 2 2 3" xfId="27649"/>
    <cellStyle name="Normal 8 2 2 2 3 3 2 2 3" xfId="13687"/>
    <cellStyle name="Normal 8 2 2 2 3 3 2 2 3 2" xfId="32279"/>
    <cellStyle name="Normal 8 2 2 2 3 3 2 2 4" xfId="23019"/>
    <cellStyle name="Normal 8 2 2 2 3 3 2 3" xfId="6741"/>
    <cellStyle name="Normal 8 2 2 2 3 3 2 3 2" xfId="16004"/>
    <cellStyle name="Normal 8 2 2 2 3 3 2 3 2 2" xfId="34594"/>
    <cellStyle name="Normal 8 2 2 2 3 3 2 3 3" xfId="25334"/>
    <cellStyle name="Normal 8 2 2 2 3 3 2 4" xfId="11372"/>
    <cellStyle name="Normal 8 2 2 2 3 3 2 4 2" xfId="29964"/>
    <cellStyle name="Normal 8 2 2 2 3 3 2 5" xfId="20704"/>
    <cellStyle name="Normal 8 2 2 2 3 3 3" xfId="3265"/>
    <cellStyle name="Normal 8 2 2 2 3 3 3 2" xfId="7897"/>
    <cellStyle name="Normal 8 2 2 2 3 3 3 2 2" xfId="17160"/>
    <cellStyle name="Normal 8 2 2 2 3 3 3 2 2 2" xfId="35750"/>
    <cellStyle name="Normal 8 2 2 2 3 3 3 2 3" xfId="26490"/>
    <cellStyle name="Normal 8 2 2 2 3 3 3 3" xfId="12528"/>
    <cellStyle name="Normal 8 2 2 2 3 3 3 3 2" xfId="31120"/>
    <cellStyle name="Normal 8 2 2 2 3 3 3 4" xfId="21860"/>
    <cellStyle name="Normal 8 2 2 2 3 3 4" xfId="5582"/>
    <cellStyle name="Normal 8 2 2 2 3 3 4 2" xfId="14845"/>
    <cellStyle name="Normal 8 2 2 2 3 3 4 2 2" xfId="33435"/>
    <cellStyle name="Normal 8 2 2 2 3 3 4 3" xfId="24175"/>
    <cellStyle name="Normal 8 2 2 2 3 3 5" xfId="10213"/>
    <cellStyle name="Normal 8 2 2 2 3 3 5 2" xfId="28805"/>
    <cellStyle name="Normal 8 2 2 2 3 3 6" xfId="19545"/>
    <cellStyle name="Normal 8 2 2 2 3 4" xfId="1525"/>
    <cellStyle name="Normal 8 2 2 2 3 4 2" xfId="3845"/>
    <cellStyle name="Normal 8 2 2 2 3 4 2 2" xfId="8477"/>
    <cellStyle name="Normal 8 2 2 2 3 4 2 2 2" xfId="17740"/>
    <cellStyle name="Normal 8 2 2 2 3 4 2 2 2 2" xfId="36330"/>
    <cellStyle name="Normal 8 2 2 2 3 4 2 2 3" xfId="27070"/>
    <cellStyle name="Normal 8 2 2 2 3 4 2 3" xfId="13108"/>
    <cellStyle name="Normal 8 2 2 2 3 4 2 3 2" xfId="31700"/>
    <cellStyle name="Normal 8 2 2 2 3 4 2 4" xfId="22440"/>
    <cellStyle name="Normal 8 2 2 2 3 4 3" xfId="6162"/>
    <cellStyle name="Normal 8 2 2 2 3 4 3 2" xfId="15425"/>
    <cellStyle name="Normal 8 2 2 2 3 4 3 2 2" xfId="34015"/>
    <cellStyle name="Normal 8 2 2 2 3 4 3 3" xfId="24755"/>
    <cellStyle name="Normal 8 2 2 2 3 4 4" xfId="10793"/>
    <cellStyle name="Normal 8 2 2 2 3 4 4 2" xfId="29385"/>
    <cellStyle name="Normal 8 2 2 2 3 4 5" xfId="20125"/>
    <cellStyle name="Normal 8 2 2 2 3 5" xfId="2686"/>
    <cellStyle name="Normal 8 2 2 2 3 5 2" xfId="7318"/>
    <cellStyle name="Normal 8 2 2 2 3 5 2 2" xfId="16581"/>
    <cellStyle name="Normal 8 2 2 2 3 5 2 2 2" xfId="35171"/>
    <cellStyle name="Normal 8 2 2 2 3 5 2 3" xfId="25911"/>
    <cellStyle name="Normal 8 2 2 2 3 5 3" xfId="11949"/>
    <cellStyle name="Normal 8 2 2 2 3 5 3 2" xfId="30541"/>
    <cellStyle name="Normal 8 2 2 2 3 5 4" xfId="21281"/>
    <cellStyle name="Normal 8 2 2 2 3 6" xfId="5003"/>
    <cellStyle name="Normal 8 2 2 2 3 6 2" xfId="14266"/>
    <cellStyle name="Normal 8 2 2 2 3 6 2 2" xfId="32856"/>
    <cellStyle name="Normal 8 2 2 2 3 6 3" xfId="23596"/>
    <cellStyle name="Normal 8 2 2 2 3 7" xfId="9634"/>
    <cellStyle name="Normal 8 2 2 2 3 7 2" xfId="28226"/>
    <cellStyle name="Normal 8 2 2 2 3 8" xfId="18966"/>
    <cellStyle name="Normal 8 2 2 2 4" xfId="498"/>
    <cellStyle name="Normal 8 2 2 2 4 2" xfId="1087"/>
    <cellStyle name="Normal 8 2 2 2 4 2 2" xfId="2249"/>
    <cellStyle name="Normal 8 2 2 2 4 2 2 2" xfId="4569"/>
    <cellStyle name="Normal 8 2 2 2 4 2 2 2 2" xfId="9201"/>
    <cellStyle name="Normal 8 2 2 2 4 2 2 2 2 2" xfId="18464"/>
    <cellStyle name="Normal 8 2 2 2 4 2 2 2 2 2 2" xfId="37054"/>
    <cellStyle name="Normal 8 2 2 2 4 2 2 2 2 3" xfId="27794"/>
    <cellStyle name="Normal 8 2 2 2 4 2 2 2 3" xfId="13832"/>
    <cellStyle name="Normal 8 2 2 2 4 2 2 2 3 2" xfId="32424"/>
    <cellStyle name="Normal 8 2 2 2 4 2 2 2 4" xfId="23164"/>
    <cellStyle name="Normal 8 2 2 2 4 2 2 3" xfId="6886"/>
    <cellStyle name="Normal 8 2 2 2 4 2 2 3 2" xfId="16149"/>
    <cellStyle name="Normal 8 2 2 2 4 2 2 3 2 2" xfId="34739"/>
    <cellStyle name="Normal 8 2 2 2 4 2 2 3 3" xfId="25479"/>
    <cellStyle name="Normal 8 2 2 2 4 2 2 4" xfId="11517"/>
    <cellStyle name="Normal 8 2 2 2 4 2 2 4 2" xfId="30109"/>
    <cellStyle name="Normal 8 2 2 2 4 2 2 5" xfId="20849"/>
    <cellStyle name="Normal 8 2 2 2 4 2 3" xfId="3410"/>
    <cellStyle name="Normal 8 2 2 2 4 2 3 2" xfId="8042"/>
    <cellStyle name="Normal 8 2 2 2 4 2 3 2 2" xfId="17305"/>
    <cellStyle name="Normal 8 2 2 2 4 2 3 2 2 2" xfId="35895"/>
    <cellStyle name="Normal 8 2 2 2 4 2 3 2 3" xfId="26635"/>
    <cellStyle name="Normal 8 2 2 2 4 2 3 3" xfId="12673"/>
    <cellStyle name="Normal 8 2 2 2 4 2 3 3 2" xfId="31265"/>
    <cellStyle name="Normal 8 2 2 2 4 2 3 4" xfId="22005"/>
    <cellStyle name="Normal 8 2 2 2 4 2 4" xfId="5727"/>
    <cellStyle name="Normal 8 2 2 2 4 2 4 2" xfId="14990"/>
    <cellStyle name="Normal 8 2 2 2 4 2 4 2 2" xfId="33580"/>
    <cellStyle name="Normal 8 2 2 2 4 2 4 3" xfId="24320"/>
    <cellStyle name="Normal 8 2 2 2 4 2 5" xfId="10358"/>
    <cellStyle name="Normal 8 2 2 2 4 2 5 2" xfId="28950"/>
    <cellStyle name="Normal 8 2 2 2 4 2 6" xfId="19690"/>
    <cellStyle name="Normal 8 2 2 2 4 3" xfId="1670"/>
    <cellStyle name="Normal 8 2 2 2 4 3 2" xfId="3990"/>
    <cellStyle name="Normal 8 2 2 2 4 3 2 2" xfId="8622"/>
    <cellStyle name="Normal 8 2 2 2 4 3 2 2 2" xfId="17885"/>
    <cellStyle name="Normal 8 2 2 2 4 3 2 2 2 2" xfId="36475"/>
    <cellStyle name="Normal 8 2 2 2 4 3 2 2 3" xfId="27215"/>
    <cellStyle name="Normal 8 2 2 2 4 3 2 3" xfId="13253"/>
    <cellStyle name="Normal 8 2 2 2 4 3 2 3 2" xfId="31845"/>
    <cellStyle name="Normal 8 2 2 2 4 3 2 4" xfId="22585"/>
    <cellStyle name="Normal 8 2 2 2 4 3 3" xfId="6307"/>
    <cellStyle name="Normal 8 2 2 2 4 3 3 2" xfId="15570"/>
    <cellStyle name="Normal 8 2 2 2 4 3 3 2 2" xfId="34160"/>
    <cellStyle name="Normal 8 2 2 2 4 3 3 3" xfId="24900"/>
    <cellStyle name="Normal 8 2 2 2 4 3 4" xfId="10938"/>
    <cellStyle name="Normal 8 2 2 2 4 3 4 2" xfId="29530"/>
    <cellStyle name="Normal 8 2 2 2 4 3 5" xfId="20270"/>
    <cellStyle name="Normal 8 2 2 2 4 4" xfId="2831"/>
    <cellStyle name="Normal 8 2 2 2 4 4 2" xfId="7463"/>
    <cellStyle name="Normal 8 2 2 2 4 4 2 2" xfId="16726"/>
    <cellStyle name="Normal 8 2 2 2 4 4 2 2 2" xfId="35316"/>
    <cellStyle name="Normal 8 2 2 2 4 4 2 3" xfId="26056"/>
    <cellStyle name="Normal 8 2 2 2 4 4 3" xfId="12094"/>
    <cellStyle name="Normal 8 2 2 2 4 4 3 2" xfId="30686"/>
    <cellStyle name="Normal 8 2 2 2 4 4 4" xfId="21426"/>
    <cellStyle name="Normal 8 2 2 2 4 5" xfId="5148"/>
    <cellStyle name="Normal 8 2 2 2 4 5 2" xfId="14411"/>
    <cellStyle name="Normal 8 2 2 2 4 5 2 2" xfId="33001"/>
    <cellStyle name="Normal 8 2 2 2 4 5 3" xfId="23741"/>
    <cellStyle name="Normal 8 2 2 2 4 6" xfId="9779"/>
    <cellStyle name="Normal 8 2 2 2 4 6 2" xfId="28371"/>
    <cellStyle name="Normal 8 2 2 2 4 7" xfId="19111"/>
    <cellStyle name="Normal 8 2 2 2 5" xfId="798"/>
    <cellStyle name="Normal 8 2 2 2 5 2" xfId="1960"/>
    <cellStyle name="Normal 8 2 2 2 5 2 2" xfId="4280"/>
    <cellStyle name="Normal 8 2 2 2 5 2 2 2" xfId="8912"/>
    <cellStyle name="Normal 8 2 2 2 5 2 2 2 2" xfId="18175"/>
    <cellStyle name="Normal 8 2 2 2 5 2 2 2 2 2" xfId="36765"/>
    <cellStyle name="Normal 8 2 2 2 5 2 2 2 3" xfId="27505"/>
    <cellStyle name="Normal 8 2 2 2 5 2 2 3" xfId="13543"/>
    <cellStyle name="Normal 8 2 2 2 5 2 2 3 2" xfId="32135"/>
    <cellStyle name="Normal 8 2 2 2 5 2 2 4" xfId="22875"/>
    <cellStyle name="Normal 8 2 2 2 5 2 3" xfId="6597"/>
    <cellStyle name="Normal 8 2 2 2 5 2 3 2" xfId="15860"/>
    <cellStyle name="Normal 8 2 2 2 5 2 3 2 2" xfId="34450"/>
    <cellStyle name="Normal 8 2 2 2 5 2 3 3" xfId="25190"/>
    <cellStyle name="Normal 8 2 2 2 5 2 4" xfId="11228"/>
    <cellStyle name="Normal 8 2 2 2 5 2 4 2" xfId="29820"/>
    <cellStyle name="Normal 8 2 2 2 5 2 5" xfId="20560"/>
    <cellStyle name="Normal 8 2 2 2 5 3" xfId="3121"/>
    <cellStyle name="Normal 8 2 2 2 5 3 2" xfId="7753"/>
    <cellStyle name="Normal 8 2 2 2 5 3 2 2" xfId="17016"/>
    <cellStyle name="Normal 8 2 2 2 5 3 2 2 2" xfId="35606"/>
    <cellStyle name="Normal 8 2 2 2 5 3 2 3" xfId="26346"/>
    <cellStyle name="Normal 8 2 2 2 5 3 3" xfId="12384"/>
    <cellStyle name="Normal 8 2 2 2 5 3 3 2" xfId="30976"/>
    <cellStyle name="Normal 8 2 2 2 5 3 4" xfId="21716"/>
    <cellStyle name="Normal 8 2 2 2 5 4" xfId="5438"/>
    <cellStyle name="Normal 8 2 2 2 5 4 2" xfId="14701"/>
    <cellStyle name="Normal 8 2 2 2 5 4 2 2" xfId="33291"/>
    <cellStyle name="Normal 8 2 2 2 5 4 3" xfId="24031"/>
    <cellStyle name="Normal 8 2 2 2 5 5" xfId="10069"/>
    <cellStyle name="Normal 8 2 2 2 5 5 2" xfId="28661"/>
    <cellStyle name="Normal 8 2 2 2 5 6" xfId="19401"/>
    <cellStyle name="Normal 8 2 2 2 6" xfId="1381"/>
    <cellStyle name="Normal 8 2 2 2 6 2" xfId="3701"/>
    <cellStyle name="Normal 8 2 2 2 6 2 2" xfId="8333"/>
    <cellStyle name="Normal 8 2 2 2 6 2 2 2" xfId="17596"/>
    <cellStyle name="Normal 8 2 2 2 6 2 2 2 2" xfId="36186"/>
    <cellStyle name="Normal 8 2 2 2 6 2 2 3" xfId="26926"/>
    <cellStyle name="Normal 8 2 2 2 6 2 3" xfId="12964"/>
    <cellStyle name="Normal 8 2 2 2 6 2 3 2" xfId="31556"/>
    <cellStyle name="Normal 8 2 2 2 6 2 4" xfId="22296"/>
    <cellStyle name="Normal 8 2 2 2 6 3" xfId="6018"/>
    <cellStyle name="Normal 8 2 2 2 6 3 2" xfId="15281"/>
    <cellStyle name="Normal 8 2 2 2 6 3 2 2" xfId="33871"/>
    <cellStyle name="Normal 8 2 2 2 6 3 3" xfId="24611"/>
    <cellStyle name="Normal 8 2 2 2 6 4" xfId="10649"/>
    <cellStyle name="Normal 8 2 2 2 6 4 2" xfId="29241"/>
    <cellStyle name="Normal 8 2 2 2 6 5" xfId="19981"/>
    <cellStyle name="Normal 8 2 2 2 7" xfId="2542"/>
    <cellStyle name="Normal 8 2 2 2 7 2" xfId="7174"/>
    <cellStyle name="Normal 8 2 2 2 7 2 2" xfId="16437"/>
    <cellStyle name="Normal 8 2 2 2 7 2 2 2" xfId="35027"/>
    <cellStyle name="Normal 8 2 2 2 7 2 3" xfId="25767"/>
    <cellStyle name="Normal 8 2 2 2 7 3" xfId="11805"/>
    <cellStyle name="Normal 8 2 2 2 7 3 2" xfId="30397"/>
    <cellStyle name="Normal 8 2 2 2 7 4" xfId="21137"/>
    <cellStyle name="Normal 8 2 2 2 8" xfId="4859"/>
    <cellStyle name="Normal 8 2 2 2 8 2" xfId="14122"/>
    <cellStyle name="Normal 8 2 2 2 8 2 2" xfId="32712"/>
    <cellStyle name="Normal 8 2 2 2 8 3" xfId="23452"/>
    <cellStyle name="Normal 8 2 2 2 9" xfId="9490"/>
    <cellStyle name="Normal 8 2 2 2 9 2" xfId="28082"/>
    <cellStyle name="Normal 8 2 2 3" xfId="236"/>
    <cellStyle name="Normal 8 2 2 3 2" xfId="384"/>
    <cellStyle name="Normal 8 2 2 3 2 2" xfId="676"/>
    <cellStyle name="Normal 8 2 2 3 2 2 2" xfId="1265"/>
    <cellStyle name="Normal 8 2 2 3 2 2 2 2" xfId="2427"/>
    <cellStyle name="Normal 8 2 2 3 2 2 2 2 2" xfId="4747"/>
    <cellStyle name="Normal 8 2 2 3 2 2 2 2 2 2" xfId="9379"/>
    <cellStyle name="Normal 8 2 2 3 2 2 2 2 2 2 2" xfId="18642"/>
    <cellStyle name="Normal 8 2 2 3 2 2 2 2 2 2 2 2" xfId="37232"/>
    <cellStyle name="Normal 8 2 2 3 2 2 2 2 2 2 3" xfId="27972"/>
    <cellStyle name="Normal 8 2 2 3 2 2 2 2 2 3" xfId="14010"/>
    <cellStyle name="Normal 8 2 2 3 2 2 2 2 2 3 2" xfId="32602"/>
    <cellStyle name="Normal 8 2 2 3 2 2 2 2 2 4" xfId="23342"/>
    <cellStyle name="Normal 8 2 2 3 2 2 2 2 3" xfId="7064"/>
    <cellStyle name="Normal 8 2 2 3 2 2 2 2 3 2" xfId="16327"/>
    <cellStyle name="Normal 8 2 2 3 2 2 2 2 3 2 2" xfId="34917"/>
    <cellStyle name="Normal 8 2 2 3 2 2 2 2 3 3" xfId="25657"/>
    <cellStyle name="Normal 8 2 2 3 2 2 2 2 4" xfId="11695"/>
    <cellStyle name="Normal 8 2 2 3 2 2 2 2 4 2" xfId="30287"/>
    <cellStyle name="Normal 8 2 2 3 2 2 2 2 5" xfId="21027"/>
    <cellStyle name="Normal 8 2 2 3 2 2 2 3" xfId="3588"/>
    <cellStyle name="Normal 8 2 2 3 2 2 2 3 2" xfId="8220"/>
    <cellStyle name="Normal 8 2 2 3 2 2 2 3 2 2" xfId="17483"/>
    <cellStyle name="Normal 8 2 2 3 2 2 2 3 2 2 2" xfId="36073"/>
    <cellStyle name="Normal 8 2 2 3 2 2 2 3 2 3" xfId="26813"/>
    <cellStyle name="Normal 8 2 2 3 2 2 2 3 3" xfId="12851"/>
    <cellStyle name="Normal 8 2 2 3 2 2 2 3 3 2" xfId="31443"/>
    <cellStyle name="Normal 8 2 2 3 2 2 2 3 4" xfId="22183"/>
    <cellStyle name="Normal 8 2 2 3 2 2 2 4" xfId="5905"/>
    <cellStyle name="Normal 8 2 2 3 2 2 2 4 2" xfId="15168"/>
    <cellStyle name="Normal 8 2 2 3 2 2 2 4 2 2" xfId="33758"/>
    <cellStyle name="Normal 8 2 2 3 2 2 2 4 3" xfId="24498"/>
    <cellStyle name="Normal 8 2 2 3 2 2 2 5" xfId="10536"/>
    <cellStyle name="Normal 8 2 2 3 2 2 2 5 2" xfId="29128"/>
    <cellStyle name="Normal 8 2 2 3 2 2 2 6" xfId="19868"/>
    <cellStyle name="Normal 8 2 2 3 2 2 3" xfId="1848"/>
    <cellStyle name="Normal 8 2 2 3 2 2 3 2" xfId="4168"/>
    <cellStyle name="Normal 8 2 2 3 2 2 3 2 2" xfId="8800"/>
    <cellStyle name="Normal 8 2 2 3 2 2 3 2 2 2" xfId="18063"/>
    <cellStyle name="Normal 8 2 2 3 2 2 3 2 2 2 2" xfId="36653"/>
    <cellStyle name="Normal 8 2 2 3 2 2 3 2 2 3" xfId="27393"/>
    <cellStyle name="Normal 8 2 2 3 2 2 3 2 3" xfId="13431"/>
    <cellStyle name="Normal 8 2 2 3 2 2 3 2 3 2" xfId="32023"/>
    <cellStyle name="Normal 8 2 2 3 2 2 3 2 4" xfId="22763"/>
    <cellStyle name="Normal 8 2 2 3 2 2 3 3" xfId="6485"/>
    <cellStyle name="Normal 8 2 2 3 2 2 3 3 2" xfId="15748"/>
    <cellStyle name="Normal 8 2 2 3 2 2 3 3 2 2" xfId="34338"/>
    <cellStyle name="Normal 8 2 2 3 2 2 3 3 3" xfId="25078"/>
    <cellStyle name="Normal 8 2 2 3 2 2 3 4" xfId="11116"/>
    <cellStyle name="Normal 8 2 2 3 2 2 3 4 2" xfId="29708"/>
    <cellStyle name="Normal 8 2 2 3 2 2 3 5" xfId="20448"/>
    <cellStyle name="Normal 8 2 2 3 2 2 4" xfId="3009"/>
    <cellStyle name="Normal 8 2 2 3 2 2 4 2" xfId="7641"/>
    <cellStyle name="Normal 8 2 2 3 2 2 4 2 2" xfId="16904"/>
    <cellStyle name="Normal 8 2 2 3 2 2 4 2 2 2" xfId="35494"/>
    <cellStyle name="Normal 8 2 2 3 2 2 4 2 3" xfId="26234"/>
    <cellStyle name="Normal 8 2 2 3 2 2 4 3" xfId="12272"/>
    <cellStyle name="Normal 8 2 2 3 2 2 4 3 2" xfId="30864"/>
    <cellStyle name="Normal 8 2 2 3 2 2 4 4" xfId="21604"/>
    <cellStyle name="Normal 8 2 2 3 2 2 5" xfId="5326"/>
    <cellStyle name="Normal 8 2 2 3 2 2 5 2" xfId="14589"/>
    <cellStyle name="Normal 8 2 2 3 2 2 5 2 2" xfId="33179"/>
    <cellStyle name="Normal 8 2 2 3 2 2 5 3" xfId="23919"/>
    <cellStyle name="Normal 8 2 2 3 2 2 6" xfId="9957"/>
    <cellStyle name="Normal 8 2 2 3 2 2 6 2" xfId="28549"/>
    <cellStyle name="Normal 8 2 2 3 2 2 7" xfId="19289"/>
    <cellStyle name="Normal 8 2 2 3 2 3" xfId="976"/>
    <cellStyle name="Normal 8 2 2 3 2 3 2" xfId="2138"/>
    <cellStyle name="Normal 8 2 2 3 2 3 2 2" xfId="4458"/>
    <cellStyle name="Normal 8 2 2 3 2 3 2 2 2" xfId="9090"/>
    <cellStyle name="Normal 8 2 2 3 2 3 2 2 2 2" xfId="18353"/>
    <cellStyle name="Normal 8 2 2 3 2 3 2 2 2 2 2" xfId="36943"/>
    <cellStyle name="Normal 8 2 2 3 2 3 2 2 2 3" xfId="27683"/>
    <cellStyle name="Normal 8 2 2 3 2 3 2 2 3" xfId="13721"/>
    <cellStyle name="Normal 8 2 2 3 2 3 2 2 3 2" xfId="32313"/>
    <cellStyle name="Normal 8 2 2 3 2 3 2 2 4" xfId="23053"/>
    <cellStyle name="Normal 8 2 2 3 2 3 2 3" xfId="6775"/>
    <cellStyle name="Normal 8 2 2 3 2 3 2 3 2" xfId="16038"/>
    <cellStyle name="Normal 8 2 2 3 2 3 2 3 2 2" xfId="34628"/>
    <cellStyle name="Normal 8 2 2 3 2 3 2 3 3" xfId="25368"/>
    <cellStyle name="Normal 8 2 2 3 2 3 2 4" xfId="11406"/>
    <cellStyle name="Normal 8 2 2 3 2 3 2 4 2" xfId="29998"/>
    <cellStyle name="Normal 8 2 2 3 2 3 2 5" xfId="20738"/>
    <cellStyle name="Normal 8 2 2 3 2 3 3" xfId="3299"/>
    <cellStyle name="Normal 8 2 2 3 2 3 3 2" xfId="7931"/>
    <cellStyle name="Normal 8 2 2 3 2 3 3 2 2" xfId="17194"/>
    <cellStyle name="Normal 8 2 2 3 2 3 3 2 2 2" xfId="35784"/>
    <cellStyle name="Normal 8 2 2 3 2 3 3 2 3" xfId="26524"/>
    <cellStyle name="Normal 8 2 2 3 2 3 3 3" xfId="12562"/>
    <cellStyle name="Normal 8 2 2 3 2 3 3 3 2" xfId="31154"/>
    <cellStyle name="Normal 8 2 2 3 2 3 3 4" xfId="21894"/>
    <cellStyle name="Normal 8 2 2 3 2 3 4" xfId="5616"/>
    <cellStyle name="Normal 8 2 2 3 2 3 4 2" xfId="14879"/>
    <cellStyle name="Normal 8 2 2 3 2 3 4 2 2" xfId="33469"/>
    <cellStyle name="Normal 8 2 2 3 2 3 4 3" xfId="24209"/>
    <cellStyle name="Normal 8 2 2 3 2 3 5" xfId="10247"/>
    <cellStyle name="Normal 8 2 2 3 2 3 5 2" xfId="28839"/>
    <cellStyle name="Normal 8 2 2 3 2 3 6" xfId="19579"/>
    <cellStyle name="Normal 8 2 2 3 2 4" xfId="1559"/>
    <cellStyle name="Normal 8 2 2 3 2 4 2" xfId="3879"/>
    <cellStyle name="Normal 8 2 2 3 2 4 2 2" xfId="8511"/>
    <cellStyle name="Normal 8 2 2 3 2 4 2 2 2" xfId="17774"/>
    <cellStyle name="Normal 8 2 2 3 2 4 2 2 2 2" xfId="36364"/>
    <cellStyle name="Normal 8 2 2 3 2 4 2 2 3" xfId="27104"/>
    <cellStyle name="Normal 8 2 2 3 2 4 2 3" xfId="13142"/>
    <cellStyle name="Normal 8 2 2 3 2 4 2 3 2" xfId="31734"/>
    <cellStyle name="Normal 8 2 2 3 2 4 2 4" xfId="22474"/>
    <cellStyle name="Normal 8 2 2 3 2 4 3" xfId="6196"/>
    <cellStyle name="Normal 8 2 2 3 2 4 3 2" xfId="15459"/>
    <cellStyle name="Normal 8 2 2 3 2 4 3 2 2" xfId="34049"/>
    <cellStyle name="Normal 8 2 2 3 2 4 3 3" xfId="24789"/>
    <cellStyle name="Normal 8 2 2 3 2 4 4" xfId="10827"/>
    <cellStyle name="Normal 8 2 2 3 2 4 4 2" xfId="29419"/>
    <cellStyle name="Normal 8 2 2 3 2 4 5" xfId="20159"/>
    <cellStyle name="Normal 8 2 2 3 2 5" xfId="2720"/>
    <cellStyle name="Normal 8 2 2 3 2 5 2" xfId="7352"/>
    <cellStyle name="Normal 8 2 2 3 2 5 2 2" xfId="16615"/>
    <cellStyle name="Normal 8 2 2 3 2 5 2 2 2" xfId="35205"/>
    <cellStyle name="Normal 8 2 2 3 2 5 2 3" xfId="25945"/>
    <cellStyle name="Normal 8 2 2 3 2 5 3" xfId="11983"/>
    <cellStyle name="Normal 8 2 2 3 2 5 3 2" xfId="30575"/>
    <cellStyle name="Normal 8 2 2 3 2 5 4" xfId="21315"/>
    <cellStyle name="Normal 8 2 2 3 2 6" xfId="5037"/>
    <cellStyle name="Normal 8 2 2 3 2 6 2" xfId="14300"/>
    <cellStyle name="Normal 8 2 2 3 2 6 2 2" xfId="32890"/>
    <cellStyle name="Normal 8 2 2 3 2 6 3" xfId="23630"/>
    <cellStyle name="Normal 8 2 2 3 2 7" xfId="9668"/>
    <cellStyle name="Normal 8 2 2 3 2 7 2" xfId="28260"/>
    <cellStyle name="Normal 8 2 2 3 2 8" xfId="19000"/>
    <cellStyle name="Normal 8 2 2 3 3" xfId="532"/>
    <cellStyle name="Normal 8 2 2 3 3 2" xfId="1121"/>
    <cellStyle name="Normal 8 2 2 3 3 2 2" xfId="2283"/>
    <cellStyle name="Normal 8 2 2 3 3 2 2 2" xfId="4603"/>
    <cellStyle name="Normal 8 2 2 3 3 2 2 2 2" xfId="9235"/>
    <cellStyle name="Normal 8 2 2 3 3 2 2 2 2 2" xfId="18498"/>
    <cellStyle name="Normal 8 2 2 3 3 2 2 2 2 2 2" xfId="37088"/>
    <cellStyle name="Normal 8 2 2 3 3 2 2 2 2 3" xfId="27828"/>
    <cellStyle name="Normal 8 2 2 3 3 2 2 2 3" xfId="13866"/>
    <cellStyle name="Normal 8 2 2 3 3 2 2 2 3 2" xfId="32458"/>
    <cellStyle name="Normal 8 2 2 3 3 2 2 2 4" xfId="23198"/>
    <cellStyle name="Normal 8 2 2 3 3 2 2 3" xfId="6920"/>
    <cellStyle name="Normal 8 2 2 3 3 2 2 3 2" xfId="16183"/>
    <cellStyle name="Normal 8 2 2 3 3 2 2 3 2 2" xfId="34773"/>
    <cellStyle name="Normal 8 2 2 3 3 2 2 3 3" xfId="25513"/>
    <cellStyle name="Normal 8 2 2 3 3 2 2 4" xfId="11551"/>
    <cellStyle name="Normal 8 2 2 3 3 2 2 4 2" xfId="30143"/>
    <cellStyle name="Normal 8 2 2 3 3 2 2 5" xfId="20883"/>
    <cellStyle name="Normal 8 2 2 3 3 2 3" xfId="3444"/>
    <cellStyle name="Normal 8 2 2 3 3 2 3 2" xfId="8076"/>
    <cellStyle name="Normal 8 2 2 3 3 2 3 2 2" xfId="17339"/>
    <cellStyle name="Normal 8 2 2 3 3 2 3 2 2 2" xfId="35929"/>
    <cellStyle name="Normal 8 2 2 3 3 2 3 2 3" xfId="26669"/>
    <cellStyle name="Normal 8 2 2 3 3 2 3 3" xfId="12707"/>
    <cellStyle name="Normal 8 2 2 3 3 2 3 3 2" xfId="31299"/>
    <cellStyle name="Normal 8 2 2 3 3 2 3 4" xfId="22039"/>
    <cellStyle name="Normal 8 2 2 3 3 2 4" xfId="5761"/>
    <cellStyle name="Normal 8 2 2 3 3 2 4 2" xfId="15024"/>
    <cellStyle name="Normal 8 2 2 3 3 2 4 2 2" xfId="33614"/>
    <cellStyle name="Normal 8 2 2 3 3 2 4 3" xfId="24354"/>
    <cellStyle name="Normal 8 2 2 3 3 2 5" xfId="10392"/>
    <cellStyle name="Normal 8 2 2 3 3 2 5 2" xfId="28984"/>
    <cellStyle name="Normal 8 2 2 3 3 2 6" xfId="19724"/>
    <cellStyle name="Normal 8 2 2 3 3 3" xfId="1704"/>
    <cellStyle name="Normal 8 2 2 3 3 3 2" xfId="4024"/>
    <cellStyle name="Normal 8 2 2 3 3 3 2 2" xfId="8656"/>
    <cellStyle name="Normal 8 2 2 3 3 3 2 2 2" xfId="17919"/>
    <cellStyle name="Normal 8 2 2 3 3 3 2 2 2 2" xfId="36509"/>
    <cellStyle name="Normal 8 2 2 3 3 3 2 2 3" xfId="27249"/>
    <cellStyle name="Normal 8 2 2 3 3 3 2 3" xfId="13287"/>
    <cellStyle name="Normal 8 2 2 3 3 3 2 3 2" xfId="31879"/>
    <cellStyle name="Normal 8 2 2 3 3 3 2 4" xfId="22619"/>
    <cellStyle name="Normal 8 2 2 3 3 3 3" xfId="6341"/>
    <cellStyle name="Normal 8 2 2 3 3 3 3 2" xfId="15604"/>
    <cellStyle name="Normal 8 2 2 3 3 3 3 2 2" xfId="34194"/>
    <cellStyle name="Normal 8 2 2 3 3 3 3 3" xfId="24934"/>
    <cellStyle name="Normal 8 2 2 3 3 3 4" xfId="10972"/>
    <cellStyle name="Normal 8 2 2 3 3 3 4 2" xfId="29564"/>
    <cellStyle name="Normal 8 2 2 3 3 3 5" xfId="20304"/>
    <cellStyle name="Normal 8 2 2 3 3 4" xfId="2865"/>
    <cellStyle name="Normal 8 2 2 3 3 4 2" xfId="7497"/>
    <cellStyle name="Normal 8 2 2 3 3 4 2 2" xfId="16760"/>
    <cellStyle name="Normal 8 2 2 3 3 4 2 2 2" xfId="35350"/>
    <cellStyle name="Normal 8 2 2 3 3 4 2 3" xfId="26090"/>
    <cellStyle name="Normal 8 2 2 3 3 4 3" xfId="12128"/>
    <cellStyle name="Normal 8 2 2 3 3 4 3 2" xfId="30720"/>
    <cellStyle name="Normal 8 2 2 3 3 4 4" xfId="21460"/>
    <cellStyle name="Normal 8 2 2 3 3 5" xfId="5182"/>
    <cellStyle name="Normal 8 2 2 3 3 5 2" xfId="14445"/>
    <cellStyle name="Normal 8 2 2 3 3 5 2 2" xfId="33035"/>
    <cellStyle name="Normal 8 2 2 3 3 5 3" xfId="23775"/>
    <cellStyle name="Normal 8 2 2 3 3 6" xfId="9813"/>
    <cellStyle name="Normal 8 2 2 3 3 6 2" xfId="28405"/>
    <cellStyle name="Normal 8 2 2 3 3 7" xfId="19145"/>
    <cellStyle name="Normal 8 2 2 3 4" xfId="832"/>
    <cellStyle name="Normal 8 2 2 3 4 2" xfId="1994"/>
    <cellStyle name="Normal 8 2 2 3 4 2 2" xfId="4314"/>
    <cellStyle name="Normal 8 2 2 3 4 2 2 2" xfId="8946"/>
    <cellStyle name="Normal 8 2 2 3 4 2 2 2 2" xfId="18209"/>
    <cellStyle name="Normal 8 2 2 3 4 2 2 2 2 2" xfId="36799"/>
    <cellStyle name="Normal 8 2 2 3 4 2 2 2 3" xfId="27539"/>
    <cellStyle name="Normal 8 2 2 3 4 2 2 3" xfId="13577"/>
    <cellStyle name="Normal 8 2 2 3 4 2 2 3 2" xfId="32169"/>
    <cellStyle name="Normal 8 2 2 3 4 2 2 4" xfId="22909"/>
    <cellStyle name="Normal 8 2 2 3 4 2 3" xfId="6631"/>
    <cellStyle name="Normal 8 2 2 3 4 2 3 2" xfId="15894"/>
    <cellStyle name="Normal 8 2 2 3 4 2 3 2 2" xfId="34484"/>
    <cellStyle name="Normal 8 2 2 3 4 2 3 3" xfId="25224"/>
    <cellStyle name="Normal 8 2 2 3 4 2 4" xfId="11262"/>
    <cellStyle name="Normal 8 2 2 3 4 2 4 2" xfId="29854"/>
    <cellStyle name="Normal 8 2 2 3 4 2 5" xfId="20594"/>
    <cellStyle name="Normal 8 2 2 3 4 3" xfId="3155"/>
    <cellStyle name="Normal 8 2 2 3 4 3 2" xfId="7787"/>
    <cellStyle name="Normal 8 2 2 3 4 3 2 2" xfId="17050"/>
    <cellStyle name="Normal 8 2 2 3 4 3 2 2 2" xfId="35640"/>
    <cellStyle name="Normal 8 2 2 3 4 3 2 3" xfId="26380"/>
    <cellStyle name="Normal 8 2 2 3 4 3 3" xfId="12418"/>
    <cellStyle name="Normal 8 2 2 3 4 3 3 2" xfId="31010"/>
    <cellStyle name="Normal 8 2 2 3 4 3 4" xfId="21750"/>
    <cellStyle name="Normal 8 2 2 3 4 4" xfId="5472"/>
    <cellStyle name="Normal 8 2 2 3 4 4 2" xfId="14735"/>
    <cellStyle name="Normal 8 2 2 3 4 4 2 2" xfId="33325"/>
    <cellStyle name="Normal 8 2 2 3 4 4 3" xfId="24065"/>
    <cellStyle name="Normal 8 2 2 3 4 5" xfId="10103"/>
    <cellStyle name="Normal 8 2 2 3 4 5 2" xfId="28695"/>
    <cellStyle name="Normal 8 2 2 3 4 6" xfId="19435"/>
    <cellStyle name="Normal 8 2 2 3 5" xfId="1415"/>
    <cellStyle name="Normal 8 2 2 3 5 2" xfId="3735"/>
    <cellStyle name="Normal 8 2 2 3 5 2 2" xfId="8367"/>
    <cellStyle name="Normal 8 2 2 3 5 2 2 2" xfId="17630"/>
    <cellStyle name="Normal 8 2 2 3 5 2 2 2 2" xfId="36220"/>
    <cellStyle name="Normal 8 2 2 3 5 2 2 3" xfId="26960"/>
    <cellStyle name="Normal 8 2 2 3 5 2 3" xfId="12998"/>
    <cellStyle name="Normal 8 2 2 3 5 2 3 2" xfId="31590"/>
    <cellStyle name="Normal 8 2 2 3 5 2 4" xfId="22330"/>
    <cellStyle name="Normal 8 2 2 3 5 3" xfId="6052"/>
    <cellStyle name="Normal 8 2 2 3 5 3 2" xfId="15315"/>
    <cellStyle name="Normal 8 2 2 3 5 3 2 2" xfId="33905"/>
    <cellStyle name="Normal 8 2 2 3 5 3 3" xfId="24645"/>
    <cellStyle name="Normal 8 2 2 3 5 4" xfId="10683"/>
    <cellStyle name="Normal 8 2 2 3 5 4 2" xfId="29275"/>
    <cellStyle name="Normal 8 2 2 3 5 5" xfId="20015"/>
    <cellStyle name="Normal 8 2 2 3 6" xfId="2576"/>
    <cellStyle name="Normal 8 2 2 3 6 2" xfId="7208"/>
    <cellStyle name="Normal 8 2 2 3 6 2 2" xfId="16471"/>
    <cellStyle name="Normal 8 2 2 3 6 2 2 2" xfId="35061"/>
    <cellStyle name="Normal 8 2 2 3 6 2 3" xfId="25801"/>
    <cellStyle name="Normal 8 2 2 3 6 3" xfId="11839"/>
    <cellStyle name="Normal 8 2 2 3 6 3 2" xfId="30431"/>
    <cellStyle name="Normal 8 2 2 3 6 4" xfId="21171"/>
    <cellStyle name="Normal 8 2 2 3 7" xfId="4893"/>
    <cellStyle name="Normal 8 2 2 3 7 2" xfId="14156"/>
    <cellStyle name="Normal 8 2 2 3 7 2 2" xfId="32746"/>
    <cellStyle name="Normal 8 2 2 3 7 3" xfId="23486"/>
    <cellStyle name="Normal 8 2 2 3 8" xfId="9524"/>
    <cellStyle name="Normal 8 2 2 3 8 2" xfId="28116"/>
    <cellStyle name="Normal 8 2 2 3 9" xfId="18856"/>
    <cellStyle name="Normal 8 2 2 4" xfId="314"/>
    <cellStyle name="Normal 8 2 2 4 2" xfId="606"/>
    <cellStyle name="Normal 8 2 2 4 2 2" xfId="1195"/>
    <cellStyle name="Normal 8 2 2 4 2 2 2" xfId="2357"/>
    <cellStyle name="Normal 8 2 2 4 2 2 2 2" xfId="4677"/>
    <cellStyle name="Normal 8 2 2 4 2 2 2 2 2" xfId="9309"/>
    <cellStyle name="Normal 8 2 2 4 2 2 2 2 2 2" xfId="18572"/>
    <cellStyle name="Normal 8 2 2 4 2 2 2 2 2 2 2" xfId="37162"/>
    <cellStyle name="Normal 8 2 2 4 2 2 2 2 2 3" xfId="27902"/>
    <cellStyle name="Normal 8 2 2 4 2 2 2 2 3" xfId="13940"/>
    <cellStyle name="Normal 8 2 2 4 2 2 2 2 3 2" xfId="32532"/>
    <cellStyle name="Normal 8 2 2 4 2 2 2 2 4" xfId="23272"/>
    <cellStyle name="Normal 8 2 2 4 2 2 2 3" xfId="6994"/>
    <cellStyle name="Normal 8 2 2 4 2 2 2 3 2" xfId="16257"/>
    <cellStyle name="Normal 8 2 2 4 2 2 2 3 2 2" xfId="34847"/>
    <cellStyle name="Normal 8 2 2 4 2 2 2 3 3" xfId="25587"/>
    <cellStyle name="Normal 8 2 2 4 2 2 2 4" xfId="11625"/>
    <cellStyle name="Normal 8 2 2 4 2 2 2 4 2" xfId="30217"/>
    <cellStyle name="Normal 8 2 2 4 2 2 2 5" xfId="20957"/>
    <cellStyle name="Normal 8 2 2 4 2 2 3" xfId="3518"/>
    <cellStyle name="Normal 8 2 2 4 2 2 3 2" xfId="8150"/>
    <cellStyle name="Normal 8 2 2 4 2 2 3 2 2" xfId="17413"/>
    <cellStyle name="Normal 8 2 2 4 2 2 3 2 2 2" xfId="36003"/>
    <cellStyle name="Normal 8 2 2 4 2 2 3 2 3" xfId="26743"/>
    <cellStyle name="Normal 8 2 2 4 2 2 3 3" xfId="12781"/>
    <cellStyle name="Normal 8 2 2 4 2 2 3 3 2" xfId="31373"/>
    <cellStyle name="Normal 8 2 2 4 2 2 3 4" xfId="22113"/>
    <cellStyle name="Normal 8 2 2 4 2 2 4" xfId="5835"/>
    <cellStyle name="Normal 8 2 2 4 2 2 4 2" xfId="15098"/>
    <cellStyle name="Normal 8 2 2 4 2 2 4 2 2" xfId="33688"/>
    <cellStyle name="Normal 8 2 2 4 2 2 4 3" xfId="24428"/>
    <cellStyle name="Normal 8 2 2 4 2 2 5" xfId="10466"/>
    <cellStyle name="Normal 8 2 2 4 2 2 5 2" xfId="29058"/>
    <cellStyle name="Normal 8 2 2 4 2 2 6" xfId="19798"/>
    <cellStyle name="Normal 8 2 2 4 2 3" xfId="1778"/>
    <cellStyle name="Normal 8 2 2 4 2 3 2" xfId="4098"/>
    <cellStyle name="Normal 8 2 2 4 2 3 2 2" xfId="8730"/>
    <cellStyle name="Normal 8 2 2 4 2 3 2 2 2" xfId="17993"/>
    <cellStyle name="Normal 8 2 2 4 2 3 2 2 2 2" xfId="36583"/>
    <cellStyle name="Normal 8 2 2 4 2 3 2 2 3" xfId="27323"/>
    <cellStyle name="Normal 8 2 2 4 2 3 2 3" xfId="13361"/>
    <cellStyle name="Normal 8 2 2 4 2 3 2 3 2" xfId="31953"/>
    <cellStyle name="Normal 8 2 2 4 2 3 2 4" xfId="22693"/>
    <cellStyle name="Normal 8 2 2 4 2 3 3" xfId="6415"/>
    <cellStyle name="Normal 8 2 2 4 2 3 3 2" xfId="15678"/>
    <cellStyle name="Normal 8 2 2 4 2 3 3 2 2" xfId="34268"/>
    <cellStyle name="Normal 8 2 2 4 2 3 3 3" xfId="25008"/>
    <cellStyle name="Normal 8 2 2 4 2 3 4" xfId="11046"/>
    <cellStyle name="Normal 8 2 2 4 2 3 4 2" xfId="29638"/>
    <cellStyle name="Normal 8 2 2 4 2 3 5" xfId="20378"/>
    <cellStyle name="Normal 8 2 2 4 2 4" xfId="2939"/>
    <cellStyle name="Normal 8 2 2 4 2 4 2" xfId="7571"/>
    <cellStyle name="Normal 8 2 2 4 2 4 2 2" xfId="16834"/>
    <cellStyle name="Normal 8 2 2 4 2 4 2 2 2" xfId="35424"/>
    <cellStyle name="Normal 8 2 2 4 2 4 2 3" xfId="26164"/>
    <cellStyle name="Normal 8 2 2 4 2 4 3" xfId="12202"/>
    <cellStyle name="Normal 8 2 2 4 2 4 3 2" xfId="30794"/>
    <cellStyle name="Normal 8 2 2 4 2 4 4" xfId="21534"/>
    <cellStyle name="Normal 8 2 2 4 2 5" xfId="5256"/>
    <cellStyle name="Normal 8 2 2 4 2 5 2" xfId="14519"/>
    <cellStyle name="Normal 8 2 2 4 2 5 2 2" xfId="33109"/>
    <cellStyle name="Normal 8 2 2 4 2 5 3" xfId="23849"/>
    <cellStyle name="Normal 8 2 2 4 2 6" xfId="9887"/>
    <cellStyle name="Normal 8 2 2 4 2 6 2" xfId="28479"/>
    <cellStyle name="Normal 8 2 2 4 2 7" xfId="19219"/>
    <cellStyle name="Normal 8 2 2 4 3" xfId="906"/>
    <cellStyle name="Normal 8 2 2 4 3 2" xfId="2068"/>
    <cellStyle name="Normal 8 2 2 4 3 2 2" xfId="4388"/>
    <cellStyle name="Normal 8 2 2 4 3 2 2 2" xfId="9020"/>
    <cellStyle name="Normal 8 2 2 4 3 2 2 2 2" xfId="18283"/>
    <cellStyle name="Normal 8 2 2 4 3 2 2 2 2 2" xfId="36873"/>
    <cellStyle name="Normal 8 2 2 4 3 2 2 2 3" xfId="27613"/>
    <cellStyle name="Normal 8 2 2 4 3 2 2 3" xfId="13651"/>
    <cellStyle name="Normal 8 2 2 4 3 2 2 3 2" xfId="32243"/>
    <cellStyle name="Normal 8 2 2 4 3 2 2 4" xfId="22983"/>
    <cellStyle name="Normal 8 2 2 4 3 2 3" xfId="6705"/>
    <cellStyle name="Normal 8 2 2 4 3 2 3 2" xfId="15968"/>
    <cellStyle name="Normal 8 2 2 4 3 2 3 2 2" xfId="34558"/>
    <cellStyle name="Normal 8 2 2 4 3 2 3 3" xfId="25298"/>
    <cellStyle name="Normal 8 2 2 4 3 2 4" xfId="11336"/>
    <cellStyle name="Normal 8 2 2 4 3 2 4 2" xfId="29928"/>
    <cellStyle name="Normal 8 2 2 4 3 2 5" xfId="20668"/>
    <cellStyle name="Normal 8 2 2 4 3 3" xfId="3229"/>
    <cellStyle name="Normal 8 2 2 4 3 3 2" xfId="7861"/>
    <cellStyle name="Normal 8 2 2 4 3 3 2 2" xfId="17124"/>
    <cellStyle name="Normal 8 2 2 4 3 3 2 2 2" xfId="35714"/>
    <cellStyle name="Normal 8 2 2 4 3 3 2 3" xfId="26454"/>
    <cellStyle name="Normal 8 2 2 4 3 3 3" xfId="12492"/>
    <cellStyle name="Normal 8 2 2 4 3 3 3 2" xfId="31084"/>
    <cellStyle name="Normal 8 2 2 4 3 3 4" xfId="21824"/>
    <cellStyle name="Normal 8 2 2 4 3 4" xfId="5546"/>
    <cellStyle name="Normal 8 2 2 4 3 4 2" xfId="14809"/>
    <cellStyle name="Normal 8 2 2 4 3 4 2 2" xfId="33399"/>
    <cellStyle name="Normal 8 2 2 4 3 4 3" xfId="24139"/>
    <cellStyle name="Normal 8 2 2 4 3 5" xfId="10177"/>
    <cellStyle name="Normal 8 2 2 4 3 5 2" xfId="28769"/>
    <cellStyle name="Normal 8 2 2 4 3 6" xfId="19509"/>
    <cellStyle name="Normal 8 2 2 4 4" xfId="1489"/>
    <cellStyle name="Normal 8 2 2 4 4 2" xfId="3809"/>
    <cellStyle name="Normal 8 2 2 4 4 2 2" xfId="8441"/>
    <cellStyle name="Normal 8 2 2 4 4 2 2 2" xfId="17704"/>
    <cellStyle name="Normal 8 2 2 4 4 2 2 2 2" xfId="36294"/>
    <cellStyle name="Normal 8 2 2 4 4 2 2 3" xfId="27034"/>
    <cellStyle name="Normal 8 2 2 4 4 2 3" xfId="13072"/>
    <cellStyle name="Normal 8 2 2 4 4 2 3 2" xfId="31664"/>
    <cellStyle name="Normal 8 2 2 4 4 2 4" xfId="22404"/>
    <cellStyle name="Normal 8 2 2 4 4 3" xfId="6126"/>
    <cellStyle name="Normal 8 2 2 4 4 3 2" xfId="15389"/>
    <cellStyle name="Normal 8 2 2 4 4 3 2 2" xfId="33979"/>
    <cellStyle name="Normal 8 2 2 4 4 3 3" xfId="24719"/>
    <cellStyle name="Normal 8 2 2 4 4 4" xfId="10757"/>
    <cellStyle name="Normal 8 2 2 4 4 4 2" xfId="29349"/>
    <cellStyle name="Normal 8 2 2 4 4 5" xfId="20089"/>
    <cellStyle name="Normal 8 2 2 4 5" xfId="2650"/>
    <cellStyle name="Normal 8 2 2 4 5 2" xfId="7282"/>
    <cellStyle name="Normal 8 2 2 4 5 2 2" xfId="16545"/>
    <cellStyle name="Normal 8 2 2 4 5 2 2 2" xfId="35135"/>
    <cellStyle name="Normal 8 2 2 4 5 2 3" xfId="25875"/>
    <cellStyle name="Normal 8 2 2 4 5 3" xfId="11913"/>
    <cellStyle name="Normal 8 2 2 4 5 3 2" xfId="30505"/>
    <cellStyle name="Normal 8 2 2 4 5 4" xfId="21245"/>
    <cellStyle name="Normal 8 2 2 4 6" xfId="4967"/>
    <cellStyle name="Normal 8 2 2 4 6 2" xfId="14230"/>
    <cellStyle name="Normal 8 2 2 4 6 2 2" xfId="32820"/>
    <cellStyle name="Normal 8 2 2 4 6 3" xfId="23560"/>
    <cellStyle name="Normal 8 2 2 4 7" xfId="9598"/>
    <cellStyle name="Normal 8 2 2 4 7 2" xfId="28190"/>
    <cellStyle name="Normal 8 2 2 4 8" xfId="18930"/>
    <cellStyle name="Normal 8 2 2 5" xfId="462"/>
    <cellStyle name="Normal 8 2 2 5 2" xfId="1051"/>
    <cellStyle name="Normal 8 2 2 5 2 2" xfId="2213"/>
    <cellStyle name="Normal 8 2 2 5 2 2 2" xfId="4533"/>
    <cellStyle name="Normal 8 2 2 5 2 2 2 2" xfId="9165"/>
    <cellStyle name="Normal 8 2 2 5 2 2 2 2 2" xfId="18428"/>
    <cellStyle name="Normal 8 2 2 5 2 2 2 2 2 2" xfId="37018"/>
    <cellStyle name="Normal 8 2 2 5 2 2 2 2 3" xfId="27758"/>
    <cellStyle name="Normal 8 2 2 5 2 2 2 3" xfId="13796"/>
    <cellStyle name="Normal 8 2 2 5 2 2 2 3 2" xfId="32388"/>
    <cellStyle name="Normal 8 2 2 5 2 2 2 4" xfId="23128"/>
    <cellStyle name="Normal 8 2 2 5 2 2 3" xfId="6850"/>
    <cellStyle name="Normal 8 2 2 5 2 2 3 2" xfId="16113"/>
    <cellStyle name="Normal 8 2 2 5 2 2 3 2 2" xfId="34703"/>
    <cellStyle name="Normal 8 2 2 5 2 2 3 3" xfId="25443"/>
    <cellStyle name="Normal 8 2 2 5 2 2 4" xfId="11481"/>
    <cellStyle name="Normal 8 2 2 5 2 2 4 2" xfId="30073"/>
    <cellStyle name="Normal 8 2 2 5 2 2 5" xfId="20813"/>
    <cellStyle name="Normal 8 2 2 5 2 3" xfId="3374"/>
    <cellStyle name="Normal 8 2 2 5 2 3 2" xfId="8006"/>
    <cellStyle name="Normal 8 2 2 5 2 3 2 2" xfId="17269"/>
    <cellStyle name="Normal 8 2 2 5 2 3 2 2 2" xfId="35859"/>
    <cellStyle name="Normal 8 2 2 5 2 3 2 3" xfId="26599"/>
    <cellStyle name="Normal 8 2 2 5 2 3 3" xfId="12637"/>
    <cellStyle name="Normal 8 2 2 5 2 3 3 2" xfId="31229"/>
    <cellStyle name="Normal 8 2 2 5 2 3 4" xfId="21969"/>
    <cellStyle name="Normal 8 2 2 5 2 4" xfId="5691"/>
    <cellStyle name="Normal 8 2 2 5 2 4 2" xfId="14954"/>
    <cellStyle name="Normal 8 2 2 5 2 4 2 2" xfId="33544"/>
    <cellStyle name="Normal 8 2 2 5 2 4 3" xfId="24284"/>
    <cellStyle name="Normal 8 2 2 5 2 5" xfId="10322"/>
    <cellStyle name="Normal 8 2 2 5 2 5 2" xfId="28914"/>
    <cellStyle name="Normal 8 2 2 5 2 6" xfId="19654"/>
    <cellStyle name="Normal 8 2 2 5 3" xfId="1634"/>
    <cellStyle name="Normal 8 2 2 5 3 2" xfId="3954"/>
    <cellStyle name="Normal 8 2 2 5 3 2 2" xfId="8586"/>
    <cellStyle name="Normal 8 2 2 5 3 2 2 2" xfId="17849"/>
    <cellStyle name="Normal 8 2 2 5 3 2 2 2 2" xfId="36439"/>
    <cellStyle name="Normal 8 2 2 5 3 2 2 3" xfId="27179"/>
    <cellStyle name="Normal 8 2 2 5 3 2 3" xfId="13217"/>
    <cellStyle name="Normal 8 2 2 5 3 2 3 2" xfId="31809"/>
    <cellStyle name="Normal 8 2 2 5 3 2 4" xfId="22549"/>
    <cellStyle name="Normal 8 2 2 5 3 3" xfId="6271"/>
    <cellStyle name="Normal 8 2 2 5 3 3 2" xfId="15534"/>
    <cellStyle name="Normal 8 2 2 5 3 3 2 2" xfId="34124"/>
    <cellStyle name="Normal 8 2 2 5 3 3 3" xfId="24864"/>
    <cellStyle name="Normal 8 2 2 5 3 4" xfId="10902"/>
    <cellStyle name="Normal 8 2 2 5 3 4 2" xfId="29494"/>
    <cellStyle name="Normal 8 2 2 5 3 5" xfId="20234"/>
    <cellStyle name="Normal 8 2 2 5 4" xfId="2795"/>
    <cellStyle name="Normal 8 2 2 5 4 2" xfId="7427"/>
    <cellStyle name="Normal 8 2 2 5 4 2 2" xfId="16690"/>
    <cellStyle name="Normal 8 2 2 5 4 2 2 2" xfId="35280"/>
    <cellStyle name="Normal 8 2 2 5 4 2 3" xfId="26020"/>
    <cellStyle name="Normal 8 2 2 5 4 3" xfId="12058"/>
    <cellStyle name="Normal 8 2 2 5 4 3 2" xfId="30650"/>
    <cellStyle name="Normal 8 2 2 5 4 4" xfId="21390"/>
    <cellStyle name="Normal 8 2 2 5 5" xfId="5112"/>
    <cellStyle name="Normal 8 2 2 5 5 2" xfId="14375"/>
    <cellStyle name="Normal 8 2 2 5 5 2 2" xfId="32965"/>
    <cellStyle name="Normal 8 2 2 5 5 3" xfId="23705"/>
    <cellStyle name="Normal 8 2 2 5 6" xfId="9743"/>
    <cellStyle name="Normal 8 2 2 5 6 2" xfId="28335"/>
    <cellStyle name="Normal 8 2 2 5 7" xfId="19075"/>
    <cellStyle name="Normal 8 2 2 6" xfId="762"/>
    <cellStyle name="Normal 8 2 2 6 2" xfId="1924"/>
    <cellStyle name="Normal 8 2 2 6 2 2" xfId="4244"/>
    <cellStyle name="Normal 8 2 2 6 2 2 2" xfId="8876"/>
    <cellStyle name="Normal 8 2 2 6 2 2 2 2" xfId="18139"/>
    <cellStyle name="Normal 8 2 2 6 2 2 2 2 2" xfId="36729"/>
    <cellStyle name="Normal 8 2 2 6 2 2 2 3" xfId="27469"/>
    <cellStyle name="Normal 8 2 2 6 2 2 3" xfId="13507"/>
    <cellStyle name="Normal 8 2 2 6 2 2 3 2" xfId="32099"/>
    <cellStyle name="Normal 8 2 2 6 2 2 4" xfId="22839"/>
    <cellStyle name="Normal 8 2 2 6 2 3" xfId="6561"/>
    <cellStyle name="Normal 8 2 2 6 2 3 2" xfId="15824"/>
    <cellStyle name="Normal 8 2 2 6 2 3 2 2" xfId="34414"/>
    <cellStyle name="Normal 8 2 2 6 2 3 3" xfId="25154"/>
    <cellStyle name="Normal 8 2 2 6 2 4" xfId="11192"/>
    <cellStyle name="Normal 8 2 2 6 2 4 2" xfId="29784"/>
    <cellStyle name="Normal 8 2 2 6 2 5" xfId="20524"/>
    <cellStyle name="Normal 8 2 2 6 3" xfId="3085"/>
    <cellStyle name="Normal 8 2 2 6 3 2" xfId="7717"/>
    <cellStyle name="Normal 8 2 2 6 3 2 2" xfId="16980"/>
    <cellStyle name="Normal 8 2 2 6 3 2 2 2" xfId="35570"/>
    <cellStyle name="Normal 8 2 2 6 3 2 3" xfId="26310"/>
    <cellStyle name="Normal 8 2 2 6 3 3" xfId="12348"/>
    <cellStyle name="Normal 8 2 2 6 3 3 2" xfId="30940"/>
    <cellStyle name="Normal 8 2 2 6 3 4" xfId="21680"/>
    <cellStyle name="Normal 8 2 2 6 4" xfId="5402"/>
    <cellStyle name="Normal 8 2 2 6 4 2" xfId="14665"/>
    <cellStyle name="Normal 8 2 2 6 4 2 2" xfId="33255"/>
    <cellStyle name="Normal 8 2 2 6 4 3" xfId="23995"/>
    <cellStyle name="Normal 8 2 2 6 5" xfId="10033"/>
    <cellStyle name="Normal 8 2 2 6 5 2" xfId="28625"/>
    <cellStyle name="Normal 8 2 2 6 6" xfId="19365"/>
    <cellStyle name="Normal 8 2 2 7" xfId="1345"/>
    <cellStyle name="Normal 8 2 2 7 2" xfId="3665"/>
    <cellStyle name="Normal 8 2 2 7 2 2" xfId="8297"/>
    <cellStyle name="Normal 8 2 2 7 2 2 2" xfId="17560"/>
    <cellStyle name="Normal 8 2 2 7 2 2 2 2" xfId="36150"/>
    <cellStyle name="Normal 8 2 2 7 2 2 3" xfId="26890"/>
    <cellStyle name="Normal 8 2 2 7 2 3" xfId="12928"/>
    <cellStyle name="Normal 8 2 2 7 2 3 2" xfId="31520"/>
    <cellStyle name="Normal 8 2 2 7 2 4" xfId="22260"/>
    <cellStyle name="Normal 8 2 2 7 3" xfId="5982"/>
    <cellStyle name="Normal 8 2 2 7 3 2" xfId="15245"/>
    <cellStyle name="Normal 8 2 2 7 3 2 2" xfId="33835"/>
    <cellStyle name="Normal 8 2 2 7 3 3" xfId="24575"/>
    <cellStyle name="Normal 8 2 2 7 4" xfId="10613"/>
    <cellStyle name="Normal 8 2 2 7 4 2" xfId="29205"/>
    <cellStyle name="Normal 8 2 2 7 5" xfId="19945"/>
    <cellStyle name="Normal 8 2 2 8" xfId="2506"/>
    <cellStyle name="Normal 8 2 2 8 2" xfId="7138"/>
    <cellStyle name="Normal 8 2 2 8 2 2" xfId="16401"/>
    <cellStyle name="Normal 8 2 2 8 2 2 2" xfId="34991"/>
    <cellStyle name="Normal 8 2 2 8 2 3" xfId="25731"/>
    <cellStyle name="Normal 8 2 2 8 3" xfId="11769"/>
    <cellStyle name="Normal 8 2 2 8 3 2" xfId="30361"/>
    <cellStyle name="Normal 8 2 2 8 4" xfId="21101"/>
    <cellStyle name="Normal 8 2 2 9" xfId="4823"/>
    <cellStyle name="Normal 8 2 2 9 2" xfId="14086"/>
    <cellStyle name="Normal 8 2 2 9 2 2" xfId="32676"/>
    <cellStyle name="Normal 8 2 2 9 3" xfId="23416"/>
    <cellStyle name="Normal 8 2 3" xfId="182"/>
    <cellStyle name="Normal 8 2 3 10" xfId="18805"/>
    <cellStyle name="Normal 8 2 3 2" xfId="255"/>
    <cellStyle name="Normal 8 2 3 2 2" xfId="403"/>
    <cellStyle name="Normal 8 2 3 2 2 2" xfId="695"/>
    <cellStyle name="Normal 8 2 3 2 2 2 2" xfId="1284"/>
    <cellStyle name="Normal 8 2 3 2 2 2 2 2" xfId="2446"/>
    <cellStyle name="Normal 8 2 3 2 2 2 2 2 2" xfId="4766"/>
    <cellStyle name="Normal 8 2 3 2 2 2 2 2 2 2" xfId="9398"/>
    <cellStyle name="Normal 8 2 3 2 2 2 2 2 2 2 2" xfId="18661"/>
    <cellStyle name="Normal 8 2 3 2 2 2 2 2 2 2 2 2" xfId="37251"/>
    <cellStyle name="Normal 8 2 3 2 2 2 2 2 2 2 3" xfId="27991"/>
    <cellStyle name="Normal 8 2 3 2 2 2 2 2 2 3" xfId="14029"/>
    <cellStyle name="Normal 8 2 3 2 2 2 2 2 2 3 2" xfId="32621"/>
    <cellStyle name="Normal 8 2 3 2 2 2 2 2 2 4" xfId="23361"/>
    <cellStyle name="Normal 8 2 3 2 2 2 2 2 3" xfId="7083"/>
    <cellStyle name="Normal 8 2 3 2 2 2 2 2 3 2" xfId="16346"/>
    <cellStyle name="Normal 8 2 3 2 2 2 2 2 3 2 2" xfId="34936"/>
    <cellStyle name="Normal 8 2 3 2 2 2 2 2 3 3" xfId="25676"/>
    <cellStyle name="Normal 8 2 3 2 2 2 2 2 4" xfId="11714"/>
    <cellStyle name="Normal 8 2 3 2 2 2 2 2 4 2" xfId="30306"/>
    <cellStyle name="Normal 8 2 3 2 2 2 2 2 5" xfId="21046"/>
    <cellStyle name="Normal 8 2 3 2 2 2 2 3" xfId="3607"/>
    <cellStyle name="Normal 8 2 3 2 2 2 2 3 2" xfId="8239"/>
    <cellStyle name="Normal 8 2 3 2 2 2 2 3 2 2" xfId="17502"/>
    <cellStyle name="Normal 8 2 3 2 2 2 2 3 2 2 2" xfId="36092"/>
    <cellStyle name="Normal 8 2 3 2 2 2 2 3 2 3" xfId="26832"/>
    <cellStyle name="Normal 8 2 3 2 2 2 2 3 3" xfId="12870"/>
    <cellStyle name="Normal 8 2 3 2 2 2 2 3 3 2" xfId="31462"/>
    <cellStyle name="Normal 8 2 3 2 2 2 2 3 4" xfId="22202"/>
    <cellStyle name="Normal 8 2 3 2 2 2 2 4" xfId="5924"/>
    <cellStyle name="Normal 8 2 3 2 2 2 2 4 2" xfId="15187"/>
    <cellStyle name="Normal 8 2 3 2 2 2 2 4 2 2" xfId="33777"/>
    <cellStyle name="Normal 8 2 3 2 2 2 2 4 3" xfId="24517"/>
    <cellStyle name="Normal 8 2 3 2 2 2 2 5" xfId="10555"/>
    <cellStyle name="Normal 8 2 3 2 2 2 2 5 2" xfId="29147"/>
    <cellStyle name="Normal 8 2 3 2 2 2 2 6" xfId="19887"/>
    <cellStyle name="Normal 8 2 3 2 2 2 3" xfId="1867"/>
    <cellStyle name="Normal 8 2 3 2 2 2 3 2" xfId="4187"/>
    <cellStyle name="Normal 8 2 3 2 2 2 3 2 2" xfId="8819"/>
    <cellStyle name="Normal 8 2 3 2 2 2 3 2 2 2" xfId="18082"/>
    <cellStyle name="Normal 8 2 3 2 2 2 3 2 2 2 2" xfId="36672"/>
    <cellStyle name="Normal 8 2 3 2 2 2 3 2 2 3" xfId="27412"/>
    <cellStyle name="Normal 8 2 3 2 2 2 3 2 3" xfId="13450"/>
    <cellStyle name="Normal 8 2 3 2 2 2 3 2 3 2" xfId="32042"/>
    <cellStyle name="Normal 8 2 3 2 2 2 3 2 4" xfId="22782"/>
    <cellStyle name="Normal 8 2 3 2 2 2 3 3" xfId="6504"/>
    <cellStyle name="Normal 8 2 3 2 2 2 3 3 2" xfId="15767"/>
    <cellStyle name="Normal 8 2 3 2 2 2 3 3 2 2" xfId="34357"/>
    <cellStyle name="Normal 8 2 3 2 2 2 3 3 3" xfId="25097"/>
    <cellStyle name="Normal 8 2 3 2 2 2 3 4" xfId="11135"/>
    <cellStyle name="Normal 8 2 3 2 2 2 3 4 2" xfId="29727"/>
    <cellStyle name="Normal 8 2 3 2 2 2 3 5" xfId="20467"/>
    <cellStyle name="Normal 8 2 3 2 2 2 4" xfId="3028"/>
    <cellStyle name="Normal 8 2 3 2 2 2 4 2" xfId="7660"/>
    <cellStyle name="Normal 8 2 3 2 2 2 4 2 2" xfId="16923"/>
    <cellStyle name="Normal 8 2 3 2 2 2 4 2 2 2" xfId="35513"/>
    <cellStyle name="Normal 8 2 3 2 2 2 4 2 3" xfId="26253"/>
    <cellStyle name="Normal 8 2 3 2 2 2 4 3" xfId="12291"/>
    <cellStyle name="Normal 8 2 3 2 2 2 4 3 2" xfId="30883"/>
    <cellStyle name="Normal 8 2 3 2 2 2 4 4" xfId="21623"/>
    <cellStyle name="Normal 8 2 3 2 2 2 5" xfId="5345"/>
    <cellStyle name="Normal 8 2 3 2 2 2 5 2" xfId="14608"/>
    <cellStyle name="Normal 8 2 3 2 2 2 5 2 2" xfId="33198"/>
    <cellStyle name="Normal 8 2 3 2 2 2 5 3" xfId="23938"/>
    <cellStyle name="Normal 8 2 3 2 2 2 6" xfId="9976"/>
    <cellStyle name="Normal 8 2 3 2 2 2 6 2" xfId="28568"/>
    <cellStyle name="Normal 8 2 3 2 2 2 7" xfId="19308"/>
    <cellStyle name="Normal 8 2 3 2 2 3" xfId="995"/>
    <cellStyle name="Normal 8 2 3 2 2 3 2" xfId="2157"/>
    <cellStyle name="Normal 8 2 3 2 2 3 2 2" xfId="4477"/>
    <cellStyle name="Normal 8 2 3 2 2 3 2 2 2" xfId="9109"/>
    <cellStyle name="Normal 8 2 3 2 2 3 2 2 2 2" xfId="18372"/>
    <cellStyle name="Normal 8 2 3 2 2 3 2 2 2 2 2" xfId="36962"/>
    <cellStyle name="Normal 8 2 3 2 2 3 2 2 2 3" xfId="27702"/>
    <cellStyle name="Normal 8 2 3 2 2 3 2 2 3" xfId="13740"/>
    <cellStyle name="Normal 8 2 3 2 2 3 2 2 3 2" xfId="32332"/>
    <cellStyle name="Normal 8 2 3 2 2 3 2 2 4" xfId="23072"/>
    <cellStyle name="Normal 8 2 3 2 2 3 2 3" xfId="6794"/>
    <cellStyle name="Normal 8 2 3 2 2 3 2 3 2" xfId="16057"/>
    <cellStyle name="Normal 8 2 3 2 2 3 2 3 2 2" xfId="34647"/>
    <cellStyle name="Normal 8 2 3 2 2 3 2 3 3" xfId="25387"/>
    <cellStyle name="Normal 8 2 3 2 2 3 2 4" xfId="11425"/>
    <cellStyle name="Normal 8 2 3 2 2 3 2 4 2" xfId="30017"/>
    <cellStyle name="Normal 8 2 3 2 2 3 2 5" xfId="20757"/>
    <cellStyle name="Normal 8 2 3 2 2 3 3" xfId="3318"/>
    <cellStyle name="Normal 8 2 3 2 2 3 3 2" xfId="7950"/>
    <cellStyle name="Normal 8 2 3 2 2 3 3 2 2" xfId="17213"/>
    <cellStyle name="Normal 8 2 3 2 2 3 3 2 2 2" xfId="35803"/>
    <cellStyle name="Normal 8 2 3 2 2 3 3 2 3" xfId="26543"/>
    <cellStyle name="Normal 8 2 3 2 2 3 3 3" xfId="12581"/>
    <cellStyle name="Normal 8 2 3 2 2 3 3 3 2" xfId="31173"/>
    <cellStyle name="Normal 8 2 3 2 2 3 3 4" xfId="21913"/>
    <cellStyle name="Normal 8 2 3 2 2 3 4" xfId="5635"/>
    <cellStyle name="Normal 8 2 3 2 2 3 4 2" xfId="14898"/>
    <cellStyle name="Normal 8 2 3 2 2 3 4 2 2" xfId="33488"/>
    <cellStyle name="Normal 8 2 3 2 2 3 4 3" xfId="24228"/>
    <cellStyle name="Normal 8 2 3 2 2 3 5" xfId="10266"/>
    <cellStyle name="Normal 8 2 3 2 2 3 5 2" xfId="28858"/>
    <cellStyle name="Normal 8 2 3 2 2 3 6" xfId="19598"/>
    <cellStyle name="Normal 8 2 3 2 2 4" xfId="1578"/>
    <cellStyle name="Normal 8 2 3 2 2 4 2" xfId="3898"/>
    <cellStyle name="Normal 8 2 3 2 2 4 2 2" xfId="8530"/>
    <cellStyle name="Normal 8 2 3 2 2 4 2 2 2" xfId="17793"/>
    <cellStyle name="Normal 8 2 3 2 2 4 2 2 2 2" xfId="36383"/>
    <cellStyle name="Normal 8 2 3 2 2 4 2 2 3" xfId="27123"/>
    <cellStyle name="Normal 8 2 3 2 2 4 2 3" xfId="13161"/>
    <cellStyle name="Normal 8 2 3 2 2 4 2 3 2" xfId="31753"/>
    <cellStyle name="Normal 8 2 3 2 2 4 2 4" xfId="22493"/>
    <cellStyle name="Normal 8 2 3 2 2 4 3" xfId="6215"/>
    <cellStyle name="Normal 8 2 3 2 2 4 3 2" xfId="15478"/>
    <cellStyle name="Normal 8 2 3 2 2 4 3 2 2" xfId="34068"/>
    <cellStyle name="Normal 8 2 3 2 2 4 3 3" xfId="24808"/>
    <cellStyle name="Normal 8 2 3 2 2 4 4" xfId="10846"/>
    <cellStyle name="Normal 8 2 3 2 2 4 4 2" xfId="29438"/>
    <cellStyle name="Normal 8 2 3 2 2 4 5" xfId="20178"/>
    <cellStyle name="Normal 8 2 3 2 2 5" xfId="2739"/>
    <cellStyle name="Normal 8 2 3 2 2 5 2" xfId="7371"/>
    <cellStyle name="Normal 8 2 3 2 2 5 2 2" xfId="16634"/>
    <cellStyle name="Normal 8 2 3 2 2 5 2 2 2" xfId="35224"/>
    <cellStyle name="Normal 8 2 3 2 2 5 2 3" xfId="25964"/>
    <cellStyle name="Normal 8 2 3 2 2 5 3" xfId="12002"/>
    <cellStyle name="Normal 8 2 3 2 2 5 3 2" xfId="30594"/>
    <cellStyle name="Normal 8 2 3 2 2 5 4" xfId="21334"/>
    <cellStyle name="Normal 8 2 3 2 2 6" xfId="5056"/>
    <cellStyle name="Normal 8 2 3 2 2 6 2" xfId="14319"/>
    <cellStyle name="Normal 8 2 3 2 2 6 2 2" xfId="32909"/>
    <cellStyle name="Normal 8 2 3 2 2 6 3" xfId="23649"/>
    <cellStyle name="Normal 8 2 3 2 2 7" xfId="9687"/>
    <cellStyle name="Normal 8 2 3 2 2 7 2" xfId="28279"/>
    <cellStyle name="Normal 8 2 3 2 2 8" xfId="19019"/>
    <cellStyle name="Normal 8 2 3 2 3" xfId="551"/>
    <cellStyle name="Normal 8 2 3 2 3 2" xfId="1140"/>
    <cellStyle name="Normal 8 2 3 2 3 2 2" xfId="2302"/>
    <cellStyle name="Normal 8 2 3 2 3 2 2 2" xfId="4622"/>
    <cellStyle name="Normal 8 2 3 2 3 2 2 2 2" xfId="9254"/>
    <cellStyle name="Normal 8 2 3 2 3 2 2 2 2 2" xfId="18517"/>
    <cellStyle name="Normal 8 2 3 2 3 2 2 2 2 2 2" xfId="37107"/>
    <cellStyle name="Normal 8 2 3 2 3 2 2 2 2 3" xfId="27847"/>
    <cellStyle name="Normal 8 2 3 2 3 2 2 2 3" xfId="13885"/>
    <cellStyle name="Normal 8 2 3 2 3 2 2 2 3 2" xfId="32477"/>
    <cellStyle name="Normal 8 2 3 2 3 2 2 2 4" xfId="23217"/>
    <cellStyle name="Normal 8 2 3 2 3 2 2 3" xfId="6939"/>
    <cellStyle name="Normal 8 2 3 2 3 2 2 3 2" xfId="16202"/>
    <cellStyle name="Normal 8 2 3 2 3 2 2 3 2 2" xfId="34792"/>
    <cellStyle name="Normal 8 2 3 2 3 2 2 3 3" xfId="25532"/>
    <cellStyle name="Normal 8 2 3 2 3 2 2 4" xfId="11570"/>
    <cellStyle name="Normal 8 2 3 2 3 2 2 4 2" xfId="30162"/>
    <cellStyle name="Normal 8 2 3 2 3 2 2 5" xfId="20902"/>
    <cellStyle name="Normal 8 2 3 2 3 2 3" xfId="3463"/>
    <cellStyle name="Normal 8 2 3 2 3 2 3 2" xfId="8095"/>
    <cellStyle name="Normal 8 2 3 2 3 2 3 2 2" xfId="17358"/>
    <cellStyle name="Normal 8 2 3 2 3 2 3 2 2 2" xfId="35948"/>
    <cellStyle name="Normal 8 2 3 2 3 2 3 2 3" xfId="26688"/>
    <cellStyle name="Normal 8 2 3 2 3 2 3 3" xfId="12726"/>
    <cellStyle name="Normal 8 2 3 2 3 2 3 3 2" xfId="31318"/>
    <cellStyle name="Normal 8 2 3 2 3 2 3 4" xfId="22058"/>
    <cellStyle name="Normal 8 2 3 2 3 2 4" xfId="5780"/>
    <cellStyle name="Normal 8 2 3 2 3 2 4 2" xfId="15043"/>
    <cellStyle name="Normal 8 2 3 2 3 2 4 2 2" xfId="33633"/>
    <cellStyle name="Normal 8 2 3 2 3 2 4 3" xfId="24373"/>
    <cellStyle name="Normal 8 2 3 2 3 2 5" xfId="10411"/>
    <cellStyle name="Normal 8 2 3 2 3 2 5 2" xfId="29003"/>
    <cellStyle name="Normal 8 2 3 2 3 2 6" xfId="19743"/>
    <cellStyle name="Normal 8 2 3 2 3 3" xfId="1723"/>
    <cellStyle name="Normal 8 2 3 2 3 3 2" xfId="4043"/>
    <cellStyle name="Normal 8 2 3 2 3 3 2 2" xfId="8675"/>
    <cellStyle name="Normal 8 2 3 2 3 3 2 2 2" xfId="17938"/>
    <cellStyle name="Normal 8 2 3 2 3 3 2 2 2 2" xfId="36528"/>
    <cellStyle name="Normal 8 2 3 2 3 3 2 2 3" xfId="27268"/>
    <cellStyle name="Normal 8 2 3 2 3 3 2 3" xfId="13306"/>
    <cellStyle name="Normal 8 2 3 2 3 3 2 3 2" xfId="31898"/>
    <cellStyle name="Normal 8 2 3 2 3 3 2 4" xfId="22638"/>
    <cellStyle name="Normal 8 2 3 2 3 3 3" xfId="6360"/>
    <cellStyle name="Normal 8 2 3 2 3 3 3 2" xfId="15623"/>
    <cellStyle name="Normal 8 2 3 2 3 3 3 2 2" xfId="34213"/>
    <cellStyle name="Normal 8 2 3 2 3 3 3 3" xfId="24953"/>
    <cellStyle name="Normal 8 2 3 2 3 3 4" xfId="10991"/>
    <cellStyle name="Normal 8 2 3 2 3 3 4 2" xfId="29583"/>
    <cellStyle name="Normal 8 2 3 2 3 3 5" xfId="20323"/>
    <cellStyle name="Normal 8 2 3 2 3 4" xfId="2884"/>
    <cellStyle name="Normal 8 2 3 2 3 4 2" xfId="7516"/>
    <cellStyle name="Normal 8 2 3 2 3 4 2 2" xfId="16779"/>
    <cellStyle name="Normal 8 2 3 2 3 4 2 2 2" xfId="35369"/>
    <cellStyle name="Normal 8 2 3 2 3 4 2 3" xfId="26109"/>
    <cellStyle name="Normal 8 2 3 2 3 4 3" xfId="12147"/>
    <cellStyle name="Normal 8 2 3 2 3 4 3 2" xfId="30739"/>
    <cellStyle name="Normal 8 2 3 2 3 4 4" xfId="21479"/>
    <cellStyle name="Normal 8 2 3 2 3 5" xfId="5201"/>
    <cellStyle name="Normal 8 2 3 2 3 5 2" xfId="14464"/>
    <cellStyle name="Normal 8 2 3 2 3 5 2 2" xfId="33054"/>
    <cellStyle name="Normal 8 2 3 2 3 5 3" xfId="23794"/>
    <cellStyle name="Normal 8 2 3 2 3 6" xfId="9832"/>
    <cellStyle name="Normal 8 2 3 2 3 6 2" xfId="28424"/>
    <cellStyle name="Normal 8 2 3 2 3 7" xfId="19164"/>
    <cellStyle name="Normal 8 2 3 2 4" xfId="851"/>
    <cellStyle name="Normal 8 2 3 2 4 2" xfId="2013"/>
    <cellStyle name="Normal 8 2 3 2 4 2 2" xfId="4333"/>
    <cellStyle name="Normal 8 2 3 2 4 2 2 2" xfId="8965"/>
    <cellStyle name="Normal 8 2 3 2 4 2 2 2 2" xfId="18228"/>
    <cellStyle name="Normal 8 2 3 2 4 2 2 2 2 2" xfId="36818"/>
    <cellStyle name="Normal 8 2 3 2 4 2 2 2 3" xfId="27558"/>
    <cellStyle name="Normal 8 2 3 2 4 2 2 3" xfId="13596"/>
    <cellStyle name="Normal 8 2 3 2 4 2 2 3 2" xfId="32188"/>
    <cellStyle name="Normal 8 2 3 2 4 2 2 4" xfId="22928"/>
    <cellStyle name="Normal 8 2 3 2 4 2 3" xfId="6650"/>
    <cellStyle name="Normal 8 2 3 2 4 2 3 2" xfId="15913"/>
    <cellStyle name="Normal 8 2 3 2 4 2 3 2 2" xfId="34503"/>
    <cellStyle name="Normal 8 2 3 2 4 2 3 3" xfId="25243"/>
    <cellStyle name="Normal 8 2 3 2 4 2 4" xfId="11281"/>
    <cellStyle name="Normal 8 2 3 2 4 2 4 2" xfId="29873"/>
    <cellStyle name="Normal 8 2 3 2 4 2 5" xfId="20613"/>
    <cellStyle name="Normal 8 2 3 2 4 3" xfId="3174"/>
    <cellStyle name="Normal 8 2 3 2 4 3 2" xfId="7806"/>
    <cellStyle name="Normal 8 2 3 2 4 3 2 2" xfId="17069"/>
    <cellStyle name="Normal 8 2 3 2 4 3 2 2 2" xfId="35659"/>
    <cellStyle name="Normal 8 2 3 2 4 3 2 3" xfId="26399"/>
    <cellStyle name="Normal 8 2 3 2 4 3 3" xfId="12437"/>
    <cellStyle name="Normal 8 2 3 2 4 3 3 2" xfId="31029"/>
    <cellStyle name="Normal 8 2 3 2 4 3 4" xfId="21769"/>
    <cellStyle name="Normal 8 2 3 2 4 4" xfId="5491"/>
    <cellStyle name="Normal 8 2 3 2 4 4 2" xfId="14754"/>
    <cellStyle name="Normal 8 2 3 2 4 4 2 2" xfId="33344"/>
    <cellStyle name="Normal 8 2 3 2 4 4 3" xfId="24084"/>
    <cellStyle name="Normal 8 2 3 2 4 5" xfId="10122"/>
    <cellStyle name="Normal 8 2 3 2 4 5 2" xfId="28714"/>
    <cellStyle name="Normal 8 2 3 2 4 6" xfId="19454"/>
    <cellStyle name="Normal 8 2 3 2 5" xfId="1434"/>
    <cellStyle name="Normal 8 2 3 2 5 2" xfId="3754"/>
    <cellStyle name="Normal 8 2 3 2 5 2 2" xfId="8386"/>
    <cellStyle name="Normal 8 2 3 2 5 2 2 2" xfId="17649"/>
    <cellStyle name="Normal 8 2 3 2 5 2 2 2 2" xfId="36239"/>
    <cellStyle name="Normal 8 2 3 2 5 2 2 3" xfId="26979"/>
    <cellStyle name="Normal 8 2 3 2 5 2 3" xfId="13017"/>
    <cellStyle name="Normal 8 2 3 2 5 2 3 2" xfId="31609"/>
    <cellStyle name="Normal 8 2 3 2 5 2 4" xfId="22349"/>
    <cellStyle name="Normal 8 2 3 2 5 3" xfId="6071"/>
    <cellStyle name="Normal 8 2 3 2 5 3 2" xfId="15334"/>
    <cellStyle name="Normal 8 2 3 2 5 3 2 2" xfId="33924"/>
    <cellStyle name="Normal 8 2 3 2 5 3 3" xfId="24664"/>
    <cellStyle name="Normal 8 2 3 2 5 4" xfId="10702"/>
    <cellStyle name="Normal 8 2 3 2 5 4 2" xfId="29294"/>
    <cellStyle name="Normal 8 2 3 2 5 5" xfId="20034"/>
    <cellStyle name="Normal 8 2 3 2 6" xfId="2595"/>
    <cellStyle name="Normal 8 2 3 2 6 2" xfId="7227"/>
    <cellStyle name="Normal 8 2 3 2 6 2 2" xfId="16490"/>
    <cellStyle name="Normal 8 2 3 2 6 2 2 2" xfId="35080"/>
    <cellStyle name="Normal 8 2 3 2 6 2 3" xfId="25820"/>
    <cellStyle name="Normal 8 2 3 2 6 3" xfId="11858"/>
    <cellStyle name="Normal 8 2 3 2 6 3 2" xfId="30450"/>
    <cellStyle name="Normal 8 2 3 2 6 4" xfId="21190"/>
    <cellStyle name="Normal 8 2 3 2 7" xfId="4912"/>
    <cellStyle name="Normal 8 2 3 2 7 2" xfId="14175"/>
    <cellStyle name="Normal 8 2 3 2 7 2 2" xfId="32765"/>
    <cellStyle name="Normal 8 2 3 2 7 3" xfId="23505"/>
    <cellStyle name="Normal 8 2 3 2 8" xfId="9543"/>
    <cellStyle name="Normal 8 2 3 2 8 2" xfId="28135"/>
    <cellStyle name="Normal 8 2 3 2 9" xfId="18875"/>
    <cellStyle name="Normal 8 2 3 3" xfId="333"/>
    <cellStyle name="Normal 8 2 3 3 2" xfId="625"/>
    <cellStyle name="Normal 8 2 3 3 2 2" xfId="1214"/>
    <cellStyle name="Normal 8 2 3 3 2 2 2" xfId="2376"/>
    <cellStyle name="Normal 8 2 3 3 2 2 2 2" xfId="4696"/>
    <cellStyle name="Normal 8 2 3 3 2 2 2 2 2" xfId="9328"/>
    <cellStyle name="Normal 8 2 3 3 2 2 2 2 2 2" xfId="18591"/>
    <cellStyle name="Normal 8 2 3 3 2 2 2 2 2 2 2" xfId="37181"/>
    <cellStyle name="Normal 8 2 3 3 2 2 2 2 2 3" xfId="27921"/>
    <cellStyle name="Normal 8 2 3 3 2 2 2 2 3" xfId="13959"/>
    <cellStyle name="Normal 8 2 3 3 2 2 2 2 3 2" xfId="32551"/>
    <cellStyle name="Normal 8 2 3 3 2 2 2 2 4" xfId="23291"/>
    <cellStyle name="Normal 8 2 3 3 2 2 2 3" xfId="7013"/>
    <cellStyle name="Normal 8 2 3 3 2 2 2 3 2" xfId="16276"/>
    <cellStyle name="Normal 8 2 3 3 2 2 2 3 2 2" xfId="34866"/>
    <cellStyle name="Normal 8 2 3 3 2 2 2 3 3" xfId="25606"/>
    <cellStyle name="Normal 8 2 3 3 2 2 2 4" xfId="11644"/>
    <cellStyle name="Normal 8 2 3 3 2 2 2 4 2" xfId="30236"/>
    <cellStyle name="Normal 8 2 3 3 2 2 2 5" xfId="20976"/>
    <cellStyle name="Normal 8 2 3 3 2 2 3" xfId="3537"/>
    <cellStyle name="Normal 8 2 3 3 2 2 3 2" xfId="8169"/>
    <cellStyle name="Normal 8 2 3 3 2 2 3 2 2" xfId="17432"/>
    <cellStyle name="Normal 8 2 3 3 2 2 3 2 2 2" xfId="36022"/>
    <cellStyle name="Normal 8 2 3 3 2 2 3 2 3" xfId="26762"/>
    <cellStyle name="Normal 8 2 3 3 2 2 3 3" xfId="12800"/>
    <cellStyle name="Normal 8 2 3 3 2 2 3 3 2" xfId="31392"/>
    <cellStyle name="Normal 8 2 3 3 2 2 3 4" xfId="22132"/>
    <cellStyle name="Normal 8 2 3 3 2 2 4" xfId="5854"/>
    <cellStyle name="Normal 8 2 3 3 2 2 4 2" xfId="15117"/>
    <cellStyle name="Normal 8 2 3 3 2 2 4 2 2" xfId="33707"/>
    <cellStyle name="Normal 8 2 3 3 2 2 4 3" xfId="24447"/>
    <cellStyle name="Normal 8 2 3 3 2 2 5" xfId="10485"/>
    <cellStyle name="Normal 8 2 3 3 2 2 5 2" xfId="29077"/>
    <cellStyle name="Normal 8 2 3 3 2 2 6" xfId="19817"/>
    <cellStyle name="Normal 8 2 3 3 2 3" xfId="1797"/>
    <cellStyle name="Normal 8 2 3 3 2 3 2" xfId="4117"/>
    <cellStyle name="Normal 8 2 3 3 2 3 2 2" xfId="8749"/>
    <cellStyle name="Normal 8 2 3 3 2 3 2 2 2" xfId="18012"/>
    <cellStyle name="Normal 8 2 3 3 2 3 2 2 2 2" xfId="36602"/>
    <cellStyle name="Normal 8 2 3 3 2 3 2 2 3" xfId="27342"/>
    <cellStyle name="Normal 8 2 3 3 2 3 2 3" xfId="13380"/>
    <cellStyle name="Normal 8 2 3 3 2 3 2 3 2" xfId="31972"/>
    <cellStyle name="Normal 8 2 3 3 2 3 2 4" xfId="22712"/>
    <cellStyle name="Normal 8 2 3 3 2 3 3" xfId="6434"/>
    <cellStyle name="Normal 8 2 3 3 2 3 3 2" xfId="15697"/>
    <cellStyle name="Normal 8 2 3 3 2 3 3 2 2" xfId="34287"/>
    <cellStyle name="Normal 8 2 3 3 2 3 3 3" xfId="25027"/>
    <cellStyle name="Normal 8 2 3 3 2 3 4" xfId="11065"/>
    <cellStyle name="Normal 8 2 3 3 2 3 4 2" xfId="29657"/>
    <cellStyle name="Normal 8 2 3 3 2 3 5" xfId="20397"/>
    <cellStyle name="Normal 8 2 3 3 2 4" xfId="2958"/>
    <cellStyle name="Normal 8 2 3 3 2 4 2" xfId="7590"/>
    <cellStyle name="Normal 8 2 3 3 2 4 2 2" xfId="16853"/>
    <cellStyle name="Normal 8 2 3 3 2 4 2 2 2" xfId="35443"/>
    <cellStyle name="Normal 8 2 3 3 2 4 2 3" xfId="26183"/>
    <cellStyle name="Normal 8 2 3 3 2 4 3" xfId="12221"/>
    <cellStyle name="Normal 8 2 3 3 2 4 3 2" xfId="30813"/>
    <cellStyle name="Normal 8 2 3 3 2 4 4" xfId="21553"/>
    <cellStyle name="Normal 8 2 3 3 2 5" xfId="5275"/>
    <cellStyle name="Normal 8 2 3 3 2 5 2" xfId="14538"/>
    <cellStyle name="Normal 8 2 3 3 2 5 2 2" xfId="33128"/>
    <cellStyle name="Normal 8 2 3 3 2 5 3" xfId="23868"/>
    <cellStyle name="Normal 8 2 3 3 2 6" xfId="9906"/>
    <cellStyle name="Normal 8 2 3 3 2 6 2" xfId="28498"/>
    <cellStyle name="Normal 8 2 3 3 2 7" xfId="19238"/>
    <cellStyle name="Normal 8 2 3 3 3" xfId="925"/>
    <cellStyle name="Normal 8 2 3 3 3 2" xfId="2087"/>
    <cellStyle name="Normal 8 2 3 3 3 2 2" xfId="4407"/>
    <cellStyle name="Normal 8 2 3 3 3 2 2 2" xfId="9039"/>
    <cellStyle name="Normal 8 2 3 3 3 2 2 2 2" xfId="18302"/>
    <cellStyle name="Normal 8 2 3 3 3 2 2 2 2 2" xfId="36892"/>
    <cellStyle name="Normal 8 2 3 3 3 2 2 2 3" xfId="27632"/>
    <cellStyle name="Normal 8 2 3 3 3 2 2 3" xfId="13670"/>
    <cellStyle name="Normal 8 2 3 3 3 2 2 3 2" xfId="32262"/>
    <cellStyle name="Normal 8 2 3 3 3 2 2 4" xfId="23002"/>
    <cellStyle name="Normal 8 2 3 3 3 2 3" xfId="6724"/>
    <cellStyle name="Normal 8 2 3 3 3 2 3 2" xfId="15987"/>
    <cellStyle name="Normal 8 2 3 3 3 2 3 2 2" xfId="34577"/>
    <cellStyle name="Normal 8 2 3 3 3 2 3 3" xfId="25317"/>
    <cellStyle name="Normal 8 2 3 3 3 2 4" xfId="11355"/>
    <cellStyle name="Normal 8 2 3 3 3 2 4 2" xfId="29947"/>
    <cellStyle name="Normal 8 2 3 3 3 2 5" xfId="20687"/>
    <cellStyle name="Normal 8 2 3 3 3 3" xfId="3248"/>
    <cellStyle name="Normal 8 2 3 3 3 3 2" xfId="7880"/>
    <cellStyle name="Normal 8 2 3 3 3 3 2 2" xfId="17143"/>
    <cellStyle name="Normal 8 2 3 3 3 3 2 2 2" xfId="35733"/>
    <cellStyle name="Normal 8 2 3 3 3 3 2 3" xfId="26473"/>
    <cellStyle name="Normal 8 2 3 3 3 3 3" xfId="12511"/>
    <cellStyle name="Normal 8 2 3 3 3 3 3 2" xfId="31103"/>
    <cellStyle name="Normal 8 2 3 3 3 3 4" xfId="21843"/>
    <cellStyle name="Normal 8 2 3 3 3 4" xfId="5565"/>
    <cellStyle name="Normal 8 2 3 3 3 4 2" xfId="14828"/>
    <cellStyle name="Normal 8 2 3 3 3 4 2 2" xfId="33418"/>
    <cellStyle name="Normal 8 2 3 3 3 4 3" xfId="24158"/>
    <cellStyle name="Normal 8 2 3 3 3 5" xfId="10196"/>
    <cellStyle name="Normal 8 2 3 3 3 5 2" xfId="28788"/>
    <cellStyle name="Normal 8 2 3 3 3 6" xfId="19528"/>
    <cellStyle name="Normal 8 2 3 3 4" xfId="1508"/>
    <cellStyle name="Normal 8 2 3 3 4 2" xfId="3828"/>
    <cellStyle name="Normal 8 2 3 3 4 2 2" xfId="8460"/>
    <cellStyle name="Normal 8 2 3 3 4 2 2 2" xfId="17723"/>
    <cellStyle name="Normal 8 2 3 3 4 2 2 2 2" xfId="36313"/>
    <cellStyle name="Normal 8 2 3 3 4 2 2 3" xfId="27053"/>
    <cellStyle name="Normal 8 2 3 3 4 2 3" xfId="13091"/>
    <cellStyle name="Normal 8 2 3 3 4 2 3 2" xfId="31683"/>
    <cellStyle name="Normal 8 2 3 3 4 2 4" xfId="22423"/>
    <cellStyle name="Normal 8 2 3 3 4 3" xfId="6145"/>
    <cellStyle name="Normal 8 2 3 3 4 3 2" xfId="15408"/>
    <cellStyle name="Normal 8 2 3 3 4 3 2 2" xfId="33998"/>
    <cellStyle name="Normal 8 2 3 3 4 3 3" xfId="24738"/>
    <cellStyle name="Normal 8 2 3 3 4 4" xfId="10776"/>
    <cellStyle name="Normal 8 2 3 3 4 4 2" xfId="29368"/>
    <cellStyle name="Normal 8 2 3 3 4 5" xfId="20108"/>
    <cellStyle name="Normal 8 2 3 3 5" xfId="2669"/>
    <cellStyle name="Normal 8 2 3 3 5 2" xfId="7301"/>
    <cellStyle name="Normal 8 2 3 3 5 2 2" xfId="16564"/>
    <cellStyle name="Normal 8 2 3 3 5 2 2 2" xfId="35154"/>
    <cellStyle name="Normal 8 2 3 3 5 2 3" xfId="25894"/>
    <cellStyle name="Normal 8 2 3 3 5 3" xfId="11932"/>
    <cellStyle name="Normal 8 2 3 3 5 3 2" xfId="30524"/>
    <cellStyle name="Normal 8 2 3 3 5 4" xfId="21264"/>
    <cellStyle name="Normal 8 2 3 3 6" xfId="4986"/>
    <cellStyle name="Normal 8 2 3 3 6 2" xfId="14249"/>
    <cellStyle name="Normal 8 2 3 3 6 2 2" xfId="32839"/>
    <cellStyle name="Normal 8 2 3 3 6 3" xfId="23579"/>
    <cellStyle name="Normal 8 2 3 3 7" xfId="9617"/>
    <cellStyle name="Normal 8 2 3 3 7 2" xfId="28209"/>
    <cellStyle name="Normal 8 2 3 3 8" xfId="18949"/>
    <cellStyle name="Normal 8 2 3 4" xfId="481"/>
    <cellStyle name="Normal 8 2 3 4 2" xfId="1070"/>
    <cellStyle name="Normal 8 2 3 4 2 2" xfId="2232"/>
    <cellStyle name="Normal 8 2 3 4 2 2 2" xfId="4552"/>
    <cellStyle name="Normal 8 2 3 4 2 2 2 2" xfId="9184"/>
    <cellStyle name="Normal 8 2 3 4 2 2 2 2 2" xfId="18447"/>
    <cellStyle name="Normal 8 2 3 4 2 2 2 2 2 2" xfId="37037"/>
    <cellStyle name="Normal 8 2 3 4 2 2 2 2 3" xfId="27777"/>
    <cellStyle name="Normal 8 2 3 4 2 2 2 3" xfId="13815"/>
    <cellStyle name="Normal 8 2 3 4 2 2 2 3 2" xfId="32407"/>
    <cellStyle name="Normal 8 2 3 4 2 2 2 4" xfId="23147"/>
    <cellStyle name="Normal 8 2 3 4 2 2 3" xfId="6869"/>
    <cellStyle name="Normal 8 2 3 4 2 2 3 2" xfId="16132"/>
    <cellStyle name="Normal 8 2 3 4 2 2 3 2 2" xfId="34722"/>
    <cellStyle name="Normal 8 2 3 4 2 2 3 3" xfId="25462"/>
    <cellStyle name="Normal 8 2 3 4 2 2 4" xfId="11500"/>
    <cellStyle name="Normal 8 2 3 4 2 2 4 2" xfId="30092"/>
    <cellStyle name="Normal 8 2 3 4 2 2 5" xfId="20832"/>
    <cellStyle name="Normal 8 2 3 4 2 3" xfId="3393"/>
    <cellStyle name="Normal 8 2 3 4 2 3 2" xfId="8025"/>
    <cellStyle name="Normal 8 2 3 4 2 3 2 2" xfId="17288"/>
    <cellStyle name="Normal 8 2 3 4 2 3 2 2 2" xfId="35878"/>
    <cellStyle name="Normal 8 2 3 4 2 3 2 3" xfId="26618"/>
    <cellStyle name="Normal 8 2 3 4 2 3 3" xfId="12656"/>
    <cellStyle name="Normal 8 2 3 4 2 3 3 2" xfId="31248"/>
    <cellStyle name="Normal 8 2 3 4 2 3 4" xfId="21988"/>
    <cellStyle name="Normal 8 2 3 4 2 4" xfId="5710"/>
    <cellStyle name="Normal 8 2 3 4 2 4 2" xfId="14973"/>
    <cellStyle name="Normal 8 2 3 4 2 4 2 2" xfId="33563"/>
    <cellStyle name="Normal 8 2 3 4 2 4 3" xfId="24303"/>
    <cellStyle name="Normal 8 2 3 4 2 5" xfId="10341"/>
    <cellStyle name="Normal 8 2 3 4 2 5 2" xfId="28933"/>
    <cellStyle name="Normal 8 2 3 4 2 6" xfId="19673"/>
    <cellStyle name="Normal 8 2 3 4 3" xfId="1653"/>
    <cellStyle name="Normal 8 2 3 4 3 2" xfId="3973"/>
    <cellStyle name="Normal 8 2 3 4 3 2 2" xfId="8605"/>
    <cellStyle name="Normal 8 2 3 4 3 2 2 2" xfId="17868"/>
    <cellStyle name="Normal 8 2 3 4 3 2 2 2 2" xfId="36458"/>
    <cellStyle name="Normal 8 2 3 4 3 2 2 3" xfId="27198"/>
    <cellStyle name="Normal 8 2 3 4 3 2 3" xfId="13236"/>
    <cellStyle name="Normal 8 2 3 4 3 2 3 2" xfId="31828"/>
    <cellStyle name="Normal 8 2 3 4 3 2 4" xfId="22568"/>
    <cellStyle name="Normal 8 2 3 4 3 3" xfId="6290"/>
    <cellStyle name="Normal 8 2 3 4 3 3 2" xfId="15553"/>
    <cellStyle name="Normal 8 2 3 4 3 3 2 2" xfId="34143"/>
    <cellStyle name="Normal 8 2 3 4 3 3 3" xfId="24883"/>
    <cellStyle name="Normal 8 2 3 4 3 4" xfId="10921"/>
    <cellStyle name="Normal 8 2 3 4 3 4 2" xfId="29513"/>
    <cellStyle name="Normal 8 2 3 4 3 5" xfId="20253"/>
    <cellStyle name="Normal 8 2 3 4 4" xfId="2814"/>
    <cellStyle name="Normal 8 2 3 4 4 2" xfId="7446"/>
    <cellStyle name="Normal 8 2 3 4 4 2 2" xfId="16709"/>
    <cellStyle name="Normal 8 2 3 4 4 2 2 2" xfId="35299"/>
    <cellStyle name="Normal 8 2 3 4 4 2 3" xfId="26039"/>
    <cellStyle name="Normal 8 2 3 4 4 3" xfId="12077"/>
    <cellStyle name="Normal 8 2 3 4 4 3 2" xfId="30669"/>
    <cellStyle name="Normal 8 2 3 4 4 4" xfId="21409"/>
    <cellStyle name="Normal 8 2 3 4 5" xfId="5131"/>
    <cellStyle name="Normal 8 2 3 4 5 2" xfId="14394"/>
    <cellStyle name="Normal 8 2 3 4 5 2 2" xfId="32984"/>
    <cellStyle name="Normal 8 2 3 4 5 3" xfId="23724"/>
    <cellStyle name="Normal 8 2 3 4 6" xfId="9762"/>
    <cellStyle name="Normal 8 2 3 4 6 2" xfId="28354"/>
    <cellStyle name="Normal 8 2 3 4 7" xfId="19094"/>
    <cellStyle name="Normal 8 2 3 5" xfId="781"/>
    <cellStyle name="Normal 8 2 3 5 2" xfId="1943"/>
    <cellStyle name="Normal 8 2 3 5 2 2" xfId="4263"/>
    <cellStyle name="Normal 8 2 3 5 2 2 2" xfId="8895"/>
    <cellStyle name="Normal 8 2 3 5 2 2 2 2" xfId="18158"/>
    <cellStyle name="Normal 8 2 3 5 2 2 2 2 2" xfId="36748"/>
    <cellStyle name="Normal 8 2 3 5 2 2 2 3" xfId="27488"/>
    <cellStyle name="Normal 8 2 3 5 2 2 3" xfId="13526"/>
    <cellStyle name="Normal 8 2 3 5 2 2 3 2" xfId="32118"/>
    <cellStyle name="Normal 8 2 3 5 2 2 4" xfId="22858"/>
    <cellStyle name="Normal 8 2 3 5 2 3" xfId="6580"/>
    <cellStyle name="Normal 8 2 3 5 2 3 2" xfId="15843"/>
    <cellStyle name="Normal 8 2 3 5 2 3 2 2" xfId="34433"/>
    <cellStyle name="Normal 8 2 3 5 2 3 3" xfId="25173"/>
    <cellStyle name="Normal 8 2 3 5 2 4" xfId="11211"/>
    <cellStyle name="Normal 8 2 3 5 2 4 2" xfId="29803"/>
    <cellStyle name="Normal 8 2 3 5 2 5" xfId="20543"/>
    <cellStyle name="Normal 8 2 3 5 3" xfId="3104"/>
    <cellStyle name="Normal 8 2 3 5 3 2" xfId="7736"/>
    <cellStyle name="Normal 8 2 3 5 3 2 2" xfId="16999"/>
    <cellStyle name="Normal 8 2 3 5 3 2 2 2" xfId="35589"/>
    <cellStyle name="Normal 8 2 3 5 3 2 3" xfId="26329"/>
    <cellStyle name="Normal 8 2 3 5 3 3" xfId="12367"/>
    <cellStyle name="Normal 8 2 3 5 3 3 2" xfId="30959"/>
    <cellStyle name="Normal 8 2 3 5 3 4" xfId="21699"/>
    <cellStyle name="Normal 8 2 3 5 4" xfId="5421"/>
    <cellStyle name="Normal 8 2 3 5 4 2" xfId="14684"/>
    <cellStyle name="Normal 8 2 3 5 4 2 2" xfId="33274"/>
    <cellStyle name="Normal 8 2 3 5 4 3" xfId="24014"/>
    <cellStyle name="Normal 8 2 3 5 5" xfId="10052"/>
    <cellStyle name="Normal 8 2 3 5 5 2" xfId="28644"/>
    <cellStyle name="Normal 8 2 3 5 6" xfId="19384"/>
    <cellStyle name="Normal 8 2 3 6" xfId="1364"/>
    <cellStyle name="Normal 8 2 3 6 2" xfId="3684"/>
    <cellStyle name="Normal 8 2 3 6 2 2" xfId="8316"/>
    <cellStyle name="Normal 8 2 3 6 2 2 2" xfId="17579"/>
    <cellStyle name="Normal 8 2 3 6 2 2 2 2" xfId="36169"/>
    <cellStyle name="Normal 8 2 3 6 2 2 3" xfId="26909"/>
    <cellStyle name="Normal 8 2 3 6 2 3" xfId="12947"/>
    <cellStyle name="Normal 8 2 3 6 2 3 2" xfId="31539"/>
    <cellStyle name="Normal 8 2 3 6 2 4" xfId="22279"/>
    <cellStyle name="Normal 8 2 3 6 3" xfId="6001"/>
    <cellStyle name="Normal 8 2 3 6 3 2" xfId="15264"/>
    <cellStyle name="Normal 8 2 3 6 3 2 2" xfId="33854"/>
    <cellStyle name="Normal 8 2 3 6 3 3" xfId="24594"/>
    <cellStyle name="Normal 8 2 3 6 4" xfId="10632"/>
    <cellStyle name="Normal 8 2 3 6 4 2" xfId="29224"/>
    <cellStyle name="Normal 8 2 3 6 5" xfId="19964"/>
    <cellStyle name="Normal 8 2 3 7" xfId="2525"/>
    <cellStyle name="Normal 8 2 3 7 2" xfId="7157"/>
    <cellStyle name="Normal 8 2 3 7 2 2" xfId="16420"/>
    <cellStyle name="Normal 8 2 3 7 2 2 2" xfId="35010"/>
    <cellStyle name="Normal 8 2 3 7 2 3" xfId="25750"/>
    <cellStyle name="Normal 8 2 3 7 3" xfId="11788"/>
    <cellStyle name="Normal 8 2 3 7 3 2" xfId="30380"/>
    <cellStyle name="Normal 8 2 3 7 4" xfId="21120"/>
    <cellStyle name="Normal 8 2 3 8" xfId="4842"/>
    <cellStyle name="Normal 8 2 3 8 2" xfId="14105"/>
    <cellStyle name="Normal 8 2 3 8 2 2" xfId="32695"/>
    <cellStyle name="Normal 8 2 3 8 3" xfId="23435"/>
    <cellStyle name="Normal 8 2 3 9" xfId="9473"/>
    <cellStyle name="Normal 8 2 3 9 2" xfId="28065"/>
    <cellStyle name="Normal 8 2 4" xfId="219"/>
    <cellStyle name="Normal 8 2 4 2" xfId="367"/>
    <cellStyle name="Normal 8 2 4 2 2" xfId="659"/>
    <cellStyle name="Normal 8 2 4 2 2 2" xfId="1248"/>
    <cellStyle name="Normal 8 2 4 2 2 2 2" xfId="2410"/>
    <cellStyle name="Normal 8 2 4 2 2 2 2 2" xfId="4730"/>
    <cellStyle name="Normal 8 2 4 2 2 2 2 2 2" xfId="9362"/>
    <cellStyle name="Normal 8 2 4 2 2 2 2 2 2 2" xfId="18625"/>
    <cellStyle name="Normal 8 2 4 2 2 2 2 2 2 2 2" xfId="37215"/>
    <cellStyle name="Normal 8 2 4 2 2 2 2 2 2 3" xfId="27955"/>
    <cellStyle name="Normal 8 2 4 2 2 2 2 2 3" xfId="13993"/>
    <cellStyle name="Normal 8 2 4 2 2 2 2 2 3 2" xfId="32585"/>
    <cellStyle name="Normal 8 2 4 2 2 2 2 2 4" xfId="23325"/>
    <cellStyle name="Normal 8 2 4 2 2 2 2 3" xfId="7047"/>
    <cellStyle name="Normal 8 2 4 2 2 2 2 3 2" xfId="16310"/>
    <cellStyle name="Normal 8 2 4 2 2 2 2 3 2 2" xfId="34900"/>
    <cellStyle name="Normal 8 2 4 2 2 2 2 3 3" xfId="25640"/>
    <cellStyle name="Normal 8 2 4 2 2 2 2 4" xfId="11678"/>
    <cellStyle name="Normal 8 2 4 2 2 2 2 4 2" xfId="30270"/>
    <cellStyle name="Normal 8 2 4 2 2 2 2 5" xfId="21010"/>
    <cellStyle name="Normal 8 2 4 2 2 2 3" xfId="3571"/>
    <cellStyle name="Normal 8 2 4 2 2 2 3 2" xfId="8203"/>
    <cellStyle name="Normal 8 2 4 2 2 2 3 2 2" xfId="17466"/>
    <cellStyle name="Normal 8 2 4 2 2 2 3 2 2 2" xfId="36056"/>
    <cellStyle name="Normal 8 2 4 2 2 2 3 2 3" xfId="26796"/>
    <cellStyle name="Normal 8 2 4 2 2 2 3 3" xfId="12834"/>
    <cellStyle name="Normal 8 2 4 2 2 2 3 3 2" xfId="31426"/>
    <cellStyle name="Normal 8 2 4 2 2 2 3 4" xfId="22166"/>
    <cellStyle name="Normal 8 2 4 2 2 2 4" xfId="5888"/>
    <cellStyle name="Normal 8 2 4 2 2 2 4 2" xfId="15151"/>
    <cellStyle name="Normal 8 2 4 2 2 2 4 2 2" xfId="33741"/>
    <cellStyle name="Normal 8 2 4 2 2 2 4 3" xfId="24481"/>
    <cellStyle name="Normal 8 2 4 2 2 2 5" xfId="10519"/>
    <cellStyle name="Normal 8 2 4 2 2 2 5 2" xfId="29111"/>
    <cellStyle name="Normal 8 2 4 2 2 2 6" xfId="19851"/>
    <cellStyle name="Normal 8 2 4 2 2 3" xfId="1831"/>
    <cellStyle name="Normal 8 2 4 2 2 3 2" xfId="4151"/>
    <cellStyle name="Normal 8 2 4 2 2 3 2 2" xfId="8783"/>
    <cellStyle name="Normal 8 2 4 2 2 3 2 2 2" xfId="18046"/>
    <cellStyle name="Normal 8 2 4 2 2 3 2 2 2 2" xfId="36636"/>
    <cellStyle name="Normal 8 2 4 2 2 3 2 2 3" xfId="27376"/>
    <cellStyle name="Normal 8 2 4 2 2 3 2 3" xfId="13414"/>
    <cellStyle name="Normal 8 2 4 2 2 3 2 3 2" xfId="32006"/>
    <cellStyle name="Normal 8 2 4 2 2 3 2 4" xfId="22746"/>
    <cellStyle name="Normal 8 2 4 2 2 3 3" xfId="6468"/>
    <cellStyle name="Normal 8 2 4 2 2 3 3 2" xfId="15731"/>
    <cellStyle name="Normal 8 2 4 2 2 3 3 2 2" xfId="34321"/>
    <cellStyle name="Normal 8 2 4 2 2 3 3 3" xfId="25061"/>
    <cellStyle name="Normal 8 2 4 2 2 3 4" xfId="11099"/>
    <cellStyle name="Normal 8 2 4 2 2 3 4 2" xfId="29691"/>
    <cellStyle name="Normal 8 2 4 2 2 3 5" xfId="20431"/>
    <cellStyle name="Normal 8 2 4 2 2 4" xfId="2992"/>
    <cellStyle name="Normal 8 2 4 2 2 4 2" xfId="7624"/>
    <cellStyle name="Normal 8 2 4 2 2 4 2 2" xfId="16887"/>
    <cellStyle name="Normal 8 2 4 2 2 4 2 2 2" xfId="35477"/>
    <cellStyle name="Normal 8 2 4 2 2 4 2 3" xfId="26217"/>
    <cellStyle name="Normal 8 2 4 2 2 4 3" xfId="12255"/>
    <cellStyle name="Normal 8 2 4 2 2 4 3 2" xfId="30847"/>
    <cellStyle name="Normal 8 2 4 2 2 4 4" xfId="21587"/>
    <cellStyle name="Normal 8 2 4 2 2 5" xfId="5309"/>
    <cellStyle name="Normal 8 2 4 2 2 5 2" xfId="14572"/>
    <cellStyle name="Normal 8 2 4 2 2 5 2 2" xfId="33162"/>
    <cellStyle name="Normal 8 2 4 2 2 5 3" xfId="23902"/>
    <cellStyle name="Normal 8 2 4 2 2 6" xfId="9940"/>
    <cellStyle name="Normal 8 2 4 2 2 6 2" xfId="28532"/>
    <cellStyle name="Normal 8 2 4 2 2 7" xfId="19272"/>
    <cellStyle name="Normal 8 2 4 2 3" xfId="959"/>
    <cellStyle name="Normal 8 2 4 2 3 2" xfId="2121"/>
    <cellStyle name="Normal 8 2 4 2 3 2 2" xfId="4441"/>
    <cellStyle name="Normal 8 2 4 2 3 2 2 2" xfId="9073"/>
    <cellStyle name="Normal 8 2 4 2 3 2 2 2 2" xfId="18336"/>
    <cellStyle name="Normal 8 2 4 2 3 2 2 2 2 2" xfId="36926"/>
    <cellStyle name="Normal 8 2 4 2 3 2 2 2 3" xfId="27666"/>
    <cellStyle name="Normal 8 2 4 2 3 2 2 3" xfId="13704"/>
    <cellStyle name="Normal 8 2 4 2 3 2 2 3 2" xfId="32296"/>
    <cellStyle name="Normal 8 2 4 2 3 2 2 4" xfId="23036"/>
    <cellStyle name="Normal 8 2 4 2 3 2 3" xfId="6758"/>
    <cellStyle name="Normal 8 2 4 2 3 2 3 2" xfId="16021"/>
    <cellStyle name="Normal 8 2 4 2 3 2 3 2 2" xfId="34611"/>
    <cellStyle name="Normal 8 2 4 2 3 2 3 3" xfId="25351"/>
    <cellStyle name="Normal 8 2 4 2 3 2 4" xfId="11389"/>
    <cellStyle name="Normal 8 2 4 2 3 2 4 2" xfId="29981"/>
    <cellStyle name="Normal 8 2 4 2 3 2 5" xfId="20721"/>
    <cellStyle name="Normal 8 2 4 2 3 3" xfId="3282"/>
    <cellStyle name="Normal 8 2 4 2 3 3 2" xfId="7914"/>
    <cellStyle name="Normal 8 2 4 2 3 3 2 2" xfId="17177"/>
    <cellStyle name="Normal 8 2 4 2 3 3 2 2 2" xfId="35767"/>
    <cellStyle name="Normal 8 2 4 2 3 3 2 3" xfId="26507"/>
    <cellStyle name="Normal 8 2 4 2 3 3 3" xfId="12545"/>
    <cellStyle name="Normal 8 2 4 2 3 3 3 2" xfId="31137"/>
    <cellStyle name="Normal 8 2 4 2 3 3 4" xfId="21877"/>
    <cellStyle name="Normal 8 2 4 2 3 4" xfId="5599"/>
    <cellStyle name="Normal 8 2 4 2 3 4 2" xfId="14862"/>
    <cellStyle name="Normal 8 2 4 2 3 4 2 2" xfId="33452"/>
    <cellStyle name="Normal 8 2 4 2 3 4 3" xfId="24192"/>
    <cellStyle name="Normal 8 2 4 2 3 5" xfId="10230"/>
    <cellStyle name="Normal 8 2 4 2 3 5 2" xfId="28822"/>
    <cellStyle name="Normal 8 2 4 2 3 6" xfId="19562"/>
    <cellStyle name="Normal 8 2 4 2 4" xfId="1542"/>
    <cellStyle name="Normal 8 2 4 2 4 2" xfId="3862"/>
    <cellStyle name="Normal 8 2 4 2 4 2 2" xfId="8494"/>
    <cellStyle name="Normal 8 2 4 2 4 2 2 2" xfId="17757"/>
    <cellStyle name="Normal 8 2 4 2 4 2 2 2 2" xfId="36347"/>
    <cellStyle name="Normal 8 2 4 2 4 2 2 3" xfId="27087"/>
    <cellStyle name="Normal 8 2 4 2 4 2 3" xfId="13125"/>
    <cellStyle name="Normal 8 2 4 2 4 2 3 2" xfId="31717"/>
    <cellStyle name="Normal 8 2 4 2 4 2 4" xfId="22457"/>
    <cellStyle name="Normal 8 2 4 2 4 3" xfId="6179"/>
    <cellStyle name="Normal 8 2 4 2 4 3 2" xfId="15442"/>
    <cellStyle name="Normal 8 2 4 2 4 3 2 2" xfId="34032"/>
    <cellStyle name="Normal 8 2 4 2 4 3 3" xfId="24772"/>
    <cellStyle name="Normal 8 2 4 2 4 4" xfId="10810"/>
    <cellStyle name="Normal 8 2 4 2 4 4 2" xfId="29402"/>
    <cellStyle name="Normal 8 2 4 2 4 5" xfId="20142"/>
    <cellStyle name="Normal 8 2 4 2 5" xfId="2703"/>
    <cellStyle name="Normal 8 2 4 2 5 2" xfId="7335"/>
    <cellStyle name="Normal 8 2 4 2 5 2 2" xfId="16598"/>
    <cellStyle name="Normal 8 2 4 2 5 2 2 2" xfId="35188"/>
    <cellStyle name="Normal 8 2 4 2 5 2 3" xfId="25928"/>
    <cellStyle name="Normal 8 2 4 2 5 3" xfId="11966"/>
    <cellStyle name="Normal 8 2 4 2 5 3 2" xfId="30558"/>
    <cellStyle name="Normal 8 2 4 2 5 4" xfId="21298"/>
    <cellStyle name="Normal 8 2 4 2 6" xfId="5020"/>
    <cellStyle name="Normal 8 2 4 2 6 2" xfId="14283"/>
    <cellStyle name="Normal 8 2 4 2 6 2 2" xfId="32873"/>
    <cellStyle name="Normal 8 2 4 2 6 3" xfId="23613"/>
    <cellStyle name="Normal 8 2 4 2 7" xfId="9651"/>
    <cellStyle name="Normal 8 2 4 2 7 2" xfId="28243"/>
    <cellStyle name="Normal 8 2 4 2 8" xfId="18983"/>
    <cellStyle name="Normal 8 2 4 3" xfId="515"/>
    <cellStyle name="Normal 8 2 4 3 2" xfId="1104"/>
    <cellStyle name="Normal 8 2 4 3 2 2" xfId="2266"/>
    <cellStyle name="Normal 8 2 4 3 2 2 2" xfId="4586"/>
    <cellStyle name="Normal 8 2 4 3 2 2 2 2" xfId="9218"/>
    <cellStyle name="Normal 8 2 4 3 2 2 2 2 2" xfId="18481"/>
    <cellStyle name="Normal 8 2 4 3 2 2 2 2 2 2" xfId="37071"/>
    <cellStyle name="Normal 8 2 4 3 2 2 2 2 3" xfId="27811"/>
    <cellStyle name="Normal 8 2 4 3 2 2 2 3" xfId="13849"/>
    <cellStyle name="Normal 8 2 4 3 2 2 2 3 2" xfId="32441"/>
    <cellStyle name="Normal 8 2 4 3 2 2 2 4" xfId="23181"/>
    <cellStyle name="Normal 8 2 4 3 2 2 3" xfId="6903"/>
    <cellStyle name="Normal 8 2 4 3 2 2 3 2" xfId="16166"/>
    <cellStyle name="Normal 8 2 4 3 2 2 3 2 2" xfId="34756"/>
    <cellStyle name="Normal 8 2 4 3 2 2 3 3" xfId="25496"/>
    <cellStyle name="Normal 8 2 4 3 2 2 4" xfId="11534"/>
    <cellStyle name="Normal 8 2 4 3 2 2 4 2" xfId="30126"/>
    <cellStyle name="Normal 8 2 4 3 2 2 5" xfId="20866"/>
    <cellStyle name="Normal 8 2 4 3 2 3" xfId="3427"/>
    <cellStyle name="Normal 8 2 4 3 2 3 2" xfId="8059"/>
    <cellStyle name="Normal 8 2 4 3 2 3 2 2" xfId="17322"/>
    <cellStyle name="Normal 8 2 4 3 2 3 2 2 2" xfId="35912"/>
    <cellStyle name="Normal 8 2 4 3 2 3 2 3" xfId="26652"/>
    <cellStyle name="Normal 8 2 4 3 2 3 3" xfId="12690"/>
    <cellStyle name="Normal 8 2 4 3 2 3 3 2" xfId="31282"/>
    <cellStyle name="Normal 8 2 4 3 2 3 4" xfId="22022"/>
    <cellStyle name="Normal 8 2 4 3 2 4" xfId="5744"/>
    <cellStyle name="Normal 8 2 4 3 2 4 2" xfId="15007"/>
    <cellStyle name="Normal 8 2 4 3 2 4 2 2" xfId="33597"/>
    <cellStyle name="Normal 8 2 4 3 2 4 3" xfId="24337"/>
    <cellStyle name="Normal 8 2 4 3 2 5" xfId="10375"/>
    <cellStyle name="Normal 8 2 4 3 2 5 2" xfId="28967"/>
    <cellStyle name="Normal 8 2 4 3 2 6" xfId="19707"/>
    <cellStyle name="Normal 8 2 4 3 3" xfId="1687"/>
    <cellStyle name="Normal 8 2 4 3 3 2" xfId="4007"/>
    <cellStyle name="Normal 8 2 4 3 3 2 2" xfId="8639"/>
    <cellStyle name="Normal 8 2 4 3 3 2 2 2" xfId="17902"/>
    <cellStyle name="Normal 8 2 4 3 3 2 2 2 2" xfId="36492"/>
    <cellStyle name="Normal 8 2 4 3 3 2 2 3" xfId="27232"/>
    <cellStyle name="Normal 8 2 4 3 3 2 3" xfId="13270"/>
    <cellStyle name="Normal 8 2 4 3 3 2 3 2" xfId="31862"/>
    <cellStyle name="Normal 8 2 4 3 3 2 4" xfId="22602"/>
    <cellStyle name="Normal 8 2 4 3 3 3" xfId="6324"/>
    <cellStyle name="Normal 8 2 4 3 3 3 2" xfId="15587"/>
    <cellStyle name="Normal 8 2 4 3 3 3 2 2" xfId="34177"/>
    <cellStyle name="Normal 8 2 4 3 3 3 3" xfId="24917"/>
    <cellStyle name="Normal 8 2 4 3 3 4" xfId="10955"/>
    <cellStyle name="Normal 8 2 4 3 3 4 2" xfId="29547"/>
    <cellStyle name="Normal 8 2 4 3 3 5" xfId="20287"/>
    <cellStyle name="Normal 8 2 4 3 4" xfId="2848"/>
    <cellStyle name="Normal 8 2 4 3 4 2" xfId="7480"/>
    <cellStyle name="Normal 8 2 4 3 4 2 2" xfId="16743"/>
    <cellStyle name="Normal 8 2 4 3 4 2 2 2" xfId="35333"/>
    <cellStyle name="Normal 8 2 4 3 4 2 3" xfId="26073"/>
    <cellStyle name="Normal 8 2 4 3 4 3" xfId="12111"/>
    <cellStyle name="Normal 8 2 4 3 4 3 2" xfId="30703"/>
    <cellStyle name="Normal 8 2 4 3 4 4" xfId="21443"/>
    <cellStyle name="Normal 8 2 4 3 5" xfId="5165"/>
    <cellStyle name="Normal 8 2 4 3 5 2" xfId="14428"/>
    <cellStyle name="Normal 8 2 4 3 5 2 2" xfId="33018"/>
    <cellStyle name="Normal 8 2 4 3 5 3" xfId="23758"/>
    <cellStyle name="Normal 8 2 4 3 6" xfId="9796"/>
    <cellStyle name="Normal 8 2 4 3 6 2" xfId="28388"/>
    <cellStyle name="Normal 8 2 4 3 7" xfId="19128"/>
    <cellStyle name="Normal 8 2 4 4" xfId="815"/>
    <cellStyle name="Normal 8 2 4 4 2" xfId="1977"/>
    <cellStyle name="Normal 8 2 4 4 2 2" xfId="4297"/>
    <cellStyle name="Normal 8 2 4 4 2 2 2" xfId="8929"/>
    <cellStyle name="Normal 8 2 4 4 2 2 2 2" xfId="18192"/>
    <cellStyle name="Normal 8 2 4 4 2 2 2 2 2" xfId="36782"/>
    <cellStyle name="Normal 8 2 4 4 2 2 2 3" xfId="27522"/>
    <cellStyle name="Normal 8 2 4 4 2 2 3" xfId="13560"/>
    <cellStyle name="Normal 8 2 4 4 2 2 3 2" xfId="32152"/>
    <cellStyle name="Normal 8 2 4 4 2 2 4" xfId="22892"/>
    <cellStyle name="Normal 8 2 4 4 2 3" xfId="6614"/>
    <cellStyle name="Normal 8 2 4 4 2 3 2" xfId="15877"/>
    <cellStyle name="Normal 8 2 4 4 2 3 2 2" xfId="34467"/>
    <cellStyle name="Normal 8 2 4 4 2 3 3" xfId="25207"/>
    <cellStyle name="Normal 8 2 4 4 2 4" xfId="11245"/>
    <cellStyle name="Normal 8 2 4 4 2 4 2" xfId="29837"/>
    <cellStyle name="Normal 8 2 4 4 2 5" xfId="20577"/>
    <cellStyle name="Normal 8 2 4 4 3" xfId="3138"/>
    <cellStyle name="Normal 8 2 4 4 3 2" xfId="7770"/>
    <cellStyle name="Normal 8 2 4 4 3 2 2" xfId="17033"/>
    <cellStyle name="Normal 8 2 4 4 3 2 2 2" xfId="35623"/>
    <cellStyle name="Normal 8 2 4 4 3 2 3" xfId="26363"/>
    <cellStyle name="Normal 8 2 4 4 3 3" xfId="12401"/>
    <cellStyle name="Normal 8 2 4 4 3 3 2" xfId="30993"/>
    <cellStyle name="Normal 8 2 4 4 3 4" xfId="21733"/>
    <cellStyle name="Normal 8 2 4 4 4" xfId="5455"/>
    <cellStyle name="Normal 8 2 4 4 4 2" xfId="14718"/>
    <cellStyle name="Normal 8 2 4 4 4 2 2" xfId="33308"/>
    <cellStyle name="Normal 8 2 4 4 4 3" xfId="24048"/>
    <cellStyle name="Normal 8 2 4 4 5" xfId="10086"/>
    <cellStyle name="Normal 8 2 4 4 5 2" xfId="28678"/>
    <cellStyle name="Normal 8 2 4 4 6" xfId="19418"/>
    <cellStyle name="Normal 8 2 4 5" xfId="1398"/>
    <cellStyle name="Normal 8 2 4 5 2" xfId="3718"/>
    <cellStyle name="Normal 8 2 4 5 2 2" xfId="8350"/>
    <cellStyle name="Normal 8 2 4 5 2 2 2" xfId="17613"/>
    <cellStyle name="Normal 8 2 4 5 2 2 2 2" xfId="36203"/>
    <cellStyle name="Normal 8 2 4 5 2 2 3" xfId="26943"/>
    <cellStyle name="Normal 8 2 4 5 2 3" xfId="12981"/>
    <cellStyle name="Normal 8 2 4 5 2 3 2" xfId="31573"/>
    <cellStyle name="Normal 8 2 4 5 2 4" xfId="22313"/>
    <cellStyle name="Normal 8 2 4 5 3" xfId="6035"/>
    <cellStyle name="Normal 8 2 4 5 3 2" xfId="15298"/>
    <cellStyle name="Normal 8 2 4 5 3 2 2" xfId="33888"/>
    <cellStyle name="Normal 8 2 4 5 3 3" xfId="24628"/>
    <cellStyle name="Normal 8 2 4 5 4" xfId="10666"/>
    <cellStyle name="Normal 8 2 4 5 4 2" xfId="29258"/>
    <cellStyle name="Normal 8 2 4 5 5" xfId="19998"/>
    <cellStyle name="Normal 8 2 4 6" xfId="2559"/>
    <cellStyle name="Normal 8 2 4 6 2" xfId="7191"/>
    <cellStyle name="Normal 8 2 4 6 2 2" xfId="16454"/>
    <cellStyle name="Normal 8 2 4 6 2 2 2" xfId="35044"/>
    <cellStyle name="Normal 8 2 4 6 2 3" xfId="25784"/>
    <cellStyle name="Normal 8 2 4 6 3" xfId="11822"/>
    <cellStyle name="Normal 8 2 4 6 3 2" xfId="30414"/>
    <cellStyle name="Normal 8 2 4 6 4" xfId="21154"/>
    <cellStyle name="Normal 8 2 4 7" xfId="4876"/>
    <cellStyle name="Normal 8 2 4 7 2" xfId="14139"/>
    <cellStyle name="Normal 8 2 4 7 2 2" xfId="32729"/>
    <cellStyle name="Normal 8 2 4 7 3" xfId="23469"/>
    <cellStyle name="Normal 8 2 4 8" xfId="9507"/>
    <cellStyle name="Normal 8 2 4 8 2" xfId="28099"/>
    <cellStyle name="Normal 8 2 4 9" xfId="18839"/>
    <cellStyle name="Normal 8 2 5" xfId="297"/>
    <cellStyle name="Normal 8 2 5 2" xfId="589"/>
    <cellStyle name="Normal 8 2 5 2 2" xfId="1178"/>
    <cellStyle name="Normal 8 2 5 2 2 2" xfId="2340"/>
    <cellStyle name="Normal 8 2 5 2 2 2 2" xfId="4660"/>
    <cellStyle name="Normal 8 2 5 2 2 2 2 2" xfId="9292"/>
    <cellStyle name="Normal 8 2 5 2 2 2 2 2 2" xfId="18555"/>
    <cellStyle name="Normal 8 2 5 2 2 2 2 2 2 2" xfId="37145"/>
    <cellStyle name="Normal 8 2 5 2 2 2 2 2 3" xfId="27885"/>
    <cellStyle name="Normal 8 2 5 2 2 2 2 3" xfId="13923"/>
    <cellStyle name="Normal 8 2 5 2 2 2 2 3 2" xfId="32515"/>
    <cellStyle name="Normal 8 2 5 2 2 2 2 4" xfId="23255"/>
    <cellStyle name="Normal 8 2 5 2 2 2 3" xfId="6977"/>
    <cellStyle name="Normal 8 2 5 2 2 2 3 2" xfId="16240"/>
    <cellStyle name="Normal 8 2 5 2 2 2 3 2 2" xfId="34830"/>
    <cellStyle name="Normal 8 2 5 2 2 2 3 3" xfId="25570"/>
    <cellStyle name="Normal 8 2 5 2 2 2 4" xfId="11608"/>
    <cellStyle name="Normal 8 2 5 2 2 2 4 2" xfId="30200"/>
    <cellStyle name="Normal 8 2 5 2 2 2 5" xfId="20940"/>
    <cellStyle name="Normal 8 2 5 2 2 3" xfId="3501"/>
    <cellStyle name="Normal 8 2 5 2 2 3 2" xfId="8133"/>
    <cellStyle name="Normal 8 2 5 2 2 3 2 2" xfId="17396"/>
    <cellStyle name="Normal 8 2 5 2 2 3 2 2 2" xfId="35986"/>
    <cellStyle name="Normal 8 2 5 2 2 3 2 3" xfId="26726"/>
    <cellStyle name="Normal 8 2 5 2 2 3 3" xfId="12764"/>
    <cellStyle name="Normal 8 2 5 2 2 3 3 2" xfId="31356"/>
    <cellStyle name="Normal 8 2 5 2 2 3 4" xfId="22096"/>
    <cellStyle name="Normal 8 2 5 2 2 4" xfId="5818"/>
    <cellStyle name="Normal 8 2 5 2 2 4 2" xfId="15081"/>
    <cellStyle name="Normal 8 2 5 2 2 4 2 2" xfId="33671"/>
    <cellStyle name="Normal 8 2 5 2 2 4 3" xfId="24411"/>
    <cellStyle name="Normal 8 2 5 2 2 5" xfId="10449"/>
    <cellStyle name="Normal 8 2 5 2 2 5 2" xfId="29041"/>
    <cellStyle name="Normal 8 2 5 2 2 6" xfId="19781"/>
    <cellStyle name="Normal 8 2 5 2 3" xfId="1761"/>
    <cellStyle name="Normal 8 2 5 2 3 2" xfId="4081"/>
    <cellStyle name="Normal 8 2 5 2 3 2 2" xfId="8713"/>
    <cellStyle name="Normal 8 2 5 2 3 2 2 2" xfId="17976"/>
    <cellStyle name="Normal 8 2 5 2 3 2 2 2 2" xfId="36566"/>
    <cellStyle name="Normal 8 2 5 2 3 2 2 3" xfId="27306"/>
    <cellStyle name="Normal 8 2 5 2 3 2 3" xfId="13344"/>
    <cellStyle name="Normal 8 2 5 2 3 2 3 2" xfId="31936"/>
    <cellStyle name="Normal 8 2 5 2 3 2 4" xfId="22676"/>
    <cellStyle name="Normal 8 2 5 2 3 3" xfId="6398"/>
    <cellStyle name="Normal 8 2 5 2 3 3 2" xfId="15661"/>
    <cellStyle name="Normal 8 2 5 2 3 3 2 2" xfId="34251"/>
    <cellStyle name="Normal 8 2 5 2 3 3 3" xfId="24991"/>
    <cellStyle name="Normal 8 2 5 2 3 4" xfId="11029"/>
    <cellStyle name="Normal 8 2 5 2 3 4 2" xfId="29621"/>
    <cellStyle name="Normal 8 2 5 2 3 5" xfId="20361"/>
    <cellStyle name="Normal 8 2 5 2 4" xfId="2922"/>
    <cellStyle name="Normal 8 2 5 2 4 2" xfId="7554"/>
    <cellStyle name="Normal 8 2 5 2 4 2 2" xfId="16817"/>
    <cellStyle name="Normal 8 2 5 2 4 2 2 2" xfId="35407"/>
    <cellStyle name="Normal 8 2 5 2 4 2 3" xfId="26147"/>
    <cellStyle name="Normal 8 2 5 2 4 3" xfId="12185"/>
    <cellStyle name="Normal 8 2 5 2 4 3 2" xfId="30777"/>
    <cellStyle name="Normal 8 2 5 2 4 4" xfId="21517"/>
    <cellStyle name="Normal 8 2 5 2 5" xfId="5239"/>
    <cellStyle name="Normal 8 2 5 2 5 2" xfId="14502"/>
    <cellStyle name="Normal 8 2 5 2 5 2 2" xfId="33092"/>
    <cellStyle name="Normal 8 2 5 2 5 3" xfId="23832"/>
    <cellStyle name="Normal 8 2 5 2 6" xfId="9870"/>
    <cellStyle name="Normal 8 2 5 2 6 2" xfId="28462"/>
    <cellStyle name="Normal 8 2 5 2 7" xfId="19202"/>
    <cellStyle name="Normal 8 2 5 3" xfId="889"/>
    <cellStyle name="Normal 8 2 5 3 2" xfId="2051"/>
    <cellStyle name="Normal 8 2 5 3 2 2" xfId="4371"/>
    <cellStyle name="Normal 8 2 5 3 2 2 2" xfId="9003"/>
    <cellStyle name="Normal 8 2 5 3 2 2 2 2" xfId="18266"/>
    <cellStyle name="Normal 8 2 5 3 2 2 2 2 2" xfId="36856"/>
    <cellStyle name="Normal 8 2 5 3 2 2 2 3" xfId="27596"/>
    <cellStyle name="Normal 8 2 5 3 2 2 3" xfId="13634"/>
    <cellStyle name="Normal 8 2 5 3 2 2 3 2" xfId="32226"/>
    <cellStyle name="Normal 8 2 5 3 2 2 4" xfId="22966"/>
    <cellStyle name="Normal 8 2 5 3 2 3" xfId="6688"/>
    <cellStyle name="Normal 8 2 5 3 2 3 2" xfId="15951"/>
    <cellStyle name="Normal 8 2 5 3 2 3 2 2" xfId="34541"/>
    <cellStyle name="Normal 8 2 5 3 2 3 3" xfId="25281"/>
    <cellStyle name="Normal 8 2 5 3 2 4" xfId="11319"/>
    <cellStyle name="Normal 8 2 5 3 2 4 2" xfId="29911"/>
    <cellStyle name="Normal 8 2 5 3 2 5" xfId="20651"/>
    <cellStyle name="Normal 8 2 5 3 3" xfId="3212"/>
    <cellStyle name="Normal 8 2 5 3 3 2" xfId="7844"/>
    <cellStyle name="Normal 8 2 5 3 3 2 2" xfId="17107"/>
    <cellStyle name="Normal 8 2 5 3 3 2 2 2" xfId="35697"/>
    <cellStyle name="Normal 8 2 5 3 3 2 3" xfId="26437"/>
    <cellStyle name="Normal 8 2 5 3 3 3" xfId="12475"/>
    <cellStyle name="Normal 8 2 5 3 3 3 2" xfId="31067"/>
    <cellStyle name="Normal 8 2 5 3 3 4" xfId="21807"/>
    <cellStyle name="Normal 8 2 5 3 4" xfId="5529"/>
    <cellStyle name="Normal 8 2 5 3 4 2" xfId="14792"/>
    <cellStyle name="Normal 8 2 5 3 4 2 2" xfId="33382"/>
    <cellStyle name="Normal 8 2 5 3 4 3" xfId="24122"/>
    <cellStyle name="Normal 8 2 5 3 5" xfId="10160"/>
    <cellStyle name="Normal 8 2 5 3 5 2" xfId="28752"/>
    <cellStyle name="Normal 8 2 5 3 6" xfId="19492"/>
    <cellStyle name="Normal 8 2 5 4" xfId="1472"/>
    <cellStyle name="Normal 8 2 5 4 2" xfId="3792"/>
    <cellStyle name="Normal 8 2 5 4 2 2" xfId="8424"/>
    <cellStyle name="Normal 8 2 5 4 2 2 2" xfId="17687"/>
    <cellStyle name="Normal 8 2 5 4 2 2 2 2" xfId="36277"/>
    <cellStyle name="Normal 8 2 5 4 2 2 3" xfId="27017"/>
    <cellStyle name="Normal 8 2 5 4 2 3" xfId="13055"/>
    <cellStyle name="Normal 8 2 5 4 2 3 2" xfId="31647"/>
    <cellStyle name="Normal 8 2 5 4 2 4" xfId="22387"/>
    <cellStyle name="Normal 8 2 5 4 3" xfId="6109"/>
    <cellStyle name="Normal 8 2 5 4 3 2" xfId="15372"/>
    <cellStyle name="Normal 8 2 5 4 3 2 2" xfId="33962"/>
    <cellStyle name="Normal 8 2 5 4 3 3" xfId="24702"/>
    <cellStyle name="Normal 8 2 5 4 4" xfId="10740"/>
    <cellStyle name="Normal 8 2 5 4 4 2" xfId="29332"/>
    <cellStyle name="Normal 8 2 5 4 5" xfId="20072"/>
    <cellStyle name="Normal 8 2 5 5" xfId="2633"/>
    <cellStyle name="Normal 8 2 5 5 2" xfId="7265"/>
    <cellStyle name="Normal 8 2 5 5 2 2" xfId="16528"/>
    <cellStyle name="Normal 8 2 5 5 2 2 2" xfId="35118"/>
    <cellStyle name="Normal 8 2 5 5 2 3" xfId="25858"/>
    <cellStyle name="Normal 8 2 5 5 3" xfId="11896"/>
    <cellStyle name="Normal 8 2 5 5 3 2" xfId="30488"/>
    <cellStyle name="Normal 8 2 5 5 4" xfId="21228"/>
    <cellStyle name="Normal 8 2 5 6" xfId="4950"/>
    <cellStyle name="Normal 8 2 5 6 2" xfId="14213"/>
    <cellStyle name="Normal 8 2 5 6 2 2" xfId="32803"/>
    <cellStyle name="Normal 8 2 5 6 3" xfId="23543"/>
    <cellStyle name="Normal 8 2 5 7" xfId="9581"/>
    <cellStyle name="Normal 8 2 5 7 2" xfId="28173"/>
    <cellStyle name="Normal 8 2 5 8" xfId="18913"/>
    <cellStyle name="Normal 8 2 6" xfId="445"/>
    <cellStyle name="Normal 8 2 6 2" xfId="1034"/>
    <cellStyle name="Normal 8 2 6 2 2" xfId="2196"/>
    <cellStyle name="Normal 8 2 6 2 2 2" xfId="4516"/>
    <cellStyle name="Normal 8 2 6 2 2 2 2" xfId="9148"/>
    <cellStyle name="Normal 8 2 6 2 2 2 2 2" xfId="18411"/>
    <cellStyle name="Normal 8 2 6 2 2 2 2 2 2" xfId="37001"/>
    <cellStyle name="Normal 8 2 6 2 2 2 2 3" xfId="27741"/>
    <cellStyle name="Normal 8 2 6 2 2 2 3" xfId="13779"/>
    <cellStyle name="Normal 8 2 6 2 2 2 3 2" xfId="32371"/>
    <cellStyle name="Normal 8 2 6 2 2 2 4" xfId="23111"/>
    <cellStyle name="Normal 8 2 6 2 2 3" xfId="6833"/>
    <cellStyle name="Normal 8 2 6 2 2 3 2" xfId="16096"/>
    <cellStyle name="Normal 8 2 6 2 2 3 2 2" xfId="34686"/>
    <cellStyle name="Normal 8 2 6 2 2 3 3" xfId="25426"/>
    <cellStyle name="Normal 8 2 6 2 2 4" xfId="11464"/>
    <cellStyle name="Normal 8 2 6 2 2 4 2" xfId="30056"/>
    <cellStyle name="Normal 8 2 6 2 2 5" xfId="20796"/>
    <cellStyle name="Normal 8 2 6 2 3" xfId="3357"/>
    <cellStyle name="Normal 8 2 6 2 3 2" xfId="7989"/>
    <cellStyle name="Normal 8 2 6 2 3 2 2" xfId="17252"/>
    <cellStyle name="Normal 8 2 6 2 3 2 2 2" xfId="35842"/>
    <cellStyle name="Normal 8 2 6 2 3 2 3" xfId="26582"/>
    <cellStyle name="Normal 8 2 6 2 3 3" xfId="12620"/>
    <cellStyle name="Normal 8 2 6 2 3 3 2" xfId="31212"/>
    <cellStyle name="Normal 8 2 6 2 3 4" xfId="21952"/>
    <cellStyle name="Normal 8 2 6 2 4" xfId="5674"/>
    <cellStyle name="Normal 8 2 6 2 4 2" xfId="14937"/>
    <cellStyle name="Normal 8 2 6 2 4 2 2" xfId="33527"/>
    <cellStyle name="Normal 8 2 6 2 4 3" xfId="24267"/>
    <cellStyle name="Normal 8 2 6 2 5" xfId="10305"/>
    <cellStyle name="Normal 8 2 6 2 5 2" xfId="28897"/>
    <cellStyle name="Normal 8 2 6 2 6" xfId="19637"/>
    <cellStyle name="Normal 8 2 6 3" xfId="1617"/>
    <cellStyle name="Normal 8 2 6 3 2" xfId="3937"/>
    <cellStyle name="Normal 8 2 6 3 2 2" xfId="8569"/>
    <cellStyle name="Normal 8 2 6 3 2 2 2" xfId="17832"/>
    <cellStyle name="Normal 8 2 6 3 2 2 2 2" xfId="36422"/>
    <cellStyle name="Normal 8 2 6 3 2 2 3" xfId="27162"/>
    <cellStyle name="Normal 8 2 6 3 2 3" xfId="13200"/>
    <cellStyle name="Normal 8 2 6 3 2 3 2" xfId="31792"/>
    <cellStyle name="Normal 8 2 6 3 2 4" xfId="22532"/>
    <cellStyle name="Normal 8 2 6 3 3" xfId="6254"/>
    <cellStyle name="Normal 8 2 6 3 3 2" xfId="15517"/>
    <cellStyle name="Normal 8 2 6 3 3 2 2" xfId="34107"/>
    <cellStyle name="Normal 8 2 6 3 3 3" xfId="24847"/>
    <cellStyle name="Normal 8 2 6 3 4" xfId="10885"/>
    <cellStyle name="Normal 8 2 6 3 4 2" xfId="29477"/>
    <cellStyle name="Normal 8 2 6 3 5" xfId="20217"/>
    <cellStyle name="Normal 8 2 6 4" xfId="2778"/>
    <cellStyle name="Normal 8 2 6 4 2" xfId="7410"/>
    <cellStyle name="Normal 8 2 6 4 2 2" xfId="16673"/>
    <cellStyle name="Normal 8 2 6 4 2 2 2" xfId="35263"/>
    <cellStyle name="Normal 8 2 6 4 2 3" xfId="26003"/>
    <cellStyle name="Normal 8 2 6 4 3" xfId="12041"/>
    <cellStyle name="Normal 8 2 6 4 3 2" xfId="30633"/>
    <cellStyle name="Normal 8 2 6 4 4" xfId="21373"/>
    <cellStyle name="Normal 8 2 6 5" xfId="5095"/>
    <cellStyle name="Normal 8 2 6 5 2" xfId="14358"/>
    <cellStyle name="Normal 8 2 6 5 2 2" xfId="32948"/>
    <cellStyle name="Normal 8 2 6 5 3" xfId="23688"/>
    <cellStyle name="Normal 8 2 6 6" xfId="9726"/>
    <cellStyle name="Normal 8 2 6 6 2" xfId="28318"/>
    <cellStyle name="Normal 8 2 6 7" xfId="19058"/>
    <cellStyle name="Normal 8 2 7" xfId="745"/>
    <cellStyle name="Normal 8 2 7 2" xfId="1907"/>
    <cellStyle name="Normal 8 2 7 2 2" xfId="4227"/>
    <cellStyle name="Normal 8 2 7 2 2 2" xfId="8859"/>
    <cellStyle name="Normal 8 2 7 2 2 2 2" xfId="18122"/>
    <cellStyle name="Normal 8 2 7 2 2 2 2 2" xfId="36712"/>
    <cellStyle name="Normal 8 2 7 2 2 2 3" xfId="27452"/>
    <cellStyle name="Normal 8 2 7 2 2 3" xfId="13490"/>
    <cellStyle name="Normal 8 2 7 2 2 3 2" xfId="32082"/>
    <cellStyle name="Normal 8 2 7 2 2 4" xfId="22822"/>
    <cellStyle name="Normal 8 2 7 2 3" xfId="6544"/>
    <cellStyle name="Normal 8 2 7 2 3 2" xfId="15807"/>
    <cellStyle name="Normal 8 2 7 2 3 2 2" xfId="34397"/>
    <cellStyle name="Normal 8 2 7 2 3 3" xfId="25137"/>
    <cellStyle name="Normal 8 2 7 2 4" xfId="11175"/>
    <cellStyle name="Normal 8 2 7 2 4 2" xfId="29767"/>
    <cellStyle name="Normal 8 2 7 2 5" xfId="20507"/>
    <cellStyle name="Normal 8 2 7 3" xfId="3068"/>
    <cellStyle name="Normal 8 2 7 3 2" xfId="7700"/>
    <cellStyle name="Normal 8 2 7 3 2 2" xfId="16963"/>
    <cellStyle name="Normal 8 2 7 3 2 2 2" xfId="35553"/>
    <cellStyle name="Normal 8 2 7 3 2 3" xfId="26293"/>
    <cellStyle name="Normal 8 2 7 3 3" xfId="12331"/>
    <cellStyle name="Normal 8 2 7 3 3 2" xfId="30923"/>
    <cellStyle name="Normal 8 2 7 3 4" xfId="21663"/>
    <cellStyle name="Normal 8 2 7 4" xfId="5385"/>
    <cellStyle name="Normal 8 2 7 4 2" xfId="14648"/>
    <cellStyle name="Normal 8 2 7 4 2 2" xfId="33238"/>
    <cellStyle name="Normal 8 2 7 4 3" xfId="23978"/>
    <cellStyle name="Normal 8 2 7 5" xfId="10016"/>
    <cellStyle name="Normal 8 2 7 5 2" xfId="28608"/>
    <cellStyle name="Normal 8 2 7 6" xfId="19348"/>
    <cellStyle name="Normal 8 2 8" xfId="1328"/>
    <cellStyle name="Normal 8 2 8 2" xfId="3648"/>
    <cellStyle name="Normal 8 2 8 2 2" xfId="8280"/>
    <cellStyle name="Normal 8 2 8 2 2 2" xfId="17543"/>
    <cellStyle name="Normal 8 2 8 2 2 2 2" xfId="36133"/>
    <cellStyle name="Normal 8 2 8 2 2 3" xfId="26873"/>
    <cellStyle name="Normal 8 2 8 2 3" xfId="12911"/>
    <cellStyle name="Normal 8 2 8 2 3 2" xfId="31503"/>
    <cellStyle name="Normal 8 2 8 2 4" xfId="22243"/>
    <cellStyle name="Normal 8 2 8 3" xfId="5965"/>
    <cellStyle name="Normal 8 2 8 3 2" xfId="15228"/>
    <cellStyle name="Normal 8 2 8 3 2 2" xfId="33818"/>
    <cellStyle name="Normal 8 2 8 3 3" xfId="24558"/>
    <cellStyle name="Normal 8 2 8 4" xfId="10596"/>
    <cellStyle name="Normal 8 2 8 4 2" xfId="29188"/>
    <cellStyle name="Normal 8 2 8 5" xfId="19928"/>
    <cellStyle name="Normal 8 2 9" xfId="2489"/>
    <cellStyle name="Normal 8 2 9 2" xfId="7121"/>
    <cellStyle name="Normal 8 2 9 2 2" xfId="16384"/>
    <cellStyle name="Normal 8 2 9 2 2 2" xfId="34974"/>
    <cellStyle name="Normal 8 2 9 2 3" xfId="25714"/>
    <cellStyle name="Normal 8 2 9 3" xfId="11752"/>
    <cellStyle name="Normal 8 2 9 3 2" xfId="30344"/>
    <cellStyle name="Normal 8 2 9 4" xfId="21084"/>
    <cellStyle name="Normal 8 3" xfId="146"/>
    <cellStyle name="Normal 8 3 10" xfId="9447"/>
    <cellStyle name="Normal 8 3 10 2" xfId="28039"/>
    <cellStyle name="Normal 8 3 11" xfId="18779"/>
    <cellStyle name="Normal 8 3 2" xfId="192"/>
    <cellStyle name="Normal 8 3 2 10" xfId="18815"/>
    <cellStyle name="Normal 8 3 2 2" xfId="265"/>
    <cellStyle name="Normal 8 3 2 2 2" xfId="413"/>
    <cellStyle name="Normal 8 3 2 2 2 2" xfId="705"/>
    <cellStyle name="Normal 8 3 2 2 2 2 2" xfId="1294"/>
    <cellStyle name="Normal 8 3 2 2 2 2 2 2" xfId="2456"/>
    <cellStyle name="Normal 8 3 2 2 2 2 2 2 2" xfId="4776"/>
    <cellStyle name="Normal 8 3 2 2 2 2 2 2 2 2" xfId="9408"/>
    <cellStyle name="Normal 8 3 2 2 2 2 2 2 2 2 2" xfId="18671"/>
    <cellStyle name="Normal 8 3 2 2 2 2 2 2 2 2 2 2" xfId="37261"/>
    <cellStyle name="Normal 8 3 2 2 2 2 2 2 2 2 3" xfId="28001"/>
    <cellStyle name="Normal 8 3 2 2 2 2 2 2 2 3" xfId="14039"/>
    <cellStyle name="Normal 8 3 2 2 2 2 2 2 2 3 2" xfId="32631"/>
    <cellStyle name="Normal 8 3 2 2 2 2 2 2 2 4" xfId="23371"/>
    <cellStyle name="Normal 8 3 2 2 2 2 2 2 3" xfId="7093"/>
    <cellStyle name="Normal 8 3 2 2 2 2 2 2 3 2" xfId="16356"/>
    <cellStyle name="Normal 8 3 2 2 2 2 2 2 3 2 2" xfId="34946"/>
    <cellStyle name="Normal 8 3 2 2 2 2 2 2 3 3" xfId="25686"/>
    <cellStyle name="Normal 8 3 2 2 2 2 2 2 4" xfId="11724"/>
    <cellStyle name="Normal 8 3 2 2 2 2 2 2 4 2" xfId="30316"/>
    <cellStyle name="Normal 8 3 2 2 2 2 2 2 5" xfId="21056"/>
    <cellStyle name="Normal 8 3 2 2 2 2 2 3" xfId="3617"/>
    <cellStyle name="Normal 8 3 2 2 2 2 2 3 2" xfId="8249"/>
    <cellStyle name="Normal 8 3 2 2 2 2 2 3 2 2" xfId="17512"/>
    <cellStyle name="Normal 8 3 2 2 2 2 2 3 2 2 2" xfId="36102"/>
    <cellStyle name="Normal 8 3 2 2 2 2 2 3 2 3" xfId="26842"/>
    <cellStyle name="Normal 8 3 2 2 2 2 2 3 3" xfId="12880"/>
    <cellStyle name="Normal 8 3 2 2 2 2 2 3 3 2" xfId="31472"/>
    <cellStyle name="Normal 8 3 2 2 2 2 2 3 4" xfId="22212"/>
    <cellStyle name="Normal 8 3 2 2 2 2 2 4" xfId="5934"/>
    <cellStyle name="Normal 8 3 2 2 2 2 2 4 2" xfId="15197"/>
    <cellStyle name="Normal 8 3 2 2 2 2 2 4 2 2" xfId="33787"/>
    <cellStyle name="Normal 8 3 2 2 2 2 2 4 3" xfId="24527"/>
    <cellStyle name="Normal 8 3 2 2 2 2 2 5" xfId="10565"/>
    <cellStyle name="Normal 8 3 2 2 2 2 2 5 2" xfId="29157"/>
    <cellStyle name="Normal 8 3 2 2 2 2 2 6" xfId="19897"/>
    <cellStyle name="Normal 8 3 2 2 2 2 3" xfId="1877"/>
    <cellStyle name="Normal 8 3 2 2 2 2 3 2" xfId="4197"/>
    <cellStyle name="Normal 8 3 2 2 2 2 3 2 2" xfId="8829"/>
    <cellStyle name="Normal 8 3 2 2 2 2 3 2 2 2" xfId="18092"/>
    <cellStyle name="Normal 8 3 2 2 2 2 3 2 2 2 2" xfId="36682"/>
    <cellStyle name="Normal 8 3 2 2 2 2 3 2 2 3" xfId="27422"/>
    <cellStyle name="Normal 8 3 2 2 2 2 3 2 3" xfId="13460"/>
    <cellStyle name="Normal 8 3 2 2 2 2 3 2 3 2" xfId="32052"/>
    <cellStyle name="Normal 8 3 2 2 2 2 3 2 4" xfId="22792"/>
    <cellStyle name="Normal 8 3 2 2 2 2 3 3" xfId="6514"/>
    <cellStyle name="Normal 8 3 2 2 2 2 3 3 2" xfId="15777"/>
    <cellStyle name="Normal 8 3 2 2 2 2 3 3 2 2" xfId="34367"/>
    <cellStyle name="Normal 8 3 2 2 2 2 3 3 3" xfId="25107"/>
    <cellStyle name="Normal 8 3 2 2 2 2 3 4" xfId="11145"/>
    <cellStyle name="Normal 8 3 2 2 2 2 3 4 2" xfId="29737"/>
    <cellStyle name="Normal 8 3 2 2 2 2 3 5" xfId="20477"/>
    <cellStyle name="Normal 8 3 2 2 2 2 4" xfId="3038"/>
    <cellStyle name="Normal 8 3 2 2 2 2 4 2" xfId="7670"/>
    <cellStyle name="Normal 8 3 2 2 2 2 4 2 2" xfId="16933"/>
    <cellStyle name="Normal 8 3 2 2 2 2 4 2 2 2" xfId="35523"/>
    <cellStyle name="Normal 8 3 2 2 2 2 4 2 3" xfId="26263"/>
    <cellStyle name="Normal 8 3 2 2 2 2 4 3" xfId="12301"/>
    <cellStyle name="Normal 8 3 2 2 2 2 4 3 2" xfId="30893"/>
    <cellStyle name="Normal 8 3 2 2 2 2 4 4" xfId="21633"/>
    <cellStyle name="Normal 8 3 2 2 2 2 5" xfId="5355"/>
    <cellStyle name="Normal 8 3 2 2 2 2 5 2" xfId="14618"/>
    <cellStyle name="Normal 8 3 2 2 2 2 5 2 2" xfId="33208"/>
    <cellStyle name="Normal 8 3 2 2 2 2 5 3" xfId="23948"/>
    <cellStyle name="Normal 8 3 2 2 2 2 6" xfId="9986"/>
    <cellStyle name="Normal 8 3 2 2 2 2 6 2" xfId="28578"/>
    <cellStyle name="Normal 8 3 2 2 2 2 7" xfId="19318"/>
    <cellStyle name="Normal 8 3 2 2 2 3" xfId="1005"/>
    <cellStyle name="Normal 8 3 2 2 2 3 2" xfId="2167"/>
    <cellStyle name="Normal 8 3 2 2 2 3 2 2" xfId="4487"/>
    <cellStyle name="Normal 8 3 2 2 2 3 2 2 2" xfId="9119"/>
    <cellStyle name="Normal 8 3 2 2 2 3 2 2 2 2" xfId="18382"/>
    <cellStyle name="Normal 8 3 2 2 2 3 2 2 2 2 2" xfId="36972"/>
    <cellStyle name="Normal 8 3 2 2 2 3 2 2 2 3" xfId="27712"/>
    <cellStyle name="Normal 8 3 2 2 2 3 2 2 3" xfId="13750"/>
    <cellStyle name="Normal 8 3 2 2 2 3 2 2 3 2" xfId="32342"/>
    <cellStyle name="Normal 8 3 2 2 2 3 2 2 4" xfId="23082"/>
    <cellStyle name="Normal 8 3 2 2 2 3 2 3" xfId="6804"/>
    <cellStyle name="Normal 8 3 2 2 2 3 2 3 2" xfId="16067"/>
    <cellStyle name="Normal 8 3 2 2 2 3 2 3 2 2" xfId="34657"/>
    <cellStyle name="Normal 8 3 2 2 2 3 2 3 3" xfId="25397"/>
    <cellStyle name="Normal 8 3 2 2 2 3 2 4" xfId="11435"/>
    <cellStyle name="Normal 8 3 2 2 2 3 2 4 2" xfId="30027"/>
    <cellStyle name="Normal 8 3 2 2 2 3 2 5" xfId="20767"/>
    <cellStyle name="Normal 8 3 2 2 2 3 3" xfId="3328"/>
    <cellStyle name="Normal 8 3 2 2 2 3 3 2" xfId="7960"/>
    <cellStyle name="Normal 8 3 2 2 2 3 3 2 2" xfId="17223"/>
    <cellStyle name="Normal 8 3 2 2 2 3 3 2 2 2" xfId="35813"/>
    <cellStyle name="Normal 8 3 2 2 2 3 3 2 3" xfId="26553"/>
    <cellStyle name="Normal 8 3 2 2 2 3 3 3" xfId="12591"/>
    <cellStyle name="Normal 8 3 2 2 2 3 3 3 2" xfId="31183"/>
    <cellStyle name="Normal 8 3 2 2 2 3 3 4" xfId="21923"/>
    <cellStyle name="Normal 8 3 2 2 2 3 4" xfId="5645"/>
    <cellStyle name="Normal 8 3 2 2 2 3 4 2" xfId="14908"/>
    <cellStyle name="Normal 8 3 2 2 2 3 4 2 2" xfId="33498"/>
    <cellStyle name="Normal 8 3 2 2 2 3 4 3" xfId="24238"/>
    <cellStyle name="Normal 8 3 2 2 2 3 5" xfId="10276"/>
    <cellStyle name="Normal 8 3 2 2 2 3 5 2" xfId="28868"/>
    <cellStyle name="Normal 8 3 2 2 2 3 6" xfId="19608"/>
    <cellStyle name="Normal 8 3 2 2 2 4" xfId="1588"/>
    <cellStyle name="Normal 8 3 2 2 2 4 2" xfId="3908"/>
    <cellStyle name="Normal 8 3 2 2 2 4 2 2" xfId="8540"/>
    <cellStyle name="Normal 8 3 2 2 2 4 2 2 2" xfId="17803"/>
    <cellStyle name="Normal 8 3 2 2 2 4 2 2 2 2" xfId="36393"/>
    <cellStyle name="Normal 8 3 2 2 2 4 2 2 3" xfId="27133"/>
    <cellStyle name="Normal 8 3 2 2 2 4 2 3" xfId="13171"/>
    <cellStyle name="Normal 8 3 2 2 2 4 2 3 2" xfId="31763"/>
    <cellStyle name="Normal 8 3 2 2 2 4 2 4" xfId="22503"/>
    <cellStyle name="Normal 8 3 2 2 2 4 3" xfId="6225"/>
    <cellStyle name="Normal 8 3 2 2 2 4 3 2" xfId="15488"/>
    <cellStyle name="Normal 8 3 2 2 2 4 3 2 2" xfId="34078"/>
    <cellStyle name="Normal 8 3 2 2 2 4 3 3" xfId="24818"/>
    <cellStyle name="Normal 8 3 2 2 2 4 4" xfId="10856"/>
    <cellStyle name="Normal 8 3 2 2 2 4 4 2" xfId="29448"/>
    <cellStyle name="Normal 8 3 2 2 2 4 5" xfId="20188"/>
    <cellStyle name="Normal 8 3 2 2 2 5" xfId="2749"/>
    <cellStyle name="Normal 8 3 2 2 2 5 2" xfId="7381"/>
    <cellStyle name="Normal 8 3 2 2 2 5 2 2" xfId="16644"/>
    <cellStyle name="Normal 8 3 2 2 2 5 2 2 2" xfId="35234"/>
    <cellStyle name="Normal 8 3 2 2 2 5 2 3" xfId="25974"/>
    <cellStyle name="Normal 8 3 2 2 2 5 3" xfId="12012"/>
    <cellStyle name="Normal 8 3 2 2 2 5 3 2" xfId="30604"/>
    <cellStyle name="Normal 8 3 2 2 2 5 4" xfId="21344"/>
    <cellStyle name="Normal 8 3 2 2 2 6" xfId="5066"/>
    <cellStyle name="Normal 8 3 2 2 2 6 2" xfId="14329"/>
    <cellStyle name="Normal 8 3 2 2 2 6 2 2" xfId="32919"/>
    <cellStyle name="Normal 8 3 2 2 2 6 3" xfId="23659"/>
    <cellStyle name="Normal 8 3 2 2 2 7" xfId="9697"/>
    <cellStyle name="Normal 8 3 2 2 2 7 2" xfId="28289"/>
    <cellStyle name="Normal 8 3 2 2 2 8" xfId="19029"/>
    <cellStyle name="Normal 8 3 2 2 3" xfId="561"/>
    <cellStyle name="Normal 8 3 2 2 3 2" xfId="1150"/>
    <cellStyle name="Normal 8 3 2 2 3 2 2" xfId="2312"/>
    <cellStyle name="Normal 8 3 2 2 3 2 2 2" xfId="4632"/>
    <cellStyle name="Normal 8 3 2 2 3 2 2 2 2" xfId="9264"/>
    <cellStyle name="Normal 8 3 2 2 3 2 2 2 2 2" xfId="18527"/>
    <cellStyle name="Normal 8 3 2 2 3 2 2 2 2 2 2" xfId="37117"/>
    <cellStyle name="Normal 8 3 2 2 3 2 2 2 2 3" xfId="27857"/>
    <cellStyle name="Normal 8 3 2 2 3 2 2 2 3" xfId="13895"/>
    <cellStyle name="Normal 8 3 2 2 3 2 2 2 3 2" xfId="32487"/>
    <cellStyle name="Normal 8 3 2 2 3 2 2 2 4" xfId="23227"/>
    <cellStyle name="Normal 8 3 2 2 3 2 2 3" xfId="6949"/>
    <cellStyle name="Normal 8 3 2 2 3 2 2 3 2" xfId="16212"/>
    <cellStyle name="Normal 8 3 2 2 3 2 2 3 2 2" xfId="34802"/>
    <cellStyle name="Normal 8 3 2 2 3 2 2 3 3" xfId="25542"/>
    <cellStyle name="Normal 8 3 2 2 3 2 2 4" xfId="11580"/>
    <cellStyle name="Normal 8 3 2 2 3 2 2 4 2" xfId="30172"/>
    <cellStyle name="Normal 8 3 2 2 3 2 2 5" xfId="20912"/>
    <cellStyle name="Normal 8 3 2 2 3 2 3" xfId="3473"/>
    <cellStyle name="Normal 8 3 2 2 3 2 3 2" xfId="8105"/>
    <cellStyle name="Normal 8 3 2 2 3 2 3 2 2" xfId="17368"/>
    <cellStyle name="Normal 8 3 2 2 3 2 3 2 2 2" xfId="35958"/>
    <cellStyle name="Normal 8 3 2 2 3 2 3 2 3" xfId="26698"/>
    <cellStyle name="Normal 8 3 2 2 3 2 3 3" xfId="12736"/>
    <cellStyle name="Normal 8 3 2 2 3 2 3 3 2" xfId="31328"/>
    <cellStyle name="Normal 8 3 2 2 3 2 3 4" xfId="22068"/>
    <cellStyle name="Normal 8 3 2 2 3 2 4" xfId="5790"/>
    <cellStyle name="Normal 8 3 2 2 3 2 4 2" xfId="15053"/>
    <cellStyle name="Normal 8 3 2 2 3 2 4 2 2" xfId="33643"/>
    <cellStyle name="Normal 8 3 2 2 3 2 4 3" xfId="24383"/>
    <cellStyle name="Normal 8 3 2 2 3 2 5" xfId="10421"/>
    <cellStyle name="Normal 8 3 2 2 3 2 5 2" xfId="29013"/>
    <cellStyle name="Normal 8 3 2 2 3 2 6" xfId="19753"/>
    <cellStyle name="Normal 8 3 2 2 3 3" xfId="1733"/>
    <cellStyle name="Normal 8 3 2 2 3 3 2" xfId="4053"/>
    <cellStyle name="Normal 8 3 2 2 3 3 2 2" xfId="8685"/>
    <cellStyle name="Normal 8 3 2 2 3 3 2 2 2" xfId="17948"/>
    <cellStyle name="Normal 8 3 2 2 3 3 2 2 2 2" xfId="36538"/>
    <cellStyle name="Normal 8 3 2 2 3 3 2 2 3" xfId="27278"/>
    <cellStyle name="Normal 8 3 2 2 3 3 2 3" xfId="13316"/>
    <cellStyle name="Normal 8 3 2 2 3 3 2 3 2" xfId="31908"/>
    <cellStyle name="Normal 8 3 2 2 3 3 2 4" xfId="22648"/>
    <cellStyle name="Normal 8 3 2 2 3 3 3" xfId="6370"/>
    <cellStyle name="Normal 8 3 2 2 3 3 3 2" xfId="15633"/>
    <cellStyle name="Normal 8 3 2 2 3 3 3 2 2" xfId="34223"/>
    <cellStyle name="Normal 8 3 2 2 3 3 3 3" xfId="24963"/>
    <cellStyle name="Normal 8 3 2 2 3 3 4" xfId="11001"/>
    <cellStyle name="Normal 8 3 2 2 3 3 4 2" xfId="29593"/>
    <cellStyle name="Normal 8 3 2 2 3 3 5" xfId="20333"/>
    <cellStyle name="Normal 8 3 2 2 3 4" xfId="2894"/>
    <cellStyle name="Normal 8 3 2 2 3 4 2" xfId="7526"/>
    <cellStyle name="Normal 8 3 2 2 3 4 2 2" xfId="16789"/>
    <cellStyle name="Normal 8 3 2 2 3 4 2 2 2" xfId="35379"/>
    <cellStyle name="Normal 8 3 2 2 3 4 2 3" xfId="26119"/>
    <cellStyle name="Normal 8 3 2 2 3 4 3" xfId="12157"/>
    <cellStyle name="Normal 8 3 2 2 3 4 3 2" xfId="30749"/>
    <cellStyle name="Normal 8 3 2 2 3 4 4" xfId="21489"/>
    <cellStyle name="Normal 8 3 2 2 3 5" xfId="5211"/>
    <cellStyle name="Normal 8 3 2 2 3 5 2" xfId="14474"/>
    <cellStyle name="Normal 8 3 2 2 3 5 2 2" xfId="33064"/>
    <cellStyle name="Normal 8 3 2 2 3 5 3" xfId="23804"/>
    <cellStyle name="Normal 8 3 2 2 3 6" xfId="9842"/>
    <cellStyle name="Normal 8 3 2 2 3 6 2" xfId="28434"/>
    <cellStyle name="Normal 8 3 2 2 3 7" xfId="19174"/>
    <cellStyle name="Normal 8 3 2 2 4" xfId="861"/>
    <cellStyle name="Normal 8 3 2 2 4 2" xfId="2023"/>
    <cellStyle name="Normal 8 3 2 2 4 2 2" xfId="4343"/>
    <cellStyle name="Normal 8 3 2 2 4 2 2 2" xfId="8975"/>
    <cellStyle name="Normal 8 3 2 2 4 2 2 2 2" xfId="18238"/>
    <cellStyle name="Normal 8 3 2 2 4 2 2 2 2 2" xfId="36828"/>
    <cellStyle name="Normal 8 3 2 2 4 2 2 2 3" xfId="27568"/>
    <cellStyle name="Normal 8 3 2 2 4 2 2 3" xfId="13606"/>
    <cellStyle name="Normal 8 3 2 2 4 2 2 3 2" xfId="32198"/>
    <cellStyle name="Normal 8 3 2 2 4 2 2 4" xfId="22938"/>
    <cellStyle name="Normal 8 3 2 2 4 2 3" xfId="6660"/>
    <cellStyle name="Normal 8 3 2 2 4 2 3 2" xfId="15923"/>
    <cellStyle name="Normal 8 3 2 2 4 2 3 2 2" xfId="34513"/>
    <cellStyle name="Normal 8 3 2 2 4 2 3 3" xfId="25253"/>
    <cellStyle name="Normal 8 3 2 2 4 2 4" xfId="11291"/>
    <cellStyle name="Normal 8 3 2 2 4 2 4 2" xfId="29883"/>
    <cellStyle name="Normal 8 3 2 2 4 2 5" xfId="20623"/>
    <cellStyle name="Normal 8 3 2 2 4 3" xfId="3184"/>
    <cellStyle name="Normal 8 3 2 2 4 3 2" xfId="7816"/>
    <cellStyle name="Normal 8 3 2 2 4 3 2 2" xfId="17079"/>
    <cellStyle name="Normal 8 3 2 2 4 3 2 2 2" xfId="35669"/>
    <cellStyle name="Normal 8 3 2 2 4 3 2 3" xfId="26409"/>
    <cellStyle name="Normal 8 3 2 2 4 3 3" xfId="12447"/>
    <cellStyle name="Normal 8 3 2 2 4 3 3 2" xfId="31039"/>
    <cellStyle name="Normal 8 3 2 2 4 3 4" xfId="21779"/>
    <cellStyle name="Normal 8 3 2 2 4 4" xfId="5501"/>
    <cellStyle name="Normal 8 3 2 2 4 4 2" xfId="14764"/>
    <cellStyle name="Normal 8 3 2 2 4 4 2 2" xfId="33354"/>
    <cellStyle name="Normal 8 3 2 2 4 4 3" xfId="24094"/>
    <cellStyle name="Normal 8 3 2 2 4 5" xfId="10132"/>
    <cellStyle name="Normal 8 3 2 2 4 5 2" xfId="28724"/>
    <cellStyle name="Normal 8 3 2 2 4 6" xfId="19464"/>
    <cellStyle name="Normal 8 3 2 2 5" xfId="1444"/>
    <cellStyle name="Normal 8 3 2 2 5 2" xfId="3764"/>
    <cellStyle name="Normal 8 3 2 2 5 2 2" xfId="8396"/>
    <cellStyle name="Normal 8 3 2 2 5 2 2 2" xfId="17659"/>
    <cellStyle name="Normal 8 3 2 2 5 2 2 2 2" xfId="36249"/>
    <cellStyle name="Normal 8 3 2 2 5 2 2 3" xfId="26989"/>
    <cellStyle name="Normal 8 3 2 2 5 2 3" xfId="13027"/>
    <cellStyle name="Normal 8 3 2 2 5 2 3 2" xfId="31619"/>
    <cellStyle name="Normal 8 3 2 2 5 2 4" xfId="22359"/>
    <cellStyle name="Normal 8 3 2 2 5 3" xfId="6081"/>
    <cellStyle name="Normal 8 3 2 2 5 3 2" xfId="15344"/>
    <cellStyle name="Normal 8 3 2 2 5 3 2 2" xfId="33934"/>
    <cellStyle name="Normal 8 3 2 2 5 3 3" xfId="24674"/>
    <cellStyle name="Normal 8 3 2 2 5 4" xfId="10712"/>
    <cellStyle name="Normal 8 3 2 2 5 4 2" xfId="29304"/>
    <cellStyle name="Normal 8 3 2 2 5 5" xfId="20044"/>
    <cellStyle name="Normal 8 3 2 2 6" xfId="2605"/>
    <cellStyle name="Normal 8 3 2 2 6 2" xfId="7237"/>
    <cellStyle name="Normal 8 3 2 2 6 2 2" xfId="16500"/>
    <cellStyle name="Normal 8 3 2 2 6 2 2 2" xfId="35090"/>
    <cellStyle name="Normal 8 3 2 2 6 2 3" xfId="25830"/>
    <cellStyle name="Normal 8 3 2 2 6 3" xfId="11868"/>
    <cellStyle name="Normal 8 3 2 2 6 3 2" xfId="30460"/>
    <cellStyle name="Normal 8 3 2 2 6 4" xfId="21200"/>
    <cellStyle name="Normal 8 3 2 2 7" xfId="4922"/>
    <cellStyle name="Normal 8 3 2 2 7 2" xfId="14185"/>
    <cellStyle name="Normal 8 3 2 2 7 2 2" xfId="32775"/>
    <cellStyle name="Normal 8 3 2 2 7 3" xfId="23515"/>
    <cellStyle name="Normal 8 3 2 2 8" xfId="9553"/>
    <cellStyle name="Normal 8 3 2 2 8 2" xfId="28145"/>
    <cellStyle name="Normal 8 3 2 2 9" xfId="18885"/>
    <cellStyle name="Normal 8 3 2 3" xfId="343"/>
    <cellStyle name="Normal 8 3 2 3 2" xfId="635"/>
    <cellStyle name="Normal 8 3 2 3 2 2" xfId="1224"/>
    <cellStyle name="Normal 8 3 2 3 2 2 2" xfId="2386"/>
    <cellStyle name="Normal 8 3 2 3 2 2 2 2" xfId="4706"/>
    <cellStyle name="Normal 8 3 2 3 2 2 2 2 2" xfId="9338"/>
    <cellStyle name="Normal 8 3 2 3 2 2 2 2 2 2" xfId="18601"/>
    <cellStyle name="Normal 8 3 2 3 2 2 2 2 2 2 2" xfId="37191"/>
    <cellStyle name="Normal 8 3 2 3 2 2 2 2 2 3" xfId="27931"/>
    <cellStyle name="Normal 8 3 2 3 2 2 2 2 3" xfId="13969"/>
    <cellStyle name="Normal 8 3 2 3 2 2 2 2 3 2" xfId="32561"/>
    <cellStyle name="Normal 8 3 2 3 2 2 2 2 4" xfId="23301"/>
    <cellStyle name="Normal 8 3 2 3 2 2 2 3" xfId="7023"/>
    <cellStyle name="Normal 8 3 2 3 2 2 2 3 2" xfId="16286"/>
    <cellStyle name="Normal 8 3 2 3 2 2 2 3 2 2" xfId="34876"/>
    <cellStyle name="Normal 8 3 2 3 2 2 2 3 3" xfId="25616"/>
    <cellStyle name="Normal 8 3 2 3 2 2 2 4" xfId="11654"/>
    <cellStyle name="Normal 8 3 2 3 2 2 2 4 2" xfId="30246"/>
    <cellStyle name="Normal 8 3 2 3 2 2 2 5" xfId="20986"/>
    <cellStyle name="Normal 8 3 2 3 2 2 3" xfId="3547"/>
    <cellStyle name="Normal 8 3 2 3 2 2 3 2" xfId="8179"/>
    <cellStyle name="Normal 8 3 2 3 2 2 3 2 2" xfId="17442"/>
    <cellStyle name="Normal 8 3 2 3 2 2 3 2 2 2" xfId="36032"/>
    <cellStyle name="Normal 8 3 2 3 2 2 3 2 3" xfId="26772"/>
    <cellStyle name="Normal 8 3 2 3 2 2 3 3" xfId="12810"/>
    <cellStyle name="Normal 8 3 2 3 2 2 3 3 2" xfId="31402"/>
    <cellStyle name="Normal 8 3 2 3 2 2 3 4" xfId="22142"/>
    <cellStyle name="Normal 8 3 2 3 2 2 4" xfId="5864"/>
    <cellStyle name="Normal 8 3 2 3 2 2 4 2" xfId="15127"/>
    <cellStyle name="Normal 8 3 2 3 2 2 4 2 2" xfId="33717"/>
    <cellStyle name="Normal 8 3 2 3 2 2 4 3" xfId="24457"/>
    <cellStyle name="Normal 8 3 2 3 2 2 5" xfId="10495"/>
    <cellStyle name="Normal 8 3 2 3 2 2 5 2" xfId="29087"/>
    <cellStyle name="Normal 8 3 2 3 2 2 6" xfId="19827"/>
    <cellStyle name="Normal 8 3 2 3 2 3" xfId="1807"/>
    <cellStyle name="Normal 8 3 2 3 2 3 2" xfId="4127"/>
    <cellStyle name="Normal 8 3 2 3 2 3 2 2" xfId="8759"/>
    <cellStyle name="Normal 8 3 2 3 2 3 2 2 2" xfId="18022"/>
    <cellStyle name="Normal 8 3 2 3 2 3 2 2 2 2" xfId="36612"/>
    <cellStyle name="Normal 8 3 2 3 2 3 2 2 3" xfId="27352"/>
    <cellStyle name="Normal 8 3 2 3 2 3 2 3" xfId="13390"/>
    <cellStyle name="Normal 8 3 2 3 2 3 2 3 2" xfId="31982"/>
    <cellStyle name="Normal 8 3 2 3 2 3 2 4" xfId="22722"/>
    <cellStyle name="Normal 8 3 2 3 2 3 3" xfId="6444"/>
    <cellStyle name="Normal 8 3 2 3 2 3 3 2" xfId="15707"/>
    <cellStyle name="Normal 8 3 2 3 2 3 3 2 2" xfId="34297"/>
    <cellStyle name="Normal 8 3 2 3 2 3 3 3" xfId="25037"/>
    <cellStyle name="Normal 8 3 2 3 2 3 4" xfId="11075"/>
    <cellStyle name="Normal 8 3 2 3 2 3 4 2" xfId="29667"/>
    <cellStyle name="Normal 8 3 2 3 2 3 5" xfId="20407"/>
    <cellStyle name="Normal 8 3 2 3 2 4" xfId="2968"/>
    <cellStyle name="Normal 8 3 2 3 2 4 2" xfId="7600"/>
    <cellStyle name="Normal 8 3 2 3 2 4 2 2" xfId="16863"/>
    <cellStyle name="Normal 8 3 2 3 2 4 2 2 2" xfId="35453"/>
    <cellStyle name="Normal 8 3 2 3 2 4 2 3" xfId="26193"/>
    <cellStyle name="Normal 8 3 2 3 2 4 3" xfId="12231"/>
    <cellStyle name="Normal 8 3 2 3 2 4 3 2" xfId="30823"/>
    <cellStyle name="Normal 8 3 2 3 2 4 4" xfId="21563"/>
    <cellStyle name="Normal 8 3 2 3 2 5" xfId="5285"/>
    <cellStyle name="Normal 8 3 2 3 2 5 2" xfId="14548"/>
    <cellStyle name="Normal 8 3 2 3 2 5 2 2" xfId="33138"/>
    <cellStyle name="Normal 8 3 2 3 2 5 3" xfId="23878"/>
    <cellStyle name="Normal 8 3 2 3 2 6" xfId="9916"/>
    <cellStyle name="Normal 8 3 2 3 2 6 2" xfId="28508"/>
    <cellStyle name="Normal 8 3 2 3 2 7" xfId="19248"/>
    <cellStyle name="Normal 8 3 2 3 3" xfId="935"/>
    <cellStyle name="Normal 8 3 2 3 3 2" xfId="2097"/>
    <cellStyle name="Normal 8 3 2 3 3 2 2" xfId="4417"/>
    <cellStyle name="Normal 8 3 2 3 3 2 2 2" xfId="9049"/>
    <cellStyle name="Normal 8 3 2 3 3 2 2 2 2" xfId="18312"/>
    <cellStyle name="Normal 8 3 2 3 3 2 2 2 2 2" xfId="36902"/>
    <cellStyle name="Normal 8 3 2 3 3 2 2 2 3" xfId="27642"/>
    <cellStyle name="Normal 8 3 2 3 3 2 2 3" xfId="13680"/>
    <cellStyle name="Normal 8 3 2 3 3 2 2 3 2" xfId="32272"/>
    <cellStyle name="Normal 8 3 2 3 3 2 2 4" xfId="23012"/>
    <cellStyle name="Normal 8 3 2 3 3 2 3" xfId="6734"/>
    <cellStyle name="Normal 8 3 2 3 3 2 3 2" xfId="15997"/>
    <cellStyle name="Normal 8 3 2 3 3 2 3 2 2" xfId="34587"/>
    <cellStyle name="Normal 8 3 2 3 3 2 3 3" xfId="25327"/>
    <cellStyle name="Normal 8 3 2 3 3 2 4" xfId="11365"/>
    <cellStyle name="Normal 8 3 2 3 3 2 4 2" xfId="29957"/>
    <cellStyle name="Normal 8 3 2 3 3 2 5" xfId="20697"/>
    <cellStyle name="Normal 8 3 2 3 3 3" xfId="3258"/>
    <cellStyle name="Normal 8 3 2 3 3 3 2" xfId="7890"/>
    <cellStyle name="Normal 8 3 2 3 3 3 2 2" xfId="17153"/>
    <cellStyle name="Normal 8 3 2 3 3 3 2 2 2" xfId="35743"/>
    <cellStyle name="Normal 8 3 2 3 3 3 2 3" xfId="26483"/>
    <cellStyle name="Normal 8 3 2 3 3 3 3" xfId="12521"/>
    <cellStyle name="Normal 8 3 2 3 3 3 3 2" xfId="31113"/>
    <cellStyle name="Normal 8 3 2 3 3 3 4" xfId="21853"/>
    <cellStyle name="Normal 8 3 2 3 3 4" xfId="5575"/>
    <cellStyle name="Normal 8 3 2 3 3 4 2" xfId="14838"/>
    <cellStyle name="Normal 8 3 2 3 3 4 2 2" xfId="33428"/>
    <cellStyle name="Normal 8 3 2 3 3 4 3" xfId="24168"/>
    <cellStyle name="Normal 8 3 2 3 3 5" xfId="10206"/>
    <cellStyle name="Normal 8 3 2 3 3 5 2" xfId="28798"/>
    <cellStyle name="Normal 8 3 2 3 3 6" xfId="19538"/>
    <cellStyle name="Normal 8 3 2 3 4" xfId="1518"/>
    <cellStyle name="Normal 8 3 2 3 4 2" xfId="3838"/>
    <cellStyle name="Normal 8 3 2 3 4 2 2" xfId="8470"/>
    <cellStyle name="Normal 8 3 2 3 4 2 2 2" xfId="17733"/>
    <cellStyle name="Normal 8 3 2 3 4 2 2 2 2" xfId="36323"/>
    <cellStyle name="Normal 8 3 2 3 4 2 2 3" xfId="27063"/>
    <cellStyle name="Normal 8 3 2 3 4 2 3" xfId="13101"/>
    <cellStyle name="Normal 8 3 2 3 4 2 3 2" xfId="31693"/>
    <cellStyle name="Normal 8 3 2 3 4 2 4" xfId="22433"/>
    <cellStyle name="Normal 8 3 2 3 4 3" xfId="6155"/>
    <cellStyle name="Normal 8 3 2 3 4 3 2" xfId="15418"/>
    <cellStyle name="Normal 8 3 2 3 4 3 2 2" xfId="34008"/>
    <cellStyle name="Normal 8 3 2 3 4 3 3" xfId="24748"/>
    <cellStyle name="Normal 8 3 2 3 4 4" xfId="10786"/>
    <cellStyle name="Normal 8 3 2 3 4 4 2" xfId="29378"/>
    <cellStyle name="Normal 8 3 2 3 4 5" xfId="20118"/>
    <cellStyle name="Normal 8 3 2 3 5" xfId="2679"/>
    <cellStyle name="Normal 8 3 2 3 5 2" xfId="7311"/>
    <cellStyle name="Normal 8 3 2 3 5 2 2" xfId="16574"/>
    <cellStyle name="Normal 8 3 2 3 5 2 2 2" xfId="35164"/>
    <cellStyle name="Normal 8 3 2 3 5 2 3" xfId="25904"/>
    <cellStyle name="Normal 8 3 2 3 5 3" xfId="11942"/>
    <cellStyle name="Normal 8 3 2 3 5 3 2" xfId="30534"/>
    <cellStyle name="Normal 8 3 2 3 5 4" xfId="21274"/>
    <cellStyle name="Normal 8 3 2 3 6" xfId="4996"/>
    <cellStyle name="Normal 8 3 2 3 6 2" xfId="14259"/>
    <cellStyle name="Normal 8 3 2 3 6 2 2" xfId="32849"/>
    <cellStyle name="Normal 8 3 2 3 6 3" xfId="23589"/>
    <cellStyle name="Normal 8 3 2 3 7" xfId="9627"/>
    <cellStyle name="Normal 8 3 2 3 7 2" xfId="28219"/>
    <cellStyle name="Normal 8 3 2 3 8" xfId="18959"/>
    <cellStyle name="Normal 8 3 2 4" xfId="491"/>
    <cellStyle name="Normal 8 3 2 4 2" xfId="1080"/>
    <cellStyle name="Normal 8 3 2 4 2 2" xfId="2242"/>
    <cellStyle name="Normal 8 3 2 4 2 2 2" xfId="4562"/>
    <cellStyle name="Normal 8 3 2 4 2 2 2 2" xfId="9194"/>
    <cellStyle name="Normal 8 3 2 4 2 2 2 2 2" xfId="18457"/>
    <cellStyle name="Normal 8 3 2 4 2 2 2 2 2 2" xfId="37047"/>
    <cellStyle name="Normal 8 3 2 4 2 2 2 2 3" xfId="27787"/>
    <cellStyle name="Normal 8 3 2 4 2 2 2 3" xfId="13825"/>
    <cellStyle name="Normal 8 3 2 4 2 2 2 3 2" xfId="32417"/>
    <cellStyle name="Normal 8 3 2 4 2 2 2 4" xfId="23157"/>
    <cellStyle name="Normal 8 3 2 4 2 2 3" xfId="6879"/>
    <cellStyle name="Normal 8 3 2 4 2 2 3 2" xfId="16142"/>
    <cellStyle name="Normal 8 3 2 4 2 2 3 2 2" xfId="34732"/>
    <cellStyle name="Normal 8 3 2 4 2 2 3 3" xfId="25472"/>
    <cellStyle name="Normal 8 3 2 4 2 2 4" xfId="11510"/>
    <cellStyle name="Normal 8 3 2 4 2 2 4 2" xfId="30102"/>
    <cellStyle name="Normal 8 3 2 4 2 2 5" xfId="20842"/>
    <cellStyle name="Normal 8 3 2 4 2 3" xfId="3403"/>
    <cellStyle name="Normal 8 3 2 4 2 3 2" xfId="8035"/>
    <cellStyle name="Normal 8 3 2 4 2 3 2 2" xfId="17298"/>
    <cellStyle name="Normal 8 3 2 4 2 3 2 2 2" xfId="35888"/>
    <cellStyle name="Normal 8 3 2 4 2 3 2 3" xfId="26628"/>
    <cellStyle name="Normal 8 3 2 4 2 3 3" xfId="12666"/>
    <cellStyle name="Normal 8 3 2 4 2 3 3 2" xfId="31258"/>
    <cellStyle name="Normal 8 3 2 4 2 3 4" xfId="21998"/>
    <cellStyle name="Normal 8 3 2 4 2 4" xfId="5720"/>
    <cellStyle name="Normal 8 3 2 4 2 4 2" xfId="14983"/>
    <cellStyle name="Normal 8 3 2 4 2 4 2 2" xfId="33573"/>
    <cellStyle name="Normal 8 3 2 4 2 4 3" xfId="24313"/>
    <cellStyle name="Normal 8 3 2 4 2 5" xfId="10351"/>
    <cellStyle name="Normal 8 3 2 4 2 5 2" xfId="28943"/>
    <cellStyle name="Normal 8 3 2 4 2 6" xfId="19683"/>
    <cellStyle name="Normal 8 3 2 4 3" xfId="1663"/>
    <cellStyle name="Normal 8 3 2 4 3 2" xfId="3983"/>
    <cellStyle name="Normal 8 3 2 4 3 2 2" xfId="8615"/>
    <cellStyle name="Normal 8 3 2 4 3 2 2 2" xfId="17878"/>
    <cellStyle name="Normal 8 3 2 4 3 2 2 2 2" xfId="36468"/>
    <cellStyle name="Normal 8 3 2 4 3 2 2 3" xfId="27208"/>
    <cellStyle name="Normal 8 3 2 4 3 2 3" xfId="13246"/>
    <cellStyle name="Normal 8 3 2 4 3 2 3 2" xfId="31838"/>
    <cellStyle name="Normal 8 3 2 4 3 2 4" xfId="22578"/>
    <cellStyle name="Normal 8 3 2 4 3 3" xfId="6300"/>
    <cellStyle name="Normal 8 3 2 4 3 3 2" xfId="15563"/>
    <cellStyle name="Normal 8 3 2 4 3 3 2 2" xfId="34153"/>
    <cellStyle name="Normal 8 3 2 4 3 3 3" xfId="24893"/>
    <cellStyle name="Normal 8 3 2 4 3 4" xfId="10931"/>
    <cellStyle name="Normal 8 3 2 4 3 4 2" xfId="29523"/>
    <cellStyle name="Normal 8 3 2 4 3 5" xfId="20263"/>
    <cellStyle name="Normal 8 3 2 4 4" xfId="2824"/>
    <cellStyle name="Normal 8 3 2 4 4 2" xfId="7456"/>
    <cellStyle name="Normal 8 3 2 4 4 2 2" xfId="16719"/>
    <cellStyle name="Normal 8 3 2 4 4 2 2 2" xfId="35309"/>
    <cellStyle name="Normal 8 3 2 4 4 2 3" xfId="26049"/>
    <cellStyle name="Normal 8 3 2 4 4 3" xfId="12087"/>
    <cellStyle name="Normal 8 3 2 4 4 3 2" xfId="30679"/>
    <cellStyle name="Normal 8 3 2 4 4 4" xfId="21419"/>
    <cellStyle name="Normal 8 3 2 4 5" xfId="5141"/>
    <cellStyle name="Normal 8 3 2 4 5 2" xfId="14404"/>
    <cellStyle name="Normal 8 3 2 4 5 2 2" xfId="32994"/>
    <cellStyle name="Normal 8 3 2 4 5 3" xfId="23734"/>
    <cellStyle name="Normal 8 3 2 4 6" xfId="9772"/>
    <cellStyle name="Normal 8 3 2 4 6 2" xfId="28364"/>
    <cellStyle name="Normal 8 3 2 4 7" xfId="19104"/>
    <cellStyle name="Normal 8 3 2 5" xfId="791"/>
    <cellStyle name="Normal 8 3 2 5 2" xfId="1953"/>
    <cellStyle name="Normal 8 3 2 5 2 2" xfId="4273"/>
    <cellStyle name="Normal 8 3 2 5 2 2 2" xfId="8905"/>
    <cellStyle name="Normal 8 3 2 5 2 2 2 2" xfId="18168"/>
    <cellStyle name="Normal 8 3 2 5 2 2 2 2 2" xfId="36758"/>
    <cellStyle name="Normal 8 3 2 5 2 2 2 3" xfId="27498"/>
    <cellStyle name="Normal 8 3 2 5 2 2 3" xfId="13536"/>
    <cellStyle name="Normal 8 3 2 5 2 2 3 2" xfId="32128"/>
    <cellStyle name="Normal 8 3 2 5 2 2 4" xfId="22868"/>
    <cellStyle name="Normal 8 3 2 5 2 3" xfId="6590"/>
    <cellStyle name="Normal 8 3 2 5 2 3 2" xfId="15853"/>
    <cellStyle name="Normal 8 3 2 5 2 3 2 2" xfId="34443"/>
    <cellStyle name="Normal 8 3 2 5 2 3 3" xfId="25183"/>
    <cellStyle name="Normal 8 3 2 5 2 4" xfId="11221"/>
    <cellStyle name="Normal 8 3 2 5 2 4 2" xfId="29813"/>
    <cellStyle name="Normal 8 3 2 5 2 5" xfId="20553"/>
    <cellStyle name="Normal 8 3 2 5 3" xfId="3114"/>
    <cellStyle name="Normal 8 3 2 5 3 2" xfId="7746"/>
    <cellStyle name="Normal 8 3 2 5 3 2 2" xfId="17009"/>
    <cellStyle name="Normal 8 3 2 5 3 2 2 2" xfId="35599"/>
    <cellStyle name="Normal 8 3 2 5 3 2 3" xfId="26339"/>
    <cellStyle name="Normal 8 3 2 5 3 3" xfId="12377"/>
    <cellStyle name="Normal 8 3 2 5 3 3 2" xfId="30969"/>
    <cellStyle name="Normal 8 3 2 5 3 4" xfId="21709"/>
    <cellStyle name="Normal 8 3 2 5 4" xfId="5431"/>
    <cellStyle name="Normal 8 3 2 5 4 2" xfId="14694"/>
    <cellStyle name="Normal 8 3 2 5 4 2 2" xfId="33284"/>
    <cellStyle name="Normal 8 3 2 5 4 3" xfId="24024"/>
    <cellStyle name="Normal 8 3 2 5 5" xfId="10062"/>
    <cellStyle name="Normal 8 3 2 5 5 2" xfId="28654"/>
    <cellStyle name="Normal 8 3 2 5 6" xfId="19394"/>
    <cellStyle name="Normal 8 3 2 6" xfId="1374"/>
    <cellStyle name="Normal 8 3 2 6 2" xfId="3694"/>
    <cellStyle name="Normal 8 3 2 6 2 2" xfId="8326"/>
    <cellStyle name="Normal 8 3 2 6 2 2 2" xfId="17589"/>
    <cellStyle name="Normal 8 3 2 6 2 2 2 2" xfId="36179"/>
    <cellStyle name="Normal 8 3 2 6 2 2 3" xfId="26919"/>
    <cellStyle name="Normal 8 3 2 6 2 3" xfId="12957"/>
    <cellStyle name="Normal 8 3 2 6 2 3 2" xfId="31549"/>
    <cellStyle name="Normal 8 3 2 6 2 4" xfId="22289"/>
    <cellStyle name="Normal 8 3 2 6 3" xfId="6011"/>
    <cellStyle name="Normal 8 3 2 6 3 2" xfId="15274"/>
    <cellStyle name="Normal 8 3 2 6 3 2 2" xfId="33864"/>
    <cellStyle name="Normal 8 3 2 6 3 3" xfId="24604"/>
    <cellStyle name="Normal 8 3 2 6 4" xfId="10642"/>
    <cellStyle name="Normal 8 3 2 6 4 2" xfId="29234"/>
    <cellStyle name="Normal 8 3 2 6 5" xfId="19974"/>
    <cellStyle name="Normal 8 3 2 7" xfId="2535"/>
    <cellStyle name="Normal 8 3 2 7 2" xfId="7167"/>
    <cellStyle name="Normal 8 3 2 7 2 2" xfId="16430"/>
    <cellStyle name="Normal 8 3 2 7 2 2 2" xfId="35020"/>
    <cellStyle name="Normal 8 3 2 7 2 3" xfId="25760"/>
    <cellStyle name="Normal 8 3 2 7 3" xfId="11798"/>
    <cellStyle name="Normal 8 3 2 7 3 2" xfId="30390"/>
    <cellStyle name="Normal 8 3 2 7 4" xfId="21130"/>
    <cellStyle name="Normal 8 3 2 8" xfId="4852"/>
    <cellStyle name="Normal 8 3 2 8 2" xfId="14115"/>
    <cellStyle name="Normal 8 3 2 8 2 2" xfId="32705"/>
    <cellStyle name="Normal 8 3 2 8 3" xfId="23445"/>
    <cellStyle name="Normal 8 3 2 9" xfId="9483"/>
    <cellStyle name="Normal 8 3 2 9 2" xfId="28075"/>
    <cellStyle name="Normal 8 3 3" xfId="229"/>
    <cellStyle name="Normal 8 3 3 2" xfId="377"/>
    <cellStyle name="Normal 8 3 3 2 2" xfId="669"/>
    <cellStyle name="Normal 8 3 3 2 2 2" xfId="1258"/>
    <cellStyle name="Normal 8 3 3 2 2 2 2" xfId="2420"/>
    <cellStyle name="Normal 8 3 3 2 2 2 2 2" xfId="4740"/>
    <cellStyle name="Normal 8 3 3 2 2 2 2 2 2" xfId="9372"/>
    <cellStyle name="Normal 8 3 3 2 2 2 2 2 2 2" xfId="18635"/>
    <cellStyle name="Normal 8 3 3 2 2 2 2 2 2 2 2" xfId="37225"/>
    <cellStyle name="Normal 8 3 3 2 2 2 2 2 2 3" xfId="27965"/>
    <cellStyle name="Normal 8 3 3 2 2 2 2 2 3" xfId="14003"/>
    <cellStyle name="Normal 8 3 3 2 2 2 2 2 3 2" xfId="32595"/>
    <cellStyle name="Normal 8 3 3 2 2 2 2 2 4" xfId="23335"/>
    <cellStyle name="Normal 8 3 3 2 2 2 2 3" xfId="7057"/>
    <cellStyle name="Normal 8 3 3 2 2 2 2 3 2" xfId="16320"/>
    <cellStyle name="Normal 8 3 3 2 2 2 2 3 2 2" xfId="34910"/>
    <cellStyle name="Normal 8 3 3 2 2 2 2 3 3" xfId="25650"/>
    <cellStyle name="Normal 8 3 3 2 2 2 2 4" xfId="11688"/>
    <cellStyle name="Normal 8 3 3 2 2 2 2 4 2" xfId="30280"/>
    <cellStyle name="Normal 8 3 3 2 2 2 2 5" xfId="21020"/>
    <cellStyle name="Normal 8 3 3 2 2 2 3" xfId="3581"/>
    <cellStyle name="Normal 8 3 3 2 2 2 3 2" xfId="8213"/>
    <cellStyle name="Normal 8 3 3 2 2 2 3 2 2" xfId="17476"/>
    <cellStyle name="Normal 8 3 3 2 2 2 3 2 2 2" xfId="36066"/>
    <cellStyle name="Normal 8 3 3 2 2 2 3 2 3" xfId="26806"/>
    <cellStyle name="Normal 8 3 3 2 2 2 3 3" xfId="12844"/>
    <cellStyle name="Normal 8 3 3 2 2 2 3 3 2" xfId="31436"/>
    <cellStyle name="Normal 8 3 3 2 2 2 3 4" xfId="22176"/>
    <cellStyle name="Normal 8 3 3 2 2 2 4" xfId="5898"/>
    <cellStyle name="Normal 8 3 3 2 2 2 4 2" xfId="15161"/>
    <cellStyle name="Normal 8 3 3 2 2 2 4 2 2" xfId="33751"/>
    <cellStyle name="Normal 8 3 3 2 2 2 4 3" xfId="24491"/>
    <cellStyle name="Normal 8 3 3 2 2 2 5" xfId="10529"/>
    <cellStyle name="Normal 8 3 3 2 2 2 5 2" xfId="29121"/>
    <cellStyle name="Normal 8 3 3 2 2 2 6" xfId="19861"/>
    <cellStyle name="Normal 8 3 3 2 2 3" xfId="1841"/>
    <cellStyle name="Normal 8 3 3 2 2 3 2" xfId="4161"/>
    <cellStyle name="Normal 8 3 3 2 2 3 2 2" xfId="8793"/>
    <cellStyle name="Normal 8 3 3 2 2 3 2 2 2" xfId="18056"/>
    <cellStyle name="Normal 8 3 3 2 2 3 2 2 2 2" xfId="36646"/>
    <cellStyle name="Normal 8 3 3 2 2 3 2 2 3" xfId="27386"/>
    <cellStyle name="Normal 8 3 3 2 2 3 2 3" xfId="13424"/>
    <cellStyle name="Normal 8 3 3 2 2 3 2 3 2" xfId="32016"/>
    <cellStyle name="Normal 8 3 3 2 2 3 2 4" xfId="22756"/>
    <cellStyle name="Normal 8 3 3 2 2 3 3" xfId="6478"/>
    <cellStyle name="Normal 8 3 3 2 2 3 3 2" xfId="15741"/>
    <cellStyle name="Normal 8 3 3 2 2 3 3 2 2" xfId="34331"/>
    <cellStyle name="Normal 8 3 3 2 2 3 3 3" xfId="25071"/>
    <cellStyle name="Normal 8 3 3 2 2 3 4" xfId="11109"/>
    <cellStyle name="Normal 8 3 3 2 2 3 4 2" xfId="29701"/>
    <cellStyle name="Normal 8 3 3 2 2 3 5" xfId="20441"/>
    <cellStyle name="Normal 8 3 3 2 2 4" xfId="3002"/>
    <cellStyle name="Normal 8 3 3 2 2 4 2" xfId="7634"/>
    <cellStyle name="Normal 8 3 3 2 2 4 2 2" xfId="16897"/>
    <cellStyle name="Normal 8 3 3 2 2 4 2 2 2" xfId="35487"/>
    <cellStyle name="Normal 8 3 3 2 2 4 2 3" xfId="26227"/>
    <cellStyle name="Normal 8 3 3 2 2 4 3" xfId="12265"/>
    <cellStyle name="Normal 8 3 3 2 2 4 3 2" xfId="30857"/>
    <cellStyle name="Normal 8 3 3 2 2 4 4" xfId="21597"/>
    <cellStyle name="Normal 8 3 3 2 2 5" xfId="5319"/>
    <cellStyle name="Normal 8 3 3 2 2 5 2" xfId="14582"/>
    <cellStyle name="Normal 8 3 3 2 2 5 2 2" xfId="33172"/>
    <cellStyle name="Normal 8 3 3 2 2 5 3" xfId="23912"/>
    <cellStyle name="Normal 8 3 3 2 2 6" xfId="9950"/>
    <cellStyle name="Normal 8 3 3 2 2 6 2" xfId="28542"/>
    <cellStyle name="Normal 8 3 3 2 2 7" xfId="19282"/>
    <cellStyle name="Normal 8 3 3 2 3" xfId="969"/>
    <cellStyle name="Normal 8 3 3 2 3 2" xfId="2131"/>
    <cellStyle name="Normal 8 3 3 2 3 2 2" xfId="4451"/>
    <cellStyle name="Normal 8 3 3 2 3 2 2 2" xfId="9083"/>
    <cellStyle name="Normal 8 3 3 2 3 2 2 2 2" xfId="18346"/>
    <cellStyle name="Normal 8 3 3 2 3 2 2 2 2 2" xfId="36936"/>
    <cellStyle name="Normal 8 3 3 2 3 2 2 2 3" xfId="27676"/>
    <cellStyle name="Normal 8 3 3 2 3 2 2 3" xfId="13714"/>
    <cellStyle name="Normal 8 3 3 2 3 2 2 3 2" xfId="32306"/>
    <cellStyle name="Normal 8 3 3 2 3 2 2 4" xfId="23046"/>
    <cellStyle name="Normal 8 3 3 2 3 2 3" xfId="6768"/>
    <cellStyle name="Normal 8 3 3 2 3 2 3 2" xfId="16031"/>
    <cellStyle name="Normal 8 3 3 2 3 2 3 2 2" xfId="34621"/>
    <cellStyle name="Normal 8 3 3 2 3 2 3 3" xfId="25361"/>
    <cellStyle name="Normal 8 3 3 2 3 2 4" xfId="11399"/>
    <cellStyle name="Normal 8 3 3 2 3 2 4 2" xfId="29991"/>
    <cellStyle name="Normal 8 3 3 2 3 2 5" xfId="20731"/>
    <cellStyle name="Normal 8 3 3 2 3 3" xfId="3292"/>
    <cellStyle name="Normal 8 3 3 2 3 3 2" xfId="7924"/>
    <cellStyle name="Normal 8 3 3 2 3 3 2 2" xfId="17187"/>
    <cellStyle name="Normal 8 3 3 2 3 3 2 2 2" xfId="35777"/>
    <cellStyle name="Normal 8 3 3 2 3 3 2 3" xfId="26517"/>
    <cellStyle name="Normal 8 3 3 2 3 3 3" xfId="12555"/>
    <cellStyle name="Normal 8 3 3 2 3 3 3 2" xfId="31147"/>
    <cellStyle name="Normal 8 3 3 2 3 3 4" xfId="21887"/>
    <cellStyle name="Normal 8 3 3 2 3 4" xfId="5609"/>
    <cellStyle name="Normal 8 3 3 2 3 4 2" xfId="14872"/>
    <cellStyle name="Normal 8 3 3 2 3 4 2 2" xfId="33462"/>
    <cellStyle name="Normal 8 3 3 2 3 4 3" xfId="24202"/>
    <cellStyle name="Normal 8 3 3 2 3 5" xfId="10240"/>
    <cellStyle name="Normal 8 3 3 2 3 5 2" xfId="28832"/>
    <cellStyle name="Normal 8 3 3 2 3 6" xfId="19572"/>
    <cellStyle name="Normal 8 3 3 2 4" xfId="1552"/>
    <cellStyle name="Normal 8 3 3 2 4 2" xfId="3872"/>
    <cellStyle name="Normal 8 3 3 2 4 2 2" xfId="8504"/>
    <cellStyle name="Normal 8 3 3 2 4 2 2 2" xfId="17767"/>
    <cellStyle name="Normal 8 3 3 2 4 2 2 2 2" xfId="36357"/>
    <cellStyle name="Normal 8 3 3 2 4 2 2 3" xfId="27097"/>
    <cellStyle name="Normal 8 3 3 2 4 2 3" xfId="13135"/>
    <cellStyle name="Normal 8 3 3 2 4 2 3 2" xfId="31727"/>
    <cellStyle name="Normal 8 3 3 2 4 2 4" xfId="22467"/>
    <cellStyle name="Normal 8 3 3 2 4 3" xfId="6189"/>
    <cellStyle name="Normal 8 3 3 2 4 3 2" xfId="15452"/>
    <cellStyle name="Normal 8 3 3 2 4 3 2 2" xfId="34042"/>
    <cellStyle name="Normal 8 3 3 2 4 3 3" xfId="24782"/>
    <cellStyle name="Normal 8 3 3 2 4 4" xfId="10820"/>
    <cellStyle name="Normal 8 3 3 2 4 4 2" xfId="29412"/>
    <cellStyle name="Normal 8 3 3 2 4 5" xfId="20152"/>
    <cellStyle name="Normal 8 3 3 2 5" xfId="2713"/>
    <cellStyle name="Normal 8 3 3 2 5 2" xfId="7345"/>
    <cellStyle name="Normal 8 3 3 2 5 2 2" xfId="16608"/>
    <cellStyle name="Normal 8 3 3 2 5 2 2 2" xfId="35198"/>
    <cellStyle name="Normal 8 3 3 2 5 2 3" xfId="25938"/>
    <cellStyle name="Normal 8 3 3 2 5 3" xfId="11976"/>
    <cellStyle name="Normal 8 3 3 2 5 3 2" xfId="30568"/>
    <cellStyle name="Normal 8 3 3 2 5 4" xfId="21308"/>
    <cellStyle name="Normal 8 3 3 2 6" xfId="5030"/>
    <cellStyle name="Normal 8 3 3 2 6 2" xfId="14293"/>
    <cellStyle name="Normal 8 3 3 2 6 2 2" xfId="32883"/>
    <cellStyle name="Normal 8 3 3 2 6 3" xfId="23623"/>
    <cellStyle name="Normal 8 3 3 2 7" xfId="9661"/>
    <cellStyle name="Normal 8 3 3 2 7 2" xfId="28253"/>
    <cellStyle name="Normal 8 3 3 2 8" xfId="18993"/>
    <cellStyle name="Normal 8 3 3 3" xfId="525"/>
    <cellStyle name="Normal 8 3 3 3 2" xfId="1114"/>
    <cellStyle name="Normal 8 3 3 3 2 2" xfId="2276"/>
    <cellStyle name="Normal 8 3 3 3 2 2 2" xfId="4596"/>
    <cellStyle name="Normal 8 3 3 3 2 2 2 2" xfId="9228"/>
    <cellStyle name="Normal 8 3 3 3 2 2 2 2 2" xfId="18491"/>
    <cellStyle name="Normal 8 3 3 3 2 2 2 2 2 2" xfId="37081"/>
    <cellStyle name="Normal 8 3 3 3 2 2 2 2 3" xfId="27821"/>
    <cellStyle name="Normal 8 3 3 3 2 2 2 3" xfId="13859"/>
    <cellStyle name="Normal 8 3 3 3 2 2 2 3 2" xfId="32451"/>
    <cellStyle name="Normal 8 3 3 3 2 2 2 4" xfId="23191"/>
    <cellStyle name="Normal 8 3 3 3 2 2 3" xfId="6913"/>
    <cellStyle name="Normal 8 3 3 3 2 2 3 2" xfId="16176"/>
    <cellStyle name="Normal 8 3 3 3 2 2 3 2 2" xfId="34766"/>
    <cellStyle name="Normal 8 3 3 3 2 2 3 3" xfId="25506"/>
    <cellStyle name="Normal 8 3 3 3 2 2 4" xfId="11544"/>
    <cellStyle name="Normal 8 3 3 3 2 2 4 2" xfId="30136"/>
    <cellStyle name="Normal 8 3 3 3 2 2 5" xfId="20876"/>
    <cellStyle name="Normal 8 3 3 3 2 3" xfId="3437"/>
    <cellStyle name="Normal 8 3 3 3 2 3 2" xfId="8069"/>
    <cellStyle name="Normal 8 3 3 3 2 3 2 2" xfId="17332"/>
    <cellStyle name="Normal 8 3 3 3 2 3 2 2 2" xfId="35922"/>
    <cellStyle name="Normal 8 3 3 3 2 3 2 3" xfId="26662"/>
    <cellStyle name="Normal 8 3 3 3 2 3 3" xfId="12700"/>
    <cellStyle name="Normal 8 3 3 3 2 3 3 2" xfId="31292"/>
    <cellStyle name="Normal 8 3 3 3 2 3 4" xfId="22032"/>
    <cellStyle name="Normal 8 3 3 3 2 4" xfId="5754"/>
    <cellStyle name="Normal 8 3 3 3 2 4 2" xfId="15017"/>
    <cellStyle name="Normal 8 3 3 3 2 4 2 2" xfId="33607"/>
    <cellStyle name="Normal 8 3 3 3 2 4 3" xfId="24347"/>
    <cellStyle name="Normal 8 3 3 3 2 5" xfId="10385"/>
    <cellStyle name="Normal 8 3 3 3 2 5 2" xfId="28977"/>
    <cellStyle name="Normal 8 3 3 3 2 6" xfId="19717"/>
    <cellStyle name="Normal 8 3 3 3 3" xfId="1697"/>
    <cellStyle name="Normal 8 3 3 3 3 2" xfId="4017"/>
    <cellStyle name="Normal 8 3 3 3 3 2 2" xfId="8649"/>
    <cellStyle name="Normal 8 3 3 3 3 2 2 2" xfId="17912"/>
    <cellStyle name="Normal 8 3 3 3 3 2 2 2 2" xfId="36502"/>
    <cellStyle name="Normal 8 3 3 3 3 2 2 3" xfId="27242"/>
    <cellStyle name="Normal 8 3 3 3 3 2 3" xfId="13280"/>
    <cellStyle name="Normal 8 3 3 3 3 2 3 2" xfId="31872"/>
    <cellStyle name="Normal 8 3 3 3 3 2 4" xfId="22612"/>
    <cellStyle name="Normal 8 3 3 3 3 3" xfId="6334"/>
    <cellStyle name="Normal 8 3 3 3 3 3 2" xfId="15597"/>
    <cellStyle name="Normal 8 3 3 3 3 3 2 2" xfId="34187"/>
    <cellStyle name="Normal 8 3 3 3 3 3 3" xfId="24927"/>
    <cellStyle name="Normal 8 3 3 3 3 4" xfId="10965"/>
    <cellStyle name="Normal 8 3 3 3 3 4 2" xfId="29557"/>
    <cellStyle name="Normal 8 3 3 3 3 5" xfId="20297"/>
    <cellStyle name="Normal 8 3 3 3 4" xfId="2858"/>
    <cellStyle name="Normal 8 3 3 3 4 2" xfId="7490"/>
    <cellStyle name="Normal 8 3 3 3 4 2 2" xfId="16753"/>
    <cellStyle name="Normal 8 3 3 3 4 2 2 2" xfId="35343"/>
    <cellStyle name="Normal 8 3 3 3 4 2 3" xfId="26083"/>
    <cellStyle name="Normal 8 3 3 3 4 3" xfId="12121"/>
    <cellStyle name="Normal 8 3 3 3 4 3 2" xfId="30713"/>
    <cellStyle name="Normal 8 3 3 3 4 4" xfId="21453"/>
    <cellStyle name="Normal 8 3 3 3 5" xfId="5175"/>
    <cellStyle name="Normal 8 3 3 3 5 2" xfId="14438"/>
    <cellStyle name="Normal 8 3 3 3 5 2 2" xfId="33028"/>
    <cellStyle name="Normal 8 3 3 3 5 3" xfId="23768"/>
    <cellStyle name="Normal 8 3 3 3 6" xfId="9806"/>
    <cellStyle name="Normal 8 3 3 3 6 2" xfId="28398"/>
    <cellStyle name="Normal 8 3 3 3 7" xfId="19138"/>
    <cellStyle name="Normal 8 3 3 4" xfId="825"/>
    <cellStyle name="Normal 8 3 3 4 2" xfId="1987"/>
    <cellStyle name="Normal 8 3 3 4 2 2" xfId="4307"/>
    <cellStyle name="Normal 8 3 3 4 2 2 2" xfId="8939"/>
    <cellStyle name="Normal 8 3 3 4 2 2 2 2" xfId="18202"/>
    <cellStyle name="Normal 8 3 3 4 2 2 2 2 2" xfId="36792"/>
    <cellStyle name="Normal 8 3 3 4 2 2 2 3" xfId="27532"/>
    <cellStyle name="Normal 8 3 3 4 2 2 3" xfId="13570"/>
    <cellStyle name="Normal 8 3 3 4 2 2 3 2" xfId="32162"/>
    <cellStyle name="Normal 8 3 3 4 2 2 4" xfId="22902"/>
    <cellStyle name="Normal 8 3 3 4 2 3" xfId="6624"/>
    <cellStyle name="Normal 8 3 3 4 2 3 2" xfId="15887"/>
    <cellStyle name="Normal 8 3 3 4 2 3 2 2" xfId="34477"/>
    <cellStyle name="Normal 8 3 3 4 2 3 3" xfId="25217"/>
    <cellStyle name="Normal 8 3 3 4 2 4" xfId="11255"/>
    <cellStyle name="Normal 8 3 3 4 2 4 2" xfId="29847"/>
    <cellStyle name="Normal 8 3 3 4 2 5" xfId="20587"/>
    <cellStyle name="Normal 8 3 3 4 3" xfId="3148"/>
    <cellStyle name="Normal 8 3 3 4 3 2" xfId="7780"/>
    <cellStyle name="Normal 8 3 3 4 3 2 2" xfId="17043"/>
    <cellStyle name="Normal 8 3 3 4 3 2 2 2" xfId="35633"/>
    <cellStyle name="Normal 8 3 3 4 3 2 3" xfId="26373"/>
    <cellStyle name="Normal 8 3 3 4 3 3" xfId="12411"/>
    <cellStyle name="Normal 8 3 3 4 3 3 2" xfId="31003"/>
    <cellStyle name="Normal 8 3 3 4 3 4" xfId="21743"/>
    <cellStyle name="Normal 8 3 3 4 4" xfId="5465"/>
    <cellStyle name="Normal 8 3 3 4 4 2" xfId="14728"/>
    <cellStyle name="Normal 8 3 3 4 4 2 2" xfId="33318"/>
    <cellStyle name="Normal 8 3 3 4 4 3" xfId="24058"/>
    <cellStyle name="Normal 8 3 3 4 5" xfId="10096"/>
    <cellStyle name="Normal 8 3 3 4 5 2" xfId="28688"/>
    <cellStyle name="Normal 8 3 3 4 6" xfId="19428"/>
    <cellStyle name="Normal 8 3 3 5" xfId="1408"/>
    <cellStyle name="Normal 8 3 3 5 2" xfId="3728"/>
    <cellStyle name="Normal 8 3 3 5 2 2" xfId="8360"/>
    <cellStyle name="Normal 8 3 3 5 2 2 2" xfId="17623"/>
    <cellStyle name="Normal 8 3 3 5 2 2 2 2" xfId="36213"/>
    <cellStyle name="Normal 8 3 3 5 2 2 3" xfId="26953"/>
    <cellStyle name="Normal 8 3 3 5 2 3" xfId="12991"/>
    <cellStyle name="Normal 8 3 3 5 2 3 2" xfId="31583"/>
    <cellStyle name="Normal 8 3 3 5 2 4" xfId="22323"/>
    <cellStyle name="Normal 8 3 3 5 3" xfId="6045"/>
    <cellStyle name="Normal 8 3 3 5 3 2" xfId="15308"/>
    <cellStyle name="Normal 8 3 3 5 3 2 2" xfId="33898"/>
    <cellStyle name="Normal 8 3 3 5 3 3" xfId="24638"/>
    <cellStyle name="Normal 8 3 3 5 4" xfId="10676"/>
    <cellStyle name="Normal 8 3 3 5 4 2" xfId="29268"/>
    <cellStyle name="Normal 8 3 3 5 5" xfId="20008"/>
    <cellStyle name="Normal 8 3 3 6" xfId="2569"/>
    <cellStyle name="Normal 8 3 3 6 2" xfId="7201"/>
    <cellStyle name="Normal 8 3 3 6 2 2" xfId="16464"/>
    <cellStyle name="Normal 8 3 3 6 2 2 2" xfId="35054"/>
    <cellStyle name="Normal 8 3 3 6 2 3" xfId="25794"/>
    <cellStyle name="Normal 8 3 3 6 3" xfId="11832"/>
    <cellStyle name="Normal 8 3 3 6 3 2" xfId="30424"/>
    <cellStyle name="Normal 8 3 3 6 4" xfId="21164"/>
    <cellStyle name="Normal 8 3 3 7" xfId="4886"/>
    <cellStyle name="Normal 8 3 3 7 2" xfId="14149"/>
    <cellStyle name="Normal 8 3 3 7 2 2" xfId="32739"/>
    <cellStyle name="Normal 8 3 3 7 3" xfId="23479"/>
    <cellStyle name="Normal 8 3 3 8" xfId="9517"/>
    <cellStyle name="Normal 8 3 3 8 2" xfId="28109"/>
    <cellStyle name="Normal 8 3 3 9" xfId="18849"/>
    <cellStyle name="Normal 8 3 4" xfId="307"/>
    <cellStyle name="Normal 8 3 4 2" xfId="599"/>
    <cellStyle name="Normal 8 3 4 2 2" xfId="1188"/>
    <cellStyle name="Normal 8 3 4 2 2 2" xfId="2350"/>
    <cellStyle name="Normal 8 3 4 2 2 2 2" xfId="4670"/>
    <cellStyle name="Normal 8 3 4 2 2 2 2 2" xfId="9302"/>
    <cellStyle name="Normal 8 3 4 2 2 2 2 2 2" xfId="18565"/>
    <cellStyle name="Normal 8 3 4 2 2 2 2 2 2 2" xfId="37155"/>
    <cellStyle name="Normal 8 3 4 2 2 2 2 2 3" xfId="27895"/>
    <cellStyle name="Normal 8 3 4 2 2 2 2 3" xfId="13933"/>
    <cellStyle name="Normal 8 3 4 2 2 2 2 3 2" xfId="32525"/>
    <cellStyle name="Normal 8 3 4 2 2 2 2 4" xfId="23265"/>
    <cellStyle name="Normal 8 3 4 2 2 2 3" xfId="6987"/>
    <cellStyle name="Normal 8 3 4 2 2 2 3 2" xfId="16250"/>
    <cellStyle name="Normal 8 3 4 2 2 2 3 2 2" xfId="34840"/>
    <cellStyle name="Normal 8 3 4 2 2 2 3 3" xfId="25580"/>
    <cellStyle name="Normal 8 3 4 2 2 2 4" xfId="11618"/>
    <cellStyle name="Normal 8 3 4 2 2 2 4 2" xfId="30210"/>
    <cellStyle name="Normal 8 3 4 2 2 2 5" xfId="20950"/>
    <cellStyle name="Normal 8 3 4 2 2 3" xfId="3511"/>
    <cellStyle name="Normal 8 3 4 2 2 3 2" xfId="8143"/>
    <cellStyle name="Normal 8 3 4 2 2 3 2 2" xfId="17406"/>
    <cellStyle name="Normal 8 3 4 2 2 3 2 2 2" xfId="35996"/>
    <cellStyle name="Normal 8 3 4 2 2 3 2 3" xfId="26736"/>
    <cellStyle name="Normal 8 3 4 2 2 3 3" xfId="12774"/>
    <cellStyle name="Normal 8 3 4 2 2 3 3 2" xfId="31366"/>
    <cellStyle name="Normal 8 3 4 2 2 3 4" xfId="22106"/>
    <cellStyle name="Normal 8 3 4 2 2 4" xfId="5828"/>
    <cellStyle name="Normal 8 3 4 2 2 4 2" xfId="15091"/>
    <cellStyle name="Normal 8 3 4 2 2 4 2 2" xfId="33681"/>
    <cellStyle name="Normal 8 3 4 2 2 4 3" xfId="24421"/>
    <cellStyle name="Normal 8 3 4 2 2 5" xfId="10459"/>
    <cellStyle name="Normal 8 3 4 2 2 5 2" xfId="29051"/>
    <cellStyle name="Normal 8 3 4 2 2 6" xfId="19791"/>
    <cellStyle name="Normal 8 3 4 2 3" xfId="1771"/>
    <cellStyle name="Normal 8 3 4 2 3 2" xfId="4091"/>
    <cellStyle name="Normal 8 3 4 2 3 2 2" xfId="8723"/>
    <cellStyle name="Normal 8 3 4 2 3 2 2 2" xfId="17986"/>
    <cellStyle name="Normal 8 3 4 2 3 2 2 2 2" xfId="36576"/>
    <cellStyle name="Normal 8 3 4 2 3 2 2 3" xfId="27316"/>
    <cellStyle name="Normal 8 3 4 2 3 2 3" xfId="13354"/>
    <cellStyle name="Normal 8 3 4 2 3 2 3 2" xfId="31946"/>
    <cellStyle name="Normal 8 3 4 2 3 2 4" xfId="22686"/>
    <cellStyle name="Normal 8 3 4 2 3 3" xfId="6408"/>
    <cellStyle name="Normal 8 3 4 2 3 3 2" xfId="15671"/>
    <cellStyle name="Normal 8 3 4 2 3 3 2 2" xfId="34261"/>
    <cellStyle name="Normal 8 3 4 2 3 3 3" xfId="25001"/>
    <cellStyle name="Normal 8 3 4 2 3 4" xfId="11039"/>
    <cellStyle name="Normal 8 3 4 2 3 4 2" xfId="29631"/>
    <cellStyle name="Normal 8 3 4 2 3 5" xfId="20371"/>
    <cellStyle name="Normal 8 3 4 2 4" xfId="2932"/>
    <cellStyle name="Normal 8 3 4 2 4 2" xfId="7564"/>
    <cellStyle name="Normal 8 3 4 2 4 2 2" xfId="16827"/>
    <cellStyle name="Normal 8 3 4 2 4 2 2 2" xfId="35417"/>
    <cellStyle name="Normal 8 3 4 2 4 2 3" xfId="26157"/>
    <cellStyle name="Normal 8 3 4 2 4 3" xfId="12195"/>
    <cellStyle name="Normal 8 3 4 2 4 3 2" xfId="30787"/>
    <cellStyle name="Normal 8 3 4 2 4 4" xfId="21527"/>
    <cellStyle name="Normal 8 3 4 2 5" xfId="5249"/>
    <cellStyle name="Normal 8 3 4 2 5 2" xfId="14512"/>
    <cellStyle name="Normal 8 3 4 2 5 2 2" xfId="33102"/>
    <cellStyle name="Normal 8 3 4 2 5 3" xfId="23842"/>
    <cellStyle name="Normal 8 3 4 2 6" xfId="9880"/>
    <cellStyle name="Normal 8 3 4 2 6 2" xfId="28472"/>
    <cellStyle name="Normal 8 3 4 2 7" xfId="19212"/>
    <cellStyle name="Normal 8 3 4 3" xfId="899"/>
    <cellStyle name="Normal 8 3 4 3 2" xfId="2061"/>
    <cellStyle name="Normal 8 3 4 3 2 2" xfId="4381"/>
    <cellStyle name="Normal 8 3 4 3 2 2 2" xfId="9013"/>
    <cellStyle name="Normal 8 3 4 3 2 2 2 2" xfId="18276"/>
    <cellStyle name="Normal 8 3 4 3 2 2 2 2 2" xfId="36866"/>
    <cellStyle name="Normal 8 3 4 3 2 2 2 3" xfId="27606"/>
    <cellStyle name="Normal 8 3 4 3 2 2 3" xfId="13644"/>
    <cellStyle name="Normal 8 3 4 3 2 2 3 2" xfId="32236"/>
    <cellStyle name="Normal 8 3 4 3 2 2 4" xfId="22976"/>
    <cellStyle name="Normal 8 3 4 3 2 3" xfId="6698"/>
    <cellStyle name="Normal 8 3 4 3 2 3 2" xfId="15961"/>
    <cellStyle name="Normal 8 3 4 3 2 3 2 2" xfId="34551"/>
    <cellStyle name="Normal 8 3 4 3 2 3 3" xfId="25291"/>
    <cellStyle name="Normal 8 3 4 3 2 4" xfId="11329"/>
    <cellStyle name="Normal 8 3 4 3 2 4 2" xfId="29921"/>
    <cellStyle name="Normal 8 3 4 3 2 5" xfId="20661"/>
    <cellStyle name="Normal 8 3 4 3 3" xfId="3222"/>
    <cellStyle name="Normal 8 3 4 3 3 2" xfId="7854"/>
    <cellStyle name="Normal 8 3 4 3 3 2 2" xfId="17117"/>
    <cellStyle name="Normal 8 3 4 3 3 2 2 2" xfId="35707"/>
    <cellStyle name="Normal 8 3 4 3 3 2 3" xfId="26447"/>
    <cellStyle name="Normal 8 3 4 3 3 3" xfId="12485"/>
    <cellStyle name="Normal 8 3 4 3 3 3 2" xfId="31077"/>
    <cellStyle name="Normal 8 3 4 3 3 4" xfId="21817"/>
    <cellStyle name="Normal 8 3 4 3 4" xfId="5539"/>
    <cellStyle name="Normal 8 3 4 3 4 2" xfId="14802"/>
    <cellStyle name="Normal 8 3 4 3 4 2 2" xfId="33392"/>
    <cellStyle name="Normal 8 3 4 3 4 3" xfId="24132"/>
    <cellStyle name="Normal 8 3 4 3 5" xfId="10170"/>
    <cellStyle name="Normal 8 3 4 3 5 2" xfId="28762"/>
    <cellStyle name="Normal 8 3 4 3 6" xfId="19502"/>
    <cellStyle name="Normal 8 3 4 4" xfId="1482"/>
    <cellStyle name="Normal 8 3 4 4 2" xfId="3802"/>
    <cellStyle name="Normal 8 3 4 4 2 2" xfId="8434"/>
    <cellStyle name="Normal 8 3 4 4 2 2 2" xfId="17697"/>
    <cellStyle name="Normal 8 3 4 4 2 2 2 2" xfId="36287"/>
    <cellStyle name="Normal 8 3 4 4 2 2 3" xfId="27027"/>
    <cellStyle name="Normal 8 3 4 4 2 3" xfId="13065"/>
    <cellStyle name="Normal 8 3 4 4 2 3 2" xfId="31657"/>
    <cellStyle name="Normal 8 3 4 4 2 4" xfId="22397"/>
    <cellStyle name="Normal 8 3 4 4 3" xfId="6119"/>
    <cellStyle name="Normal 8 3 4 4 3 2" xfId="15382"/>
    <cellStyle name="Normal 8 3 4 4 3 2 2" xfId="33972"/>
    <cellStyle name="Normal 8 3 4 4 3 3" xfId="24712"/>
    <cellStyle name="Normal 8 3 4 4 4" xfId="10750"/>
    <cellStyle name="Normal 8 3 4 4 4 2" xfId="29342"/>
    <cellStyle name="Normal 8 3 4 4 5" xfId="20082"/>
    <cellStyle name="Normal 8 3 4 5" xfId="2643"/>
    <cellStyle name="Normal 8 3 4 5 2" xfId="7275"/>
    <cellStyle name="Normal 8 3 4 5 2 2" xfId="16538"/>
    <cellStyle name="Normal 8 3 4 5 2 2 2" xfId="35128"/>
    <cellStyle name="Normal 8 3 4 5 2 3" xfId="25868"/>
    <cellStyle name="Normal 8 3 4 5 3" xfId="11906"/>
    <cellStyle name="Normal 8 3 4 5 3 2" xfId="30498"/>
    <cellStyle name="Normal 8 3 4 5 4" xfId="21238"/>
    <cellStyle name="Normal 8 3 4 6" xfId="4960"/>
    <cellStyle name="Normal 8 3 4 6 2" xfId="14223"/>
    <cellStyle name="Normal 8 3 4 6 2 2" xfId="32813"/>
    <cellStyle name="Normal 8 3 4 6 3" xfId="23553"/>
    <cellStyle name="Normal 8 3 4 7" xfId="9591"/>
    <cellStyle name="Normal 8 3 4 7 2" xfId="28183"/>
    <cellStyle name="Normal 8 3 4 8" xfId="18923"/>
    <cellStyle name="Normal 8 3 5" xfId="455"/>
    <cellStyle name="Normal 8 3 5 2" xfId="1044"/>
    <cellStyle name="Normal 8 3 5 2 2" xfId="2206"/>
    <cellStyle name="Normal 8 3 5 2 2 2" xfId="4526"/>
    <cellStyle name="Normal 8 3 5 2 2 2 2" xfId="9158"/>
    <cellStyle name="Normal 8 3 5 2 2 2 2 2" xfId="18421"/>
    <cellStyle name="Normal 8 3 5 2 2 2 2 2 2" xfId="37011"/>
    <cellStyle name="Normal 8 3 5 2 2 2 2 3" xfId="27751"/>
    <cellStyle name="Normal 8 3 5 2 2 2 3" xfId="13789"/>
    <cellStyle name="Normal 8 3 5 2 2 2 3 2" xfId="32381"/>
    <cellStyle name="Normal 8 3 5 2 2 2 4" xfId="23121"/>
    <cellStyle name="Normal 8 3 5 2 2 3" xfId="6843"/>
    <cellStyle name="Normal 8 3 5 2 2 3 2" xfId="16106"/>
    <cellStyle name="Normal 8 3 5 2 2 3 2 2" xfId="34696"/>
    <cellStyle name="Normal 8 3 5 2 2 3 3" xfId="25436"/>
    <cellStyle name="Normal 8 3 5 2 2 4" xfId="11474"/>
    <cellStyle name="Normal 8 3 5 2 2 4 2" xfId="30066"/>
    <cellStyle name="Normal 8 3 5 2 2 5" xfId="20806"/>
    <cellStyle name="Normal 8 3 5 2 3" xfId="3367"/>
    <cellStyle name="Normal 8 3 5 2 3 2" xfId="7999"/>
    <cellStyle name="Normal 8 3 5 2 3 2 2" xfId="17262"/>
    <cellStyle name="Normal 8 3 5 2 3 2 2 2" xfId="35852"/>
    <cellStyle name="Normal 8 3 5 2 3 2 3" xfId="26592"/>
    <cellStyle name="Normal 8 3 5 2 3 3" xfId="12630"/>
    <cellStyle name="Normal 8 3 5 2 3 3 2" xfId="31222"/>
    <cellStyle name="Normal 8 3 5 2 3 4" xfId="21962"/>
    <cellStyle name="Normal 8 3 5 2 4" xfId="5684"/>
    <cellStyle name="Normal 8 3 5 2 4 2" xfId="14947"/>
    <cellStyle name="Normal 8 3 5 2 4 2 2" xfId="33537"/>
    <cellStyle name="Normal 8 3 5 2 4 3" xfId="24277"/>
    <cellStyle name="Normal 8 3 5 2 5" xfId="10315"/>
    <cellStyle name="Normal 8 3 5 2 5 2" xfId="28907"/>
    <cellStyle name="Normal 8 3 5 2 6" xfId="19647"/>
    <cellStyle name="Normal 8 3 5 3" xfId="1627"/>
    <cellStyle name="Normal 8 3 5 3 2" xfId="3947"/>
    <cellStyle name="Normal 8 3 5 3 2 2" xfId="8579"/>
    <cellStyle name="Normal 8 3 5 3 2 2 2" xfId="17842"/>
    <cellStyle name="Normal 8 3 5 3 2 2 2 2" xfId="36432"/>
    <cellStyle name="Normal 8 3 5 3 2 2 3" xfId="27172"/>
    <cellStyle name="Normal 8 3 5 3 2 3" xfId="13210"/>
    <cellStyle name="Normal 8 3 5 3 2 3 2" xfId="31802"/>
    <cellStyle name="Normal 8 3 5 3 2 4" xfId="22542"/>
    <cellStyle name="Normal 8 3 5 3 3" xfId="6264"/>
    <cellStyle name="Normal 8 3 5 3 3 2" xfId="15527"/>
    <cellStyle name="Normal 8 3 5 3 3 2 2" xfId="34117"/>
    <cellStyle name="Normal 8 3 5 3 3 3" xfId="24857"/>
    <cellStyle name="Normal 8 3 5 3 4" xfId="10895"/>
    <cellStyle name="Normal 8 3 5 3 4 2" xfId="29487"/>
    <cellStyle name="Normal 8 3 5 3 5" xfId="20227"/>
    <cellStyle name="Normal 8 3 5 4" xfId="2788"/>
    <cellStyle name="Normal 8 3 5 4 2" xfId="7420"/>
    <cellStyle name="Normal 8 3 5 4 2 2" xfId="16683"/>
    <cellStyle name="Normal 8 3 5 4 2 2 2" xfId="35273"/>
    <cellStyle name="Normal 8 3 5 4 2 3" xfId="26013"/>
    <cellStyle name="Normal 8 3 5 4 3" xfId="12051"/>
    <cellStyle name="Normal 8 3 5 4 3 2" xfId="30643"/>
    <cellStyle name="Normal 8 3 5 4 4" xfId="21383"/>
    <cellStyle name="Normal 8 3 5 5" xfId="5105"/>
    <cellStyle name="Normal 8 3 5 5 2" xfId="14368"/>
    <cellStyle name="Normal 8 3 5 5 2 2" xfId="32958"/>
    <cellStyle name="Normal 8 3 5 5 3" xfId="23698"/>
    <cellStyle name="Normal 8 3 5 6" xfId="9736"/>
    <cellStyle name="Normal 8 3 5 6 2" xfId="28328"/>
    <cellStyle name="Normal 8 3 5 7" xfId="19068"/>
    <cellStyle name="Normal 8 3 6" xfId="755"/>
    <cellStyle name="Normal 8 3 6 2" xfId="1917"/>
    <cellStyle name="Normal 8 3 6 2 2" xfId="4237"/>
    <cellStyle name="Normal 8 3 6 2 2 2" xfId="8869"/>
    <cellStyle name="Normal 8 3 6 2 2 2 2" xfId="18132"/>
    <cellStyle name="Normal 8 3 6 2 2 2 2 2" xfId="36722"/>
    <cellStyle name="Normal 8 3 6 2 2 2 3" xfId="27462"/>
    <cellStyle name="Normal 8 3 6 2 2 3" xfId="13500"/>
    <cellStyle name="Normal 8 3 6 2 2 3 2" xfId="32092"/>
    <cellStyle name="Normal 8 3 6 2 2 4" xfId="22832"/>
    <cellStyle name="Normal 8 3 6 2 3" xfId="6554"/>
    <cellStyle name="Normal 8 3 6 2 3 2" xfId="15817"/>
    <cellStyle name="Normal 8 3 6 2 3 2 2" xfId="34407"/>
    <cellStyle name="Normal 8 3 6 2 3 3" xfId="25147"/>
    <cellStyle name="Normal 8 3 6 2 4" xfId="11185"/>
    <cellStyle name="Normal 8 3 6 2 4 2" xfId="29777"/>
    <cellStyle name="Normal 8 3 6 2 5" xfId="20517"/>
    <cellStyle name="Normal 8 3 6 3" xfId="3078"/>
    <cellStyle name="Normal 8 3 6 3 2" xfId="7710"/>
    <cellStyle name="Normal 8 3 6 3 2 2" xfId="16973"/>
    <cellStyle name="Normal 8 3 6 3 2 2 2" xfId="35563"/>
    <cellStyle name="Normal 8 3 6 3 2 3" xfId="26303"/>
    <cellStyle name="Normal 8 3 6 3 3" xfId="12341"/>
    <cellStyle name="Normal 8 3 6 3 3 2" xfId="30933"/>
    <cellStyle name="Normal 8 3 6 3 4" xfId="21673"/>
    <cellStyle name="Normal 8 3 6 4" xfId="5395"/>
    <cellStyle name="Normal 8 3 6 4 2" xfId="14658"/>
    <cellStyle name="Normal 8 3 6 4 2 2" xfId="33248"/>
    <cellStyle name="Normal 8 3 6 4 3" xfId="23988"/>
    <cellStyle name="Normal 8 3 6 5" xfId="10026"/>
    <cellStyle name="Normal 8 3 6 5 2" xfId="28618"/>
    <cellStyle name="Normal 8 3 6 6" xfId="19358"/>
    <cellStyle name="Normal 8 3 7" xfId="1338"/>
    <cellStyle name="Normal 8 3 7 2" xfId="3658"/>
    <cellStyle name="Normal 8 3 7 2 2" xfId="8290"/>
    <cellStyle name="Normal 8 3 7 2 2 2" xfId="17553"/>
    <cellStyle name="Normal 8 3 7 2 2 2 2" xfId="36143"/>
    <cellStyle name="Normal 8 3 7 2 2 3" xfId="26883"/>
    <cellStyle name="Normal 8 3 7 2 3" xfId="12921"/>
    <cellStyle name="Normal 8 3 7 2 3 2" xfId="31513"/>
    <cellStyle name="Normal 8 3 7 2 4" xfId="22253"/>
    <cellStyle name="Normal 8 3 7 3" xfId="5975"/>
    <cellStyle name="Normal 8 3 7 3 2" xfId="15238"/>
    <cellStyle name="Normal 8 3 7 3 2 2" xfId="33828"/>
    <cellStyle name="Normal 8 3 7 3 3" xfId="24568"/>
    <cellStyle name="Normal 8 3 7 4" xfId="10606"/>
    <cellStyle name="Normal 8 3 7 4 2" xfId="29198"/>
    <cellStyle name="Normal 8 3 7 5" xfId="19938"/>
    <cellStyle name="Normal 8 3 8" xfId="2499"/>
    <cellStyle name="Normal 8 3 8 2" xfId="7131"/>
    <cellStyle name="Normal 8 3 8 2 2" xfId="16394"/>
    <cellStyle name="Normal 8 3 8 2 2 2" xfId="34984"/>
    <cellStyle name="Normal 8 3 8 2 3" xfId="25724"/>
    <cellStyle name="Normal 8 3 8 3" xfId="11762"/>
    <cellStyle name="Normal 8 3 8 3 2" xfId="30354"/>
    <cellStyle name="Normal 8 3 8 4" xfId="21094"/>
    <cellStyle name="Normal 8 3 9" xfId="4816"/>
    <cellStyle name="Normal 8 3 9 2" xfId="14079"/>
    <cellStyle name="Normal 8 3 9 2 2" xfId="32669"/>
    <cellStyle name="Normal 8 3 9 3" xfId="23409"/>
    <cellStyle name="Normal 8 4" xfId="174"/>
    <cellStyle name="Normal 8 4 10" xfId="18797"/>
    <cellStyle name="Normal 8 4 2" xfId="247"/>
    <cellStyle name="Normal 8 4 2 2" xfId="395"/>
    <cellStyle name="Normal 8 4 2 2 2" xfId="687"/>
    <cellStyle name="Normal 8 4 2 2 2 2" xfId="1276"/>
    <cellStyle name="Normal 8 4 2 2 2 2 2" xfId="2438"/>
    <cellStyle name="Normal 8 4 2 2 2 2 2 2" xfId="4758"/>
    <cellStyle name="Normal 8 4 2 2 2 2 2 2 2" xfId="9390"/>
    <cellStyle name="Normal 8 4 2 2 2 2 2 2 2 2" xfId="18653"/>
    <cellStyle name="Normal 8 4 2 2 2 2 2 2 2 2 2" xfId="37243"/>
    <cellStyle name="Normal 8 4 2 2 2 2 2 2 2 3" xfId="27983"/>
    <cellStyle name="Normal 8 4 2 2 2 2 2 2 3" xfId="14021"/>
    <cellStyle name="Normal 8 4 2 2 2 2 2 2 3 2" xfId="32613"/>
    <cellStyle name="Normal 8 4 2 2 2 2 2 2 4" xfId="23353"/>
    <cellStyle name="Normal 8 4 2 2 2 2 2 3" xfId="7075"/>
    <cellStyle name="Normal 8 4 2 2 2 2 2 3 2" xfId="16338"/>
    <cellStyle name="Normal 8 4 2 2 2 2 2 3 2 2" xfId="34928"/>
    <cellStyle name="Normal 8 4 2 2 2 2 2 3 3" xfId="25668"/>
    <cellStyle name="Normal 8 4 2 2 2 2 2 4" xfId="11706"/>
    <cellStyle name="Normal 8 4 2 2 2 2 2 4 2" xfId="30298"/>
    <cellStyle name="Normal 8 4 2 2 2 2 2 5" xfId="21038"/>
    <cellStyle name="Normal 8 4 2 2 2 2 3" xfId="3599"/>
    <cellStyle name="Normal 8 4 2 2 2 2 3 2" xfId="8231"/>
    <cellStyle name="Normal 8 4 2 2 2 2 3 2 2" xfId="17494"/>
    <cellStyle name="Normal 8 4 2 2 2 2 3 2 2 2" xfId="36084"/>
    <cellStyle name="Normal 8 4 2 2 2 2 3 2 3" xfId="26824"/>
    <cellStyle name="Normal 8 4 2 2 2 2 3 3" xfId="12862"/>
    <cellStyle name="Normal 8 4 2 2 2 2 3 3 2" xfId="31454"/>
    <cellStyle name="Normal 8 4 2 2 2 2 3 4" xfId="22194"/>
    <cellStyle name="Normal 8 4 2 2 2 2 4" xfId="5916"/>
    <cellStyle name="Normal 8 4 2 2 2 2 4 2" xfId="15179"/>
    <cellStyle name="Normal 8 4 2 2 2 2 4 2 2" xfId="33769"/>
    <cellStyle name="Normal 8 4 2 2 2 2 4 3" xfId="24509"/>
    <cellStyle name="Normal 8 4 2 2 2 2 5" xfId="10547"/>
    <cellStyle name="Normal 8 4 2 2 2 2 5 2" xfId="29139"/>
    <cellStyle name="Normal 8 4 2 2 2 2 6" xfId="19879"/>
    <cellStyle name="Normal 8 4 2 2 2 3" xfId="1859"/>
    <cellStyle name="Normal 8 4 2 2 2 3 2" xfId="4179"/>
    <cellStyle name="Normal 8 4 2 2 2 3 2 2" xfId="8811"/>
    <cellStyle name="Normal 8 4 2 2 2 3 2 2 2" xfId="18074"/>
    <cellStyle name="Normal 8 4 2 2 2 3 2 2 2 2" xfId="36664"/>
    <cellStyle name="Normal 8 4 2 2 2 3 2 2 3" xfId="27404"/>
    <cellStyle name="Normal 8 4 2 2 2 3 2 3" xfId="13442"/>
    <cellStyle name="Normal 8 4 2 2 2 3 2 3 2" xfId="32034"/>
    <cellStyle name="Normal 8 4 2 2 2 3 2 4" xfId="22774"/>
    <cellStyle name="Normal 8 4 2 2 2 3 3" xfId="6496"/>
    <cellStyle name="Normal 8 4 2 2 2 3 3 2" xfId="15759"/>
    <cellStyle name="Normal 8 4 2 2 2 3 3 2 2" xfId="34349"/>
    <cellStyle name="Normal 8 4 2 2 2 3 3 3" xfId="25089"/>
    <cellStyle name="Normal 8 4 2 2 2 3 4" xfId="11127"/>
    <cellStyle name="Normal 8 4 2 2 2 3 4 2" xfId="29719"/>
    <cellStyle name="Normal 8 4 2 2 2 3 5" xfId="20459"/>
    <cellStyle name="Normal 8 4 2 2 2 4" xfId="3020"/>
    <cellStyle name="Normal 8 4 2 2 2 4 2" xfId="7652"/>
    <cellStyle name="Normal 8 4 2 2 2 4 2 2" xfId="16915"/>
    <cellStyle name="Normal 8 4 2 2 2 4 2 2 2" xfId="35505"/>
    <cellStyle name="Normal 8 4 2 2 2 4 2 3" xfId="26245"/>
    <cellStyle name="Normal 8 4 2 2 2 4 3" xfId="12283"/>
    <cellStyle name="Normal 8 4 2 2 2 4 3 2" xfId="30875"/>
    <cellStyle name="Normal 8 4 2 2 2 4 4" xfId="21615"/>
    <cellStyle name="Normal 8 4 2 2 2 5" xfId="5337"/>
    <cellStyle name="Normal 8 4 2 2 2 5 2" xfId="14600"/>
    <cellStyle name="Normal 8 4 2 2 2 5 2 2" xfId="33190"/>
    <cellStyle name="Normal 8 4 2 2 2 5 3" xfId="23930"/>
    <cellStyle name="Normal 8 4 2 2 2 6" xfId="9968"/>
    <cellStyle name="Normal 8 4 2 2 2 6 2" xfId="28560"/>
    <cellStyle name="Normal 8 4 2 2 2 7" xfId="19300"/>
    <cellStyle name="Normal 8 4 2 2 3" xfId="987"/>
    <cellStyle name="Normal 8 4 2 2 3 2" xfId="2149"/>
    <cellStyle name="Normal 8 4 2 2 3 2 2" xfId="4469"/>
    <cellStyle name="Normal 8 4 2 2 3 2 2 2" xfId="9101"/>
    <cellStyle name="Normal 8 4 2 2 3 2 2 2 2" xfId="18364"/>
    <cellStyle name="Normal 8 4 2 2 3 2 2 2 2 2" xfId="36954"/>
    <cellStyle name="Normal 8 4 2 2 3 2 2 2 3" xfId="27694"/>
    <cellStyle name="Normal 8 4 2 2 3 2 2 3" xfId="13732"/>
    <cellStyle name="Normal 8 4 2 2 3 2 2 3 2" xfId="32324"/>
    <cellStyle name="Normal 8 4 2 2 3 2 2 4" xfId="23064"/>
    <cellStyle name="Normal 8 4 2 2 3 2 3" xfId="6786"/>
    <cellStyle name="Normal 8 4 2 2 3 2 3 2" xfId="16049"/>
    <cellStyle name="Normal 8 4 2 2 3 2 3 2 2" xfId="34639"/>
    <cellStyle name="Normal 8 4 2 2 3 2 3 3" xfId="25379"/>
    <cellStyle name="Normal 8 4 2 2 3 2 4" xfId="11417"/>
    <cellStyle name="Normal 8 4 2 2 3 2 4 2" xfId="30009"/>
    <cellStyle name="Normal 8 4 2 2 3 2 5" xfId="20749"/>
    <cellStyle name="Normal 8 4 2 2 3 3" xfId="3310"/>
    <cellStyle name="Normal 8 4 2 2 3 3 2" xfId="7942"/>
    <cellStyle name="Normal 8 4 2 2 3 3 2 2" xfId="17205"/>
    <cellStyle name="Normal 8 4 2 2 3 3 2 2 2" xfId="35795"/>
    <cellStyle name="Normal 8 4 2 2 3 3 2 3" xfId="26535"/>
    <cellStyle name="Normal 8 4 2 2 3 3 3" xfId="12573"/>
    <cellStyle name="Normal 8 4 2 2 3 3 3 2" xfId="31165"/>
    <cellStyle name="Normal 8 4 2 2 3 3 4" xfId="21905"/>
    <cellStyle name="Normal 8 4 2 2 3 4" xfId="5627"/>
    <cellStyle name="Normal 8 4 2 2 3 4 2" xfId="14890"/>
    <cellStyle name="Normal 8 4 2 2 3 4 2 2" xfId="33480"/>
    <cellStyle name="Normal 8 4 2 2 3 4 3" xfId="24220"/>
    <cellStyle name="Normal 8 4 2 2 3 5" xfId="10258"/>
    <cellStyle name="Normal 8 4 2 2 3 5 2" xfId="28850"/>
    <cellStyle name="Normal 8 4 2 2 3 6" xfId="19590"/>
    <cellStyle name="Normal 8 4 2 2 4" xfId="1570"/>
    <cellStyle name="Normal 8 4 2 2 4 2" xfId="3890"/>
    <cellStyle name="Normal 8 4 2 2 4 2 2" xfId="8522"/>
    <cellStyle name="Normal 8 4 2 2 4 2 2 2" xfId="17785"/>
    <cellStyle name="Normal 8 4 2 2 4 2 2 2 2" xfId="36375"/>
    <cellStyle name="Normal 8 4 2 2 4 2 2 3" xfId="27115"/>
    <cellStyle name="Normal 8 4 2 2 4 2 3" xfId="13153"/>
    <cellStyle name="Normal 8 4 2 2 4 2 3 2" xfId="31745"/>
    <cellStyle name="Normal 8 4 2 2 4 2 4" xfId="22485"/>
    <cellStyle name="Normal 8 4 2 2 4 3" xfId="6207"/>
    <cellStyle name="Normal 8 4 2 2 4 3 2" xfId="15470"/>
    <cellStyle name="Normal 8 4 2 2 4 3 2 2" xfId="34060"/>
    <cellStyle name="Normal 8 4 2 2 4 3 3" xfId="24800"/>
    <cellStyle name="Normal 8 4 2 2 4 4" xfId="10838"/>
    <cellStyle name="Normal 8 4 2 2 4 4 2" xfId="29430"/>
    <cellStyle name="Normal 8 4 2 2 4 5" xfId="20170"/>
    <cellStyle name="Normal 8 4 2 2 5" xfId="2731"/>
    <cellStyle name="Normal 8 4 2 2 5 2" xfId="7363"/>
    <cellStyle name="Normal 8 4 2 2 5 2 2" xfId="16626"/>
    <cellStyle name="Normal 8 4 2 2 5 2 2 2" xfId="35216"/>
    <cellStyle name="Normal 8 4 2 2 5 2 3" xfId="25956"/>
    <cellStyle name="Normal 8 4 2 2 5 3" xfId="11994"/>
    <cellStyle name="Normal 8 4 2 2 5 3 2" xfId="30586"/>
    <cellStyle name="Normal 8 4 2 2 5 4" xfId="21326"/>
    <cellStyle name="Normal 8 4 2 2 6" xfId="5048"/>
    <cellStyle name="Normal 8 4 2 2 6 2" xfId="14311"/>
    <cellStyle name="Normal 8 4 2 2 6 2 2" xfId="32901"/>
    <cellStyle name="Normal 8 4 2 2 6 3" xfId="23641"/>
    <cellStyle name="Normal 8 4 2 2 7" xfId="9679"/>
    <cellStyle name="Normal 8 4 2 2 7 2" xfId="28271"/>
    <cellStyle name="Normal 8 4 2 2 8" xfId="19011"/>
    <cellStyle name="Normal 8 4 2 3" xfId="543"/>
    <cellStyle name="Normal 8 4 2 3 2" xfId="1132"/>
    <cellStyle name="Normal 8 4 2 3 2 2" xfId="2294"/>
    <cellStyle name="Normal 8 4 2 3 2 2 2" xfId="4614"/>
    <cellStyle name="Normal 8 4 2 3 2 2 2 2" xfId="9246"/>
    <cellStyle name="Normal 8 4 2 3 2 2 2 2 2" xfId="18509"/>
    <cellStyle name="Normal 8 4 2 3 2 2 2 2 2 2" xfId="37099"/>
    <cellStyle name="Normal 8 4 2 3 2 2 2 2 3" xfId="27839"/>
    <cellStyle name="Normal 8 4 2 3 2 2 2 3" xfId="13877"/>
    <cellStyle name="Normal 8 4 2 3 2 2 2 3 2" xfId="32469"/>
    <cellStyle name="Normal 8 4 2 3 2 2 2 4" xfId="23209"/>
    <cellStyle name="Normal 8 4 2 3 2 2 3" xfId="6931"/>
    <cellStyle name="Normal 8 4 2 3 2 2 3 2" xfId="16194"/>
    <cellStyle name="Normal 8 4 2 3 2 2 3 2 2" xfId="34784"/>
    <cellStyle name="Normal 8 4 2 3 2 2 3 3" xfId="25524"/>
    <cellStyle name="Normal 8 4 2 3 2 2 4" xfId="11562"/>
    <cellStyle name="Normal 8 4 2 3 2 2 4 2" xfId="30154"/>
    <cellStyle name="Normal 8 4 2 3 2 2 5" xfId="20894"/>
    <cellStyle name="Normal 8 4 2 3 2 3" xfId="3455"/>
    <cellStyle name="Normal 8 4 2 3 2 3 2" xfId="8087"/>
    <cellStyle name="Normal 8 4 2 3 2 3 2 2" xfId="17350"/>
    <cellStyle name="Normal 8 4 2 3 2 3 2 2 2" xfId="35940"/>
    <cellStyle name="Normal 8 4 2 3 2 3 2 3" xfId="26680"/>
    <cellStyle name="Normal 8 4 2 3 2 3 3" xfId="12718"/>
    <cellStyle name="Normal 8 4 2 3 2 3 3 2" xfId="31310"/>
    <cellStyle name="Normal 8 4 2 3 2 3 4" xfId="22050"/>
    <cellStyle name="Normal 8 4 2 3 2 4" xfId="5772"/>
    <cellStyle name="Normal 8 4 2 3 2 4 2" xfId="15035"/>
    <cellStyle name="Normal 8 4 2 3 2 4 2 2" xfId="33625"/>
    <cellStyle name="Normal 8 4 2 3 2 4 3" xfId="24365"/>
    <cellStyle name="Normal 8 4 2 3 2 5" xfId="10403"/>
    <cellStyle name="Normal 8 4 2 3 2 5 2" xfId="28995"/>
    <cellStyle name="Normal 8 4 2 3 2 6" xfId="19735"/>
    <cellStyle name="Normal 8 4 2 3 3" xfId="1715"/>
    <cellStyle name="Normal 8 4 2 3 3 2" xfId="4035"/>
    <cellStyle name="Normal 8 4 2 3 3 2 2" xfId="8667"/>
    <cellStyle name="Normal 8 4 2 3 3 2 2 2" xfId="17930"/>
    <cellStyle name="Normal 8 4 2 3 3 2 2 2 2" xfId="36520"/>
    <cellStyle name="Normal 8 4 2 3 3 2 2 3" xfId="27260"/>
    <cellStyle name="Normal 8 4 2 3 3 2 3" xfId="13298"/>
    <cellStyle name="Normal 8 4 2 3 3 2 3 2" xfId="31890"/>
    <cellStyle name="Normal 8 4 2 3 3 2 4" xfId="22630"/>
    <cellStyle name="Normal 8 4 2 3 3 3" xfId="6352"/>
    <cellStyle name="Normal 8 4 2 3 3 3 2" xfId="15615"/>
    <cellStyle name="Normal 8 4 2 3 3 3 2 2" xfId="34205"/>
    <cellStyle name="Normal 8 4 2 3 3 3 3" xfId="24945"/>
    <cellStyle name="Normal 8 4 2 3 3 4" xfId="10983"/>
    <cellStyle name="Normal 8 4 2 3 3 4 2" xfId="29575"/>
    <cellStyle name="Normal 8 4 2 3 3 5" xfId="20315"/>
    <cellStyle name="Normal 8 4 2 3 4" xfId="2876"/>
    <cellStyle name="Normal 8 4 2 3 4 2" xfId="7508"/>
    <cellStyle name="Normal 8 4 2 3 4 2 2" xfId="16771"/>
    <cellStyle name="Normal 8 4 2 3 4 2 2 2" xfId="35361"/>
    <cellStyle name="Normal 8 4 2 3 4 2 3" xfId="26101"/>
    <cellStyle name="Normal 8 4 2 3 4 3" xfId="12139"/>
    <cellStyle name="Normal 8 4 2 3 4 3 2" xfId="30731"/>
    <cellStyle name="Normal 8 4 2 3 4 4" xfId="21471"/>
    <cellStyle name="Normal 8 4 2 3 5" xfId="5193"/>
    <cellStyle name="Normal 8 4 2 3 5 2" xfId="14456"/>
    <cellStyle name="Normal 8 4 2 3 5 2 2" xfId="33046"/>
    <cellStyle name="Normal 8 4 2 3 5 3" xfId="23786"/>
    <cellStyle name="Normal 8 4 2 3 6" xfId="9824"/>
    <cellStyle name="Normal 8 4 2 3 6 2" xfId="28416"/>
    <cellStyle name="Normal 8 4 2 3 7" xfId="19156"/>
    <cellStyle name="Normal 8 4 2 4" xfId="843"/>
    <cellStyle name="Normal 8 4 2 4 2" xfId="2005"/>
    <cellStyle name="Normal 8 4 2 4 2 2" xfId="4325"/>
    <cellStyle name="Normal 8 4 2 4 2 2 2" xfId="8957"/>
    <cellStyle name="Normal 8 4 2 4 2 2 2 2" xfId="18220"/>
    <cellStyle name="Normal 8 4 2 4 2 2 2 2 2" xfId="36810"/>
    <cellStyle name="Normal 8 4 2 4 2 2 2 3" xfId="27550"/>
    <cellStyle name="Normal 8 4 2 4 2 2 3" xfId="13588"/>
    <cellStyle name="Normal 8 4 2 4 2 2 3 2" xfId="32180"/>
    <cellStyle name="Normal 8 4 2 4 2 2 4" xfId="22920"/>
    <cellStyle name="Normal 8 4 2 4 2 3" xfId="6642"/>
    <cellStyle name="Normal 8 4 2 4 2 3 2" xfId="15905"/>
    <cellStyle name="Normal 8 4 2 4 2 3 2 2" xfId="34495"/>
    <cellStyle name="Normal 8 4 2 4 2 3 3" xfId="25235"/>
    <cellStyle name="Normal 8 4 2 4 2 4" xfId="11273"/>
    <cellStyle name="Normal 8 4 2 4 2 4 2" xfId="29865"/>
    <cellStyle name="Normal 8 4 2 4 2 5" xfId="20605"/>
    <cellStyle name="Normal 8 4 2 4 3" xfId="3166"/>
    <cellStyle name="Normal 8 4 2 4 3 2" xfId="7798"/>
    <cellStyle name="Normal 8 4 2 4 3 2 2" xfId="17061"/>
    <cellStyle name="Normal 8 4 2 4 3 2 2 2" xfId="35651"/>
    <cellStyle name="Normal 8 4 2 4 3 2 3" xfId="26391"/>
    <cellStyle name="Normal 8 4 2 4 3 3" xfId="12429"/>
    <cellStyle name="Normal 8 4 2 4 3 3 2" xfId="31021"/>
    <cellStyle name="Normal 8 4 2 4 3 4" xfId="21761"/>
    <cellStyle name="Normal 8 4 2 4 4" xfId="5483"/>
    <cellStyle name="Normal 8 4 2 4 4 2" xfId="14746"/>
    <cellStyle name="Normal 8 4 2 4 4 2 2" xfId="33336"/>
    <cellStyle name="Normal 8 4 2 4 4 3" xfId="24076"/>
    <cellStyle name="Normal 8 4 2 4 5" xfId="10114"/>
    <cellStyle name="Normal 8 4 2 4 5 2" xfId="28706"/>
    <cellStyle name="Normal 8 4 2 4 6" xfId="19446"/>
    <cellStyle name="Normal 8 4 2 5" xfId="1426"/>
    <cellStyle name="Normal 8 4 2 5 2" xfId="3746"/>
    <cellStyle name="Normal 8 4 2 5 2 2" xfId="8378"/>
    <cellStyle name="Normal 8 4 2 5 2 2 2" xfId="17641"/>
    <cellStyle name="Normal 8 4 2 5 2 2 2 2" xfId="36231"/>
    <cellStyle name="Normal 8 4 2 5 2 2 3" xfId="26971"/>
    <cellStyle name="Normal 8 4 2 5 2 3" xfId="13009"/>
    <cellStyle name="Normal 8 4 2 5 2 3 2" xfId="31601"/>
    <cellStyle name="Normal 8 4 2 5 2 4" xfId="22341"/>
    <cellStyle name="Normal 8 4 2 5 3" xfId="6063"/>
    <cellStyle name="Normal 8 4 2 5 3 2" xfId="15326"/>
    <cellStyle name="Normal 8 4 2 5 3 2 2" xfId="33916"/>
    <cellStyle name="Normal 8 4 2 5 3 3" xfId="24656"/>
    <cellStyle name="Normal 8 4 2 5 4" xfId="10694"/>
    <cellStyle name="Normal 8 4 2 5 4 2" xfId="29286"/>
    <cellStyle name="Normal 8 4 2 5 5" xfId="20026"/>
    <cellStyle name="Normal 8 4 2 6" xfId="2587"/>
    <cellStyle name="Normal 8 4 2 6 2" xfId="7219"/>
    <cellStyle name="Normal 8 4 2 6 2 2" xfId="16482"/>
    <cellStyle name="Normal 8 4 2 6 2 2 2" xfId="35072"/>
    <cellStyle name="Normal 8 4 2 6 2 3" xfId="25812"/>
    <cellStyle name="Normal 8 4 2 6 3" xfId="11850"/>
    <cellStyle name="Normal 8 4 2 6 3 2" xfId="30442"/>
    <cellStyle name="Normal 8 4 2 6 4" xfId="21182"/>
    <cellStyle name="Normal 8 4 2 7" xfId="4904"/>
    <cellStyle name="Normal 8 4 2 7 2" xfId="14167"/>
    <cellStyle name="Normal 8 4 2 7 2 2" xfId="32757"/>
    <cellStyle name="Normal 8 4 2 7 3" xfId="23497"/>
    <cellStyle name="Normal 8 4 2 8" xfId="9535"/>
    <cellStyle name="Normal 8 4 2 8 2" xfId="28127"/>
    <cellStyle name="Normal 8 4 2 9" xfId="18867"/>
    <cellStyle name="Normal 8 4 3" xfId="325"/>
    <cellStyle name="Normal 8 4 3 2" xfId="617"/>
    <cellStyle name="Normal 8 4 3 2 2" xfId="1206"/>
    <cellStyle name="Normal 8 4 3 2 2 2" xfId="2368"/>
    <cellStyle name="Normal 8 4 3 2 2 2 2" xfId="4688"/>
    <cellStyle name="Normal 8 4 3 2 2 2 2 2" xfId="9320"/>
    <cellStyle name="Normal 8 4 3 2 2 2 2 2 2" xfId="18583"/>
    <cellStyle name="Normal 8 4 3 2 2 2 2 2 2 2" xfId="37173"/>
    <cellStyle name="Normal 8 4 3 2 2 2 2 2 3" xfId="27913"/>
    <cellStyle name="Normal 8 4 3 2 2 2 2 3" xfId="13951"/>
    <cellStyle name="Normal 8 4 3 2 2 2 2 3 2" xfId="32543"/>
    <cellStyle name="Normal 8 4 3 2 2 2 2 4" xfId="23283"/>
    <cellStyle name="Normal 8 4 3 2 2 2 3" xfId="7005"/>
    <cellStyle name="Normal 8 4 3 2 2 2 3 2" xfId="16268"/>
    <cellStyle name="Normal 8 4 3 2 2 2 3 2 2" xfId="34858"/>
    <cellStyle name="Normal 8 4 3 2 2 2 3 3" xfId="25598"/>
    <cellStyle name="Normal 8 4 3 2 2 2 4" xfId="11636"/>
    <cellStyle name="Normal 8 4 3 2 2 2 4 2" xfId="30228"/>
    <cellStyle name="Normal 8 4 3 2 2 2 5" xfId="20968"/>
    <cellStyle name="Normal 8 4 3 2 2 3" xfId="3529"/>
    <cellStyle name="Normal 8 4 3 2 2 3 2" xfId="8161"/>
    <cellStyle name="Normal 8 4 3 2 2 3 2 2" xfId="17424"/>
    <cellStyle name="Normal 8 4 3 2 2 3 2 2 2" xfId="36014"/>
    <cellStyle name="Normal 8 4 3 2 2 3 2 3" xfId="26754"/>
    <cellStyle name="Normal 8 4 3 2 2 3 3" xfId="12792"/>
    <cellStyle name="Normal 8 4 3 2 2 3 3 2" xfId="31384"/>
    <cellStyle name="Normal 8 4 3 2 2 3 4" xfId="22124"/>
    <cellStyle name="Normal 8 4 3 2 2 4" xfId="5846"/>
    <cellStyle name="Normal 8 4 3 2 2 4 2" xfId="15109"/>
    <cellStyle name="Normal 8 4 3 2 2 4 2 2" xfId="33699"/>
    <cellStyle name="Normal 8 4 3 2 2 4 3" xfId="24439"/>
    <cellStyle name="Normal 8 4 3 2 2 5" xfId="10477"/>
    <cellStyle name="Normal 8 4 3 2 2 5 2" xfId="29069"/>
    <cellStyle name="Normal 8 4 3 2 2 6" xfId="19809"/>
    <cellStyle name="Normal 8 4 3 2 3" xfId="1789"/>
    <cellStyle name="Normal 8 4 3 2 3 2" xfId="4109"/>
    <cellStyle name="Normal 8 4 3 2 3 2 2" xfId="8741"/>
    <cellStyle name="Normal 8 4 3 2 3 2 2 2" xfId="18004"/>
    <cellStyle name="Normal 8 4 3 2 3 2 2 2 2" xfId="36594"/>
    <cellStyle name="Normal 8 4 3 2 3 2 2 3" xfId="27334"/>
    <cellStyle name="Normal 8 4 3 2 3 2 3" xfId="13372"/>
    <cellStyle name="Normal 8 4 3 2 3 2 3 2" xfId="31964"/>
    <cellStyle name="Normal 8 4 3 2 3 2 4" xfId="22704"/>
    <cellStyle name="Normal 8 4 3 2 3 3" xfId="6426"/>
    <cellStyle name="Normal 8 4 3 2 3 3 2" xfId="15689"/>
    <cellStyle name="Normal 8 4 3 2 3 3 2 2" xfId="34279"/>
    <cellStyle name="Normal 8 4 3 2 3 3 3" xfId="25019"/>
    <cellStyle name="Normal 8 4 3 2 3 4" xfId="11057"/>
    <cellStyle name="Normal 8 4 3 2 3 4 2" xfId="29649"/>
    <cellStyle name="Normal 8 4 3 2 3 5" xfId="20389"/>
    <cellStyle name="Normal 8 4 3 2 4" xfId="2950"/>
    <cellStyle name="Normal 8 4 3 2 4 2" xfId="7582"/>
    <cellStyle name="Normal 8 4 3 2 4 2 2" xfId="16845"/>
    <cellStyle name="Normal 8 4 3 2 4 2 2 2" xfId="35435"/>
    <cellStyle name="Normal 8 4 3 2 4 2 3" xfId="26175"/>
    <cellStyle name="Normal 8 4 3 2 4 3" xfId="12213"/>
    <cellStyle name="Normal 8 4 3 2 4 3 2" xfId="30805"/>
    <cellStyle name="Normal 8 4 3 2 4 4" xfId="21545"/>
    <cellStyle name="Normal 8 4 3 2 5" xfId="5267"/>
    <cellStyle name="Normal 8 4 3 2 5 2" xfId="14530"/>
    <cellStyle name="Normal 8 4 3 2 5 2 2" xfId="33120"/>
    <cellStyle name="Normal 8 4 3 2 5 3" xfId="23860"/>
    <cellStyle name="Normal 8 4 3 2 6" xfId="9898"/>
    <cellStyle name="Normal 8 4 3 2 6 2" xfId="28490"/>
    <cellStyle name="Normal 8 4 3 2 7" xfId="19230"/>
    <cellStyle name="Normal 8 4 3 3" xfId="917"/>
    <cellStyle name="Normal 8 4 3 3 2" xfId="2079"/>
    <cellStyle name="Normal 8 4 3 3 2 2" xfId="4399"/>
    <cellStyle name="Normal 8 4 3 3 2 2 2" xfId="9031"/>
    <cellStyle name="Normal 8 4 3 3 2 2 2 2" xfId="18294"/>
    <cellStyle name="Normal 8 4 3 3 2 2 2 2 2" xfId="36884"/>
    <cellStyle name="Normal 8 4 3 3 2 2 2 3" xfId="27624"/>
    <cellStyle name="Normal 8 4 3 3 2 2 3" xfId="13662"/>
    <cellStyle name="Normal 8 4 3 3 2 2 3 2" xfId="32254"/>
    <cellStyle name="Normal 8 4 3 3 2 2 4" xfId="22994"/>
    <cellStyle name="Normal 8 4 3 3 2 3" xfId="6716"/>
    <cellStyle name="Normal 8 4 3 3 2 3 2" xfId="15979"/>
    <cellStyle name="Normal 8 4 3 3 2 3 2 2" xfId="34569"/>
    <cellStyle name="Normal 8 4 3 3 2 3 3" xfId="25309"/>
    <cellStyle name="Normal 8 4 3 3 2 4" xfId="11347"/>
    <cellStyle name="Normal 8 4 3 3 2 4 2" xfId="29939"/>
    <cellStyle name="Normal 8 4 3 3 2 5" xfId="20679"/>
    <cellStyle name="Normal 8 4 3 3 3" xfId="3240"/>
    <cellStyle name="Normal 8 4 3 3 3 2" xfId="7872"/>
    <cellStyle name="Normal 8 4 3 3 3 2 2" xfId="17135"/>
    <cellStyle name="Normal 8 4 3 3 3 2 2 2" xfId="35725"/>
    <cellStyle name="Normal 8 4 3 3 3 2 3" xfId="26465"/>
    <cellStyle name="Normal 8 4 3 3 3 3" xfId="12503"/>
    <cellStyle name="Normal 8 4 3 3 3 3 2" xfId="31095"/>
    <cellStyle name="Normal 8 4 3 3 3 4" xfId="21835"/>
    <cellStyle name="Normal 8 4 3 3 4" xfId="5557"/>
    <cellStyle name="Normal 8 4 3 3 4 2" xfId="14820"/>
    <cellStyle name="Normal 8 4 3 3 4 2 2" xfId="33410"/>
    <cellStyle name="Normal 8 4 3 3 4 3" xfId="24150"/>
    <cellStyle name="Normal 8 4 3 3 5" xfId="10188"/>
    <cellStyle name="Normal 8 4 3 3 5 2" xfId="28780"/>
    <cellStyle name="Normal 8 4 3 3 6" xfId="19520"/>
    <cellStyle name="Normal 8 4 3 4" xfId="1500"/>
    <cellStyle name="Normal 8 4 3 4 2" xfId="3820"/>
    <cellStyle name="Normal 8 4 3 4 2 2" xfId="8452"/>
    <cellStyle name="Normal 8 4 3 4 2 2 2" xfId="17715"/>
    <cellStyle name="Normal 8 4 3 4 2 2 2 2" xfId="36305"/>
    <cellStyle name="Normal 8 4 3 4 2 2 3" xfId="27045"/>
    <cellStyle name="Normal 8 4 3 4 2 3" xfId="13083"/>
    <cellStyle name="Normal 8 4 3 4 2 3 2" xfId="31675"/>
    <cellStyle name="Normal 8 4 3 4 2 4" xfId="22415"/>
    <cellStyle name="Normal 8 4 3 4 3" xfId="6137"/>
    <cellStyle name="Normal 8 4 3 4 3 2" xfId="15400"/>
    <cellStyle name="Normal 8 4 3 4 3 2 2" xfId="33990"/>
    <cellStyle name="Normal 8 4 3 4 3 3" xfId="24730"/>
    <cellStyle name="Normal 8 4 3 4 4" xfId="10768"/>
    <cellStyle name="Normal 8 4 3 4 4 2" xfId="29360"/>
    <cellStyle name="Normal 8 4 3 4 5" xfId="20100"/>
    <cellStyle name="Normal 8 4 3 5" xfId="2661"/>
    <cellStyle name="Normal 8 4 3 5 2" xfId="7293"/>
    <cellStyle name="Normal 8 4 3 5 2 2" xfId="16556"/>
    <cellStyle name="Normal 8 4 3 5 2 2 2" xfId="35146"/>
    <cellStyle name="Normal 8 4 3 5 2 3" xfId="25886"/>
    <cellStyle name="Normal 8 4 3 5 3" xfId="11924"/>
    <cellStyle name="Normal 8 4 3 5 3 2" xfId="30516"/>
    <cellStyle name="Normal 8 4 3 5 4" xfId="21256"/>
    <cellStyle name="Normal 8 4 3 6" xfId="4978"/>
    <cellStyle name="Normal 8 4 3 6 2" xfId="14241"/>
    <cellStyle name="Normal 8 4 3 6 2 2" xfId="32831"/>
    <cellStyle name="Normal 8 4 3 6 3" xfId="23571"/>
    <cellStyle name="Normal 8 4 3 7" xfId="9609"/>
    <cellStyle name="Normal 8 4 3 7 2" xfId="28201"/>
    <cellStyle name="Normal 8 4 3 8" xfId="18941"/>
    <cellStyle name="Normal 8 4 4" xfId="473"/>
    <cellStyle name="Normal 8 4 4 2" xfId="1062"/>
    <cellStyle name="Normal 8 4 4 2 2" xfId="2224"/>
    <cellStyle name="Normal 8 4 4 2 2 2" xfId="4544"/>
    <cellStyle name="Normal 8 4 4 2 2 2 2" xfId="9176"/>
    <cellStyle name="Normal 8 4 4 2 2 2 2 2" xfId="18439"/>
    <cellStyle name="Normal 8 4 4 2 2 2 2 2 2" xfId="37029"/>
    <cellStyle name="Normal 8 4 4 2 2 2 2 3" xfId="27769"/>
    <cellStyle name="Normal 8 4 4 2 2 2 3" xfId="13807"/>
    <cellStyle name="Normal 8 4 4 2 2 2 3 2" xfId="32399"/>
    <cellStyle name="Normal 8 4 4 2 2 2 4" xfId="23139"/>
    <cellStyle name="Normal 8 4 4 2 2 3" xfId="6861"/>
    <cellStyle name="Normal 8 4 4 2 2 3 2" xfId="16124"/>
    <cellStyle name="Normal 8 4 4 2 2 3 2 2" xfId="34714"/>
    <cellStyle name="Normal 8 4 4 2 2 3 3" xfId="25454"/>
    <cellStyle name="Normal 8 4 4 2 2 4" xfId="11492"/>
    <cellStyle name="Normal 8 4 4 2 2 4 2" xfId="30084"/>
    <cellStyle name="Normal 8 4 4 2 2 5" xfId="20824"/>
    <cellStyle name="Normal 8 4 4 2 3" xfId="3385"/>
    <cellStyle name="Normal 8 4 4 2 3 2" xfId="8017"/>
    <cellStyle name="Normal 8 4 4 2 3 2 2" xfId="17280"/>
    <cellStyle name="Normal 8 4 4 2 3 2 2 2" xfId="35870"/>
    <cellStyle name="Normal 8 4 4 2 3 2 3" xfId="26610"/>
    <cellStyle name="Normal 8 4 4 2 3 3" xfId="12648"/>
    <cellStyle name="Normal 8 4 4 2 3 3 2" xfId="31240"/>
    <cellStyle name="Normal 8 4 4 2 3 4" xfId="21980"/>
    <cellStyle name="Normal 8 4 4 2 4" xfId="5702"/>
    <cellStyle name="Normal 8 4 4 2 4 2" xfId="14965"/>
    <cellStyle name="Normal 8 4 4 2 4 2 2" xfId="33555"/>
    <cellStyle name="Normal 8 4 4 2 4 3" xfId="24295"/>
    <cellStyle name="Normal 8 4 4 2 5" xfId="10333"/>
    <cellStyle name="Normal 8 4 4 2 5 2" xfId="28925"/>
    <cellStyle name="Normal 8 4 4 2 6" xfId="19665"/>
    <cellStyle name="Normal 8 4 4 3" xfId="1645"/>
    <cellStyle name="Normal 8 4 4 3 2" xfId="3965"/>
    <cellStyle name="Normal 8 4 4 3 2 2" xfId="8597"/>
    <cellStyle name="Normal 8 4 4 3 2 2 2" xfId="17860"/>
    <cellStyle name="Normal 8 4 4 3 2 2 2 2" xfId="36450"/>
    <cellStyle name="Normal 8 4 4 3 2 2 3" xfId="27190"/>
    <cellStyle name="Normal 8 4 4 3 2 3" xfId="13228"/>
    <cellStyle name="Normal 8 4 4 3 2 3 2" xfId="31820"/>
    <cellStyle name="Normal 8 4 4 3 2 4" xfId="22560"/>
    <cellStyle name="Normal 8 4 4 3 3" xfId="6282"/>
    <cellStyle name="Normal 8 4 4 3 3 2" xfId="15545"/>
    <cellStyle name="Normal 8 4 4 3 3 2 2" xfId="34135"/>
    <cellStyle name="Normal 8 4 4 3 3 3" xfId="24875"/>
    <cellStyle name="Normal 8 4 4 3 4" xfId="10913"/>
    <cellStyle name="Normal 8 4 4 3 4 2" xfId="29505"/>
    <cellStyle name="Normal 8 4 4 3 5" xfId="20245"/>
    <cellStyle name="Normal 8 4 4 4" xfId="2806"/>
    <cellStyle name="Normal 8 4 4 4 2" xfId="7438"/>
    <cellStyle name="Normal 8 4 4 4 2 2" xfId="16701"/>
    <cellStyle name="Normal 8 4 4 4 2 2 2" xfId="35291"/>
    <cellStyle name="Normal 8 4 4 4 2 3" xfId="26031"/>
    <cellStyle name="Normal 8 4 4 4 3" xfId="12069"/>
    <cellStyle name="Normal 8 4 4 4 3 2" xfId="30661"/>
    <cellStyle name="Normal 8 4 4 4 4" xfId="21401"/>
    <cellStyle name="Normal 8 4 4 5" xfId="5123"/>
    <cellStyle name="Normal 8 4 4 5 2" xfId="14386"/>
    <cellStyle name="Normal 8 4 4 5 2 2" xfId="32976"/>
    <cellStyle name="Normal 8 4 4 5 3" xfId="23716"/>
    <cellStyle name="Normal 8 4 4 6" xfId="9754"/>
    <cellStyle name="Normal 8 4 4 6 2" xfId="28346"/>
    <cellStyle name="Normal 8 4 4 7" xfId="19086"/>
    <cellStyle name="Normal 8 4 5" xfId="773"/>
    <cellStyle name="Normal 8 4 5 2" xfId="1935"/>
    <cellStyle name="Normal 8 4 5 2 2" xfId="4255"/>
    <cellStyle name="Normal 8 4 5 2 2 2" xfId="8887"/>
    <cellStyle name="Normal 8 4 5 2 2 2 2" xfId="18150"/>
    <cellStyle name="Normal 8 4 5 2 2 2 2 2" xfId="36740"/>
    <cellStyle name="Normal 8 4 5 2 2 2 3" xfId="27480"/>
    <cellStyle name="Normal 8 4 5 2 2 3" xfId="13518"/>
    <cellStyle name="Normal 8 4 5 2 2 3 2" xfId="32110"/>
    <cellStyle name="Normal 8 4 5 2 2 4" xfId="22850"/>
    <cellStyle name="Normal 8 4 5 2 3" xfId="6572"/>
    <cellStyle name="Normal 8 4 5 2 3 2" xfId="15835"/>
    <cellStyle name="Normal 8 4 5 2 3 2 2" xfId="34425"/>
    <cellStyle name="Normal 8 4 5 2 3 3" xfId="25165"/>
    <cellStyle name="Normal 8 4 5 2 4" xfId="11203"/>
    <cellStyle name="Normal 8 4 5 2 4 2" xfId="29795"/>
    <cellStyle name="Normal 8 4 5 2 5" xfId="20535"/>
    <cellStyle name="Normal 8 4 5 3" xfId="3096"/>
    <cellStyle name="Normal 8 4 5 3 2" xfId="7728"/>
    <cellStyle name="Normal 8 4 5 3 2 2" xfId="16991"/>
    <cellStyle name="Normal 8 4 5 3 2 2 2" xfId="35581"/>
    <cellStyle name="Normal 8 4 5 3 2 3" xfId="26321"/>
    <cellStyle name="Normal 8 4 5 3 3" xfId="12359"/>
    <cellStyle name="Normal 8 4 5 3 3 2" xfId="30951"/>
    <cellStyle name="Normal 8 4 5 3 4" xfId="21691"/>
    <cellStyle name="Normal 8 4 5 4" xfId="5413"/>
    <cellStyle name="Normal 8 4 5 4 2" xfId="14676"/>
    <cellStyle name="Normal 8 4 5 4 2 2" xfId="33266"/>
    <cellStyle name="Normal 8 4 5 4 3" xfId="24006"/>
    <cellStyle name="Normal 8 4 5 5" xfId="10044"/>
    <cellStyle name="Normal 8 4 5 5 2" xfId="28636"/>
    <cellStyle name="Normal 8 4 5 6" xfId="19376"/>
    <cellStyle name="Normal 8 4 6" xfId="1356"/>
    <cellStyle name="Normal 8 4 6 2" xfId="3676"/>
    <cellStyle name="Normal 8 4 6 2 2" xfId="8308"/>
    <cellStyle name="Normal 8 4 6 2 2 2" xfId="17571"/>
    <cellStyle name="Normal 8 4 6 2 2 2 2" xfId="36161"/>
    <cellStyle name="Normal 8 4 6 2 2 3" xfId="26901"/>
    <cellStyle name="Normal 8 4 6 2 3" xfId="12939"/>
    <cellStyle name="Normal 8 4 6 2 3 2" xfId="31531"/>
    <cellStyle name="Normal 8 4 6 2 4" xfId="22271"/>
    <cellStyle name="Normal 8 4 6 3" xfId="5993"/>
    <cellStyle name="Normal 8 4 6 3 2" xfId="15256"/>
    <cellStyle name="Normal 8 4 6 3 2 2" xfId="33846"/>
    <cellStyle name="Normal 8 4 6 3 3" xfId="24586"/>
    <cellStyle name="Normal 8 4 6 4" xfId="10624"/>
    <cellStyle name="Normal 8 4 6 4 2" xfId="29216"/>
    <cellStyle name="Normal 8 4 6 5" xfId="19956"/>
    <cellStyle name="Normal 8 4 7" xfId="2517"/>
    <cellStyle name="Normal 8 4 7 2" xfId="7149"/>
    <cellStyle name="Normal 8 4 7 2 2" xfId="16412"/>
    <cellStyle name="Normal 8 4 7 2 2 2" xfId="35002"/>
    <cellStyle name="Normal 8 4 7 2 3" xfId="25742"/>
    <cellStyle name="Normal 8 4 7 3" xfId="11780"/>
    <cellStyle name="Normal 8 4 7 3 2" xfId="30372"/>
    <cellStyle name="Normal 8 4 7 4" xfId="21112"/>
    <cellStyle name="Normal 8 4 8" xfId="4834"/>
    <cellStyle name="Normal 8 4 8 2" xfId="14097"/>
    <cellStyle name="Normal 8 4 8 2 2" xfId="32687"/>
    <cellStyle name="Normal 8 4 8 3" xfId="23427"/>
    <cellStyle name="Normal 8 4 9" xfId="9465"/>
    <cellStyle name="Normal 8 4 9 2" xfId="28057"/>
    <cellStyle name="Normal 8 5" xfId="211"/>
    <cellStyle name="Normal 8 5 2" xfId="360"/>
    <cellStyle name="Normal 8 5 2 2" xfId="652"/>
    <cellStyle name="Normal 8 5 2 2 2" xfId="1241"/>
    <cellStyle name="Normal 8 5 2 2 2 2" xfId="2403"/>
    <cellStyle name="Normal 8 5 2 2 2 2 2" xfId="4723"/>
    <cellStyle name="Normal 8 5 2 2 2 2 2 2" xfId="9355"/>
    <cellStyle name="Normal 8 5 2 2 2 2 2 2 2" xfId="18618"/>
    <cellStyle name="Normal 8 5 2 2 2 2 2 2 2 2" xfId="37208"/>
    <cellStyle name="Normal 8 5 2 2 2 2 2 2 3" xfId="27948"/>
    <cellStyle name="Normal 8 5 2 2 2 2 2 3" xfId="13986"/>
    <cellStyle name="Normal 8 5 2 2 2 2 2 3 2" xfId="32578"/>
    <cellStyle name="Normal 8 5 2 2 2 2 2 4" xfId="23318"/>
    <cellStyle name="Normal 8 5 2 2 2 2 3" xfId="7040"/>
    <cellStyle name="Normal 8 5 2 2 2 2 3 2" xfId="16303"/>
    <cellStyle name="Normal 8 5 2 2 2 2 3 2 2" xfId="34893"/>
    <cellStyle name="Normal 8 5 2 2 2 2 3 3" xfId="25633"/>
    <cellStyle name="Normal 8 5 2 2 2 2 4" xfId="11671"/>
    <cellStyle name="Normal 8 5 2 2 2 2 4 2" xfId="30263"/>
    <cellStyle name="Normal 8 5 2 2 2 2 5" xfId="21003"/>
    <cellStyle name="Normal 8 5 2 2 2 3" xfId="3564"/>
    <cellStyle name="Normal 8 5 2 2 2 3 2" xfId="8196"/>
    <cellStyle name="Normal 8 5 2 2 2 3 2 2" xfId="17459"/>
    <cellStyle name="Normal 8 5 2 2 2 3 2 2 2" xfId="36049"/>
    <cellStyle name="Normal 8 5 2 2 2 3 2 3" xfId="26789"/>
    <cellStyle name="Normal 8 5 2 2 2 3 3" xfId="12827"/>
    <cellStyle name="Normal 8 5 2 2 2 3 3 2" xfId="31419"/>
    <cellStyle name="Normal 8 5 2 2 2 3 4" xfId="22159"/>
    <cellStyle name="Normal 8 5 2 2 2 4" xfId="5881"/>
    <cellStyle name="Normal 8 5 2 2 2 4 2" xfId="15144"/>
    <cellStyle name="Normal 8 5 2 2 2 4 2 2" xfId="33734"/>
    <cellStyle name="Normal 8 5 2 2 2 4 3" xfId="24474"/>
    <cellStyle name="Normal 8 5 2 2 2 5" xfId="10512"/>
    <cellStyle name="Normal 8 5 2 2 2 5 2" xfId="29104"/>
    <cellStyle name="Normal 8 5 2 2 2 6" xfId="19844"/>
    <cellStyle name="Normal 8 5 2 2 3" xfId="1824"/>
    <cellStyle name="Normal 8 5 2 2 3 2" xfId="4144"/>
    <cellStyle name="Normal 8 5 2 2 3 2 2" xfId="8776"/>
    <cellStyle name="Normal 8 5 2 2 3 2 2 2" xfId="18039"/>
    <cellStyle name="Normal 8 5 2 2 3 2 2 2 2" xfId="36629"/>
    <cellStyle name="Normal 8 5 2 2 3 2 2 3" xfId="27369"/>
    <cellStyle name="Normal 8 5 2 2 3 2 3" xfId="13407"/>
    <cellStyle name="Normal 8 5 2 2 3 2 3 2" xfId="31999"/>
    <cellStyle name="Normal 8 5 2 2 3 2 4" xfId="22739"/>
    <cellStyle name="Normal 8 5 2 2 3 3" xfId="6461"/>
    <cellStyle name="Normal 8 5 2 2 3 3 2" xfId="15724"/>
    <cellStyle name="Normal 8 5 2 2 3 3 2 2" xfId="34314"/>
    <cellStyle name="Normal 8 5 2 2 3 3 3" xfId="25054"/>
    <cellStyle name="Normal 8 5 2 2 3 4" xfId="11092"/>
    <cellStyle name="Normal 8 5 2 2 3 4 2" xfId="29684"/>
    <cellStyle name="Normal 8 5 2 2 3 5" xfId="20424"/>
    <cellStyle name="Normal 8 5 2 2 4" xfId="2985"/>
    <cellStyle name="Normal 8 5 2 2 4 2" xfId="7617"/>
    <cellStyle name="Normal 8 5 2 2 4 2 2" xfId="16880"/>
    <cellStyle name="Normal 8 5 2 2 4 2 2 2" xfId="35470"/>
    <cellStyle name="Normal 8 5 2 2 4 2 3" xfId="26210"/>
    <cellStyle name="Normal 8 5 2 2 4 3" xfId="12248"/>
    <cellStyle name="Normal 8 5 2 2 4 3 2" xfId="30840"/>
    <cellStyle name="Normal 8 5 2 2 4 4" xfId="21580"/>
    <cellStyle name="Normal 8 5 2 2 5" xfId="5302"/>
    <cellStyle name="Normal 8 5 2 2 5 2" xfId="14565"/>
    <cellStyle name="Normal 8 5 2 2 5 2 2" xfId="33155"/>
    <cellStyle name="Normal 8 5 2 2 5 3" xfId="23895"/>
    <cellStyle name="Normal 8 5 2 2 6" xfId="9933"/>
    <cellStyle name="Normal 8 5 2 2 6 2" xfId="28525"/>
    <cellStyle name="Normal 8 5 2 2 7" xfId="19265"/>
    <cellStyle name="Normal 8 5 2 3" xfId="952"/>
    <cellStyle name="Normal 8 5 2 3 2" xfId="2114"/>
    <cellStyle name="Normal 8 5 2 3 2 2" xfId="4434"/>
    <cellStyle name="Normal 8 5 2 3 2 2 2" xfId="9066"/>
    <cellStyle name="Normal 8 5 2 3 2 2 2 2" xfId="18329"/>
    <cellStyle name="Normal 8 5 2 3 2 2 2 2 2" xfId="36919"/>
    <cellStyle name="Normal 8 5 2 3 2 2 2 3" xfId="27659"/>
    <cellStyle name="Normal 8 5 2 3 2 2 3" xfId="13697"/>
    <cellStyle name="Normal 8 5 2 3 2 2 3 2" xfId="32289"/>
    <cellStyle name="Normal 8 5 2 3 2 2 4" xfId="23029"/>
    <cellStyle name="Normal 8 5 2 3 2 3" xfId="6751"/>
    <cellStyle name="Normal 8 5 2 3 2 3 2" xfId="16014"/>
    <cellStyle name="Normal 8 5 2 3 2 3 2 2" xfId="34604"/>
    <cellStyle name="Normal 8 5 2 3 2 3 3" xfId="25344"/>
    <cellStyle name="Normal 8 5 2 3 2 4" xfId="11382"/>
    <cellStyle name="Normal 8 5 2 3 2 4 2" xfId="29974"/>
    <cellStyle name="Normal 8 5 2 3 2 5" xfId="20714"/>
    <cellStyle name="Normal 8 5 2 3 3" xfId="3275"/>
    <cellStyle name="Normal 8 5 2 3 3 2" xfId="7907"/>
    <cellStyle name="Normal 8 5 2 3 3 2 2" xfId="17170"/>
    <cellStyle name="Normal 8 5 2 3 3 2 2 2" xfId="35760"/>
    <cellStyle name="Normal 8 5 2 3 3 2 3" xfId="26500"/>
    <cellStyle name="Normal 8 5 2 3 3 3" xfId="12538"/>
    <cellStyle name="Normal 8 5 2 3 3 3 2" xfId="31130"/>
    <cellStyle name="Normal 8 5 2 3 3 4" xfId="21870"/>
    <cellStyle name="Normal 8 5 2 3 4" xfId="5592"/>
    <cellStyle name="Normal 8 5 2 3 4 2" xfId="14855"/>
    <cellStyle name="Normal 8 5 2 3 4 2 2" xfId="33445"/>
    <cellStyle name="Normal 8 5 2 3 4 3" xfId="24185"/>
    <cellStyle name="Normal 8 5 2 3 5" xfId="10223"/>
    <cellStyle name="Normal 8 5 2 3 5 2" xfId="28815"/>
    <cellStyle name="Normal 8 5 2 3 6" xfId="19555"/>
    <cellStyle name="Normal 8 5 2 4" xfId="1535"/>
    <cellStyle name="Normal 8 5 2 4 2" xfId="3855"/>
    <cellStyle name="Normal 8 5 2 4 2 2" xfId="8487"/>
    <cellStyle name="Normal 8 5 2 4 2 2 2" xfId="17750"/>
    <cellStyle name="Normal 8 5 2 4 2 2 2 2" xfId="36340"/>
    <cellStyle name="Normal 8 5 2 4 2 2 3" xfId="27080"/>
    <cellStyle name="Normal 8 5 2 4 2 3" xfId="13118"/>
    <cellStyle name="Normal 8 5 2 4 2 3 2" xfId="31710"/>
    <cellStyle name="Normal 8 5 2 4 2 4" xfId="22450"/>
    <cellStyle name="Normal 8 5 2 4 3" xfId="6172"/>
    <cellStyle name="Normal 8 5 2 4 3 2" xfId="15435"/>
    <cellStyle name="Normal 8 5 2 4 3 2 2" xfId="34025"/>
    <cellStyle name="Normal 8 5 2 4 3 3" xfId="24765"/>
    <cellStyle name="Normal 8 5 2 4 4" xfId="10803"/>
    <cellStyle name="Normal 8 5 2 4 4 2" xfId="29395"/>
    <cellStyle name="Normal 8 5 2 4 5" xfId="20135"/>
    <cellStyle name="Normal 8 5 2 5" xfId="2696"/>
    <cellStyle name="Normal 8 5 2 5 2" xfId="7328"/>
    <cellStyle name="Normal 8 5 2 5 2 2" xfId="16591"/>
    <cellStyle name="Normal 8 5 2 5 2 2 2" xfId="35181"/>
    <cellStyle name="Normal 8 5 2 5 2 3" xfId="25921"/>
    <cellStyle name="Normal 8 5 2 5 3" xfId="11959"/>
    <cellStyle name="Normal 8 5 2 5 3 2" xfId="30551"/>
    <cellStyle name="Normal 8 5 2 5 4" xfId="21291"/>
    <cellStyle name="Normal 8 5 2 6" xfId="5013"/>
    <cellStyle name="Normal 8 5 2 6 2" xfId="14276"/>
    <cellStyle name="Normal 8 5 2 6 2 2" xfId="32866"/>
    <cellStyle name="Normal 8 5 2 6 3" xfId="23606"/>
    <cellStyle name="Normal 8 5 2 7" xfId="9644"/>
    <cellStyle name="Normal 8 5 2 7 2" xfId="28236"/>
    <cellStyle name="Normal 8 5 2 8" xfId="18976"/>
    <cellStyle name="Normal 8 5 3" xfId="508"/>
    <cellStyle name="Normal 8 5 3 2" xfId="1097"/>
    <cellStyle name="Normal 8 5 3 2 2" xfId="2259"/>
    <cellStyle name="Normal 8 5 3 2 2 2" xfId="4579"/>
    <cellStyle name="Normal 8 5 3 2 2 2 2" xfId="9211"/>
    <cellStyle name="Normal 8 5 3 2 2 2 2 2" xfId="18474"/>
    <cellStyle name="Normal 8 5 3 2 2 2 2 2 2" xfId="37064"/>
    <cellStyle name="Normal 8 5 3 2 2 2 2 3" xfId="27804"/>
    <cellStyle name="Normal 8 5 3 2 2 2 3" xfId="13842"/>
    <cellStyle name="Normal 8 5 3 2 2 2 3 2" xfId="32434"/>
    <cellStyle name="Normal 8 5 3 2 2 2 4" xfId="23174"/>
    <cellStyle name="Normal 8 5 3 2 2 3" xfId="6896"/>
    <cellStyle name="Normal 8 5 3 2 2 3 2" xfId="16159"/>
    <cellStyle name="Normal 8 5 3 2 2 3 2 2" xfId="34749"/>
    <cellStyle name="Normal 8 5 3 2 2 3 3" xfId="25489"/>
    <cellStyle name="Normal 8 5 3 2 2 4" xfId="11527"/>
    <cellStyle name="Normal 8 5 3 2 2 4 2" xfId="30119"/>
    <cellStyle name="Normal 8 5 3 2 2 5" xfId="20859"/>
    <cellStyle name="Normal 8 5 3 2 3" xfId="3420"/>
    <cellStyle name="Normal 8 5 3 2 3 2" xfId="8052"/>
    <cellStyle name="Normal 8 5 3 2 3 2 2" xfId="17315"/>
    <cellStyle name="Normal 8 5 3 2 3 2 2 2" xfId="35905"/>
    <cellStyle name="Normal 8 5 3 2 3 2 3" xfId="26645"/>
    <cellStyle name="Normal 8 5 3 2 3 3" xfId="12683"/>
    <cellStyle name="Normal 8 5 3 2 3 3 2" xfId="31275"/>
    <cellStyle name="Normal 8 5 3 2 3 4" xfId="22015"/>
    <cellStyle name="Normal 8 5 3 2 4" xfId="5737"/>
    <cellStyle name="Normal 8 5 3 2 4 2" xfId="15000"/>
    <cellStyle name="Normal 8 5 3 2 4 2 2" xfId="33590"/>
    <cellStyle name="Normal 8 5 3 2 4 3" xfId="24330"/>
    <cellStyle name="Normal 8 5 3 2 5" xfId="10368"/>
    <cellStyle name="Normal 8 5 3 2 5 2" xfId="28960"/>
    <cellStyle name="Normal 8 5 3 2 6" xfId="19700"/>
    <cellStyle name="Normal 8 5 3 3" xfId="1680"/>
    <cellStyle name="Normal 8 5 3 3 2" xfId="4000"/>
    <cellStyle name="Normal 8 5 3 3 2 2" xfId="8632"/>
    <cellStyle name="Normal 8 5 3 3 2 2 2" xfId="17895"/>
    <cellStyle name="Normal 8 5 3 3 2 2 2 2" xfId="36485"/>
    <cellStyle name="Normal 8 5 3 3 2 2 3" xfId="27225"/>
    <cellStyle name="Normal 8 5 3 3 2 3" xfId="13263"/>
    <cellStyle name="Normal 8 5 3 3 2 3 2" xfId="31855"/>
    <cellStyle name="Normal 8 5 3 3 2 4" xfId="22595"/>
    <cellStyle name="Normal 8 5 3 3 3" xfId="6317"/>
    <cellStyle name="Normal 8 5 3 3 3 2" xfId="15580"/>
    <cellStyle name="Normal 8 5 3 3 3 2 2" xfId="34170"/>
    <cellStyle name="Normal 8 5 3 3 3 3" xfId="24910"/>
    <cellStyle name="Normal 8 5 3 3 4" xfId="10948"/>
    <cellStyle name="Normal 8 5 3 3 4 2" xfId="29540"/>
    <cellStyle name="Normal 8 5 3 3 5" xfId="20280"/>
    <cellStyle name="Normal 8 5 3 4" xfId="2841"/>
    <cellStyle name="Normal 8 5 3 4 2" xfId="7473"/>
    <cellStyle name="Normal 8 5 3 4 2 2" xfId="16736"/>
    <cellStyle name="Normal 8 5 3 4 2 2 2" xfId="35326"/>
    <cellStyle name="Normal 8 5 3 4 2 3" xfId="26066"/>
    <cellStyle name="Normal 8 5 3 4 3" xfId="12104"/>
    <cellStyle name="Normal 8 5 3 4 3 2" xfId="30696"/>
    <cellStyle name="Normal 8 5 3 4 4" xfId="21436"/>
    <cellStyle name="Normal 8 5 3 5" xfId="5158"/>
    <cellStyle name="Normal 8 5 3 5 2" xfId="14421"/>
    <cellStyle name="Normal 8 5 3 5 2 2" xfId="33011"/>
    <cellStyle name="Normal 8 5 3 5 3" xfId="23751"/>
    <cellStyle name="Normal 8 5 3 6" xfId="9789"/>
    <cellStyle name="Normal 8 5 3 6 2" xfId="28381"/>
    <cellStyle name="Normal 8 5 3 7" xfId="19121"/>
    <cellStyle name="Normal 8 5 4" xfId="808"/>
    <cellStyle name="Normal 8 5 4 2" xfId="1970"/>
    <cellStyle name="Normal 8 5 4 2 2" xfId="4290"/>
    <cellStyle name="Normal 8 5 4 2 2 2" xfId="8922"/>
    <cellStyle name="Normal 8 5 4 2 2 2 2" xfId="18185"/>
    <cellStyle name="Normal 8 5 4 2 2 2 2 2" xfId="36775"/>
    <cellStyle name="Normal 8 5 4 2 2 2 3" xfId="27515"/>
    <cellStyle name="Normal 8 5 4 2 2 3" xfId="13553"/>
    <cellStyle name="Normal 8 5 4 2 2 3 2" xfId="32145"/>
    <cellStyle name="Normal 8 5 4 2 2 4" xfId="22885"/>
    <cellStyle name="Normal 8 5 4 2 3" xfId="6607"/>
    <cellStyle name="Normal 8 5 4 2 3 2" xfId="15870"/>
    <cellStyle name="Normal 8 5 4 2 3 2 2" xfId="34460"/>
    <cellStyle name="Normal 8 5 4 2 3 3" xfId="25200"/>
    <cellStyle name="Normal 8 5 4 2 4" xfId="11238"/>
    <cellStyle name="Normal 8 5 4 2 4 2" xfId="29830"/>
    <cellStyle name="Normal 8 5 4 2 5" xfId="20570"/>
    <cellStyle name="Normal 8 5 4 3" xfId="3131"/>
    <cellStyle name="Normal 8 5 4 3 2" xfId="7763"/>
    <cellStyle name="Normal 8 5 4 3 2 2" xfId="17026"/>
    <cellStyle name="Normal 8 5 4 3 2 2 2" xfId="35616"/>
    <cellStyle name="Normal 8 5 4 3 2 3" xfId="26356"/>
    <cellStyle name="Normal 8 5 4 3 3" xfId="12394"/>
    <cellStyle name="Normal 8 5 4 3 3 2" xfId="30986"/>
    <cellStyle name="Normal 8 5 4 3 4" xfId="21726"/>
    <cellStyle name="Normal 8 5 4 4" xfId="5448"/>
    <cellStyle name="Normal 8 5 4 4 2" xfId="14711"/>
    <cellStyle name="Normal 8 5 4 4 2 2" xfId="33301"/>
    <cellStyle name="Normal 8 5 4 4 3" xfId="24041"/>
    <cellStyle name="Normal 8 5 4 5" xfId="10079"/>
    <cellStyle name="Normal 8 5 4 5 2" xfId="28671"/>
    <cellStyle name="Normal 8 5 4 6" xfId="19411"/>
    <cellStyle name="Normal 8 5 5" xfId="1391"/>
    <cellStyle name="Normal 8 5 5 2" xfId="3711"/>
    <cellStyle name="Normal 8 5 5 2 2" xfId="8343"/>
    <cellStyle name="Normal 8 5 5 2 2 2" xfId="17606"/>
    <cellStyle name="Normal 8 5 5 2 2 2 2" xfId="36196"/>
    <cellStyle name="Normal 8 5 5 2 2 3" xfId="26936"/>
    <cellStyle name="Normal 8 5 5 2 3" xfId="12974"/>
    <cellStyle name="Normal 8 5 5 2 3 2" xfId="31566"/>
    <cellStyle name="Normal 8 5 5 2 4" xfId="22306"/>
    <cellStyle name="Normal 8 5 5 3" xfId="6028"/>
    <cellStyle name="Normal 8 5 5 3 2" xfId="15291"/>
    <cellStyle name="Normal 8 5 5 3 2 2" xfId="33881"/>
    <cellStyle name="Normal 8 5 5 3 3" xfId="24621"/>
    <cellStyle name="Normal 8 5 5 4" xfId="10659"/>
    <cellStyle name="Normal 8 5 5 4 2" xfId="29251"/>
    <cellStyle name="Normal 8 5 5 5" xfId="19991"/>
    <cellStyle name="Normal 8 5 6" xfId="2552"/>
    <cellStyle name="Normal 8 5 6 2" xfId="7184"/>
    <cellStyle name="Normal 8 5 6 2 2" xfId="16447"/>
    <cellStyle name="Normal 8 5 6 2 2 2" xfId="35037"/>
    <cellStyle name="Normal 8 5 6 2 3" xfId="25777"/>
    <cellStyle name="Normal 8 5 6 3" xfId="11815"/>
    <cellStyle name="Normal 8 5 6 3 2" xfId="30407"/>
    <cellStyle name="Normal 8 5 6 4" xfId="21147"/>
    <cellStyle name="Normal 8 5 7" xfId="4869"/>
    <cellStyle name="Normal 8 5 7 2" xfId="14132"/>
    <cellStyle name="Normal 8 5 7 2 2" xfId="32722"/>
    <cellStyle name="Normal 8 5 7 3" xfId="23462"/>
    <cellStyle name="Normal 8 5 8" xfId="9500"/>
    <cellStyle name="Normal 8 5 8 2" xfId="28092"/>
    <cellStyle name="Normal 8 5 9" xfId="18832"/>
    <cellStyle name="Normal 8 6" xfId="286"/>
    <cellStyle name="Normal 8 6 2" xfId="581"/>
    <cellStyle name="Normal 8 6 2 2" xfId="1170"/>
    <cellStyle name="Normal 8 6 2 2 2" xfId="2332"/>
    <cellStyle name="Normal 8 6 2 2 2 2" xfId="4652"/>
    <cellStyle name="Normal 8 6 2 2 2 2 2" xfId="9284"/>
    <cellStyle name="Normal 8 6 2 2 2 2 2 2" xfId="18547"/>
    <cellStyle name="Normal 8 6 2 2 2 2 2 2 2" xfId="37137"/>
    <cellStyle name="Normal 8 6 2 2 2 2 2 3" xfId="27877"/>
    <cellStyle name="Normal 8 6 2 2 2 2 3" xfId="13915"/>
    <cellStyle name="Normal 8 6 2 2 2 2 3 2" xfId="32507"/>
    <cellStyle name="Normal 8 6 2 2 2 2 4" xfId="23247"/>
    <cellStyle name="Normal 8 6 2 2 2 3" xfId="6969"/>
    <cellStyle name="Normal 8 6 2 2 2 3 2" xfId="16232"/>
    <cellStyle name="Normal 8 6 2 2 2 3 2 2" xfId="34822"/>
    <cellStyle name="Normal 8 6 2 2 2 3 3" xfId="25562"/>
    <cellStyle name="Normal 8 6 2 2 2 4" xfId="11600"/>
    <cellStyle name="Normal 8 6 2 2 2 4 2" xfId="30192"/>
    <cellStyle name="Normal 8 6 2 2 2 5" xfId="20932"/>
    <cellStyle name="Normal 8 6 2 2 3" xfId="3493"/>
    <cellStyle name="Normal 8 6 2 2 3 2" xfId="8125"/>
    <cellStyle name="Normal 8 6 2 2 3 2 2" xfId="17388"/>
    <cellStyle name="Normal 8 6 2 2 3 2 2 2" xfId="35978"/>
    <cellStyle name="Normal 8 6 2 2 3 2 3" xfId="26718"/>
    <cellStyle name="Normal 8 6 2 2 3 3" xfId="12756"/>
    <cellStyle name="Normal 8 6 2 2 3 3 2" xfId="31348"/>
    <cellStyle name="Normal 8 6 2 2 3 4" xfId="22088"/>
    <cellStyle name="Normal 8 6 2 2 4" xfId="5810"/>
    <cellStyle name="Normal 8 6 2 2 4 2" xfId="15073"/>
    <cellStyle name="Normal 8 6 2 2 4 2 2" xfId="33663"/>
    <cellStyle name="Normal 8 6 2 2 4 3" xfId="24403"/>
    <cellStyle name="Normal 8 6 2 2 5" xfId="10441"/>
    <cellStyle name="Normal 8 6 2 2 5 2" xfId="29033"/>
    <cellStyle name="Normal 8 6 2 2 6" xfId="19773"/>
    <cellStyle name="Normal 8 6 2 3" xfId="1753"/>
    <cellStyle name="Normal 8 6 2 3 2" xfId="4073"/>
    <cellStyle name="Normal 8 6 2 3 2 2" xfId="8705"/>
    <cellStyle name="Normal 8 6 2 3 2 2 2" xfId="17968"/>
    <cellStyle name="Normal 8 6 2 3 2 2 2 2" xfId="36558"/>
    <cellStyle name="Normal 8 6 2 3 2 2 3" xfId="27298"/>
    <cellStyle name="Normal 8 6 2 3 2 3" xfId="13336"/>
    <cellStyle name="Normal 8 6 2 3 2 3 2" xfId="31928"/>
    <cellStyle name="Normal 8 6 2 3 2 4" xfId="22668"/>
    <cellStyle name="Normal 8 6 2 3 3" xfId="6390"/>
    <cellStyle name="Normal 8 6 2 3 3 2" xfId="15653"/>
    <cellStyle name="Normal 8 6 2 3 3 2 2" xfId="34243"/>
    <cellStyle name="Normal 8 6 2 3 3 3" xfId="24983"/>
    <cellStyle name="Normal 8 6 2 3 4" xfId="11021"/>
    <cellStyle name="Normal 8 6 2 3 4 2" xfId="29613"/>
    <cellStyle name="Normal 8 6 2 3 5" xfId="20353"/>
    <cellStyle name="Normal 8 6 2 4" xfId="2914"/>
    <cellStyle name="Normal 8 6 2 4 2" xfId="7546"/>
    <cellStyle name="Normal 8 6 2 4 2 2" xfId="16809"/>
    <cellStyle name="Normal 8 6 2 4 2 2 2" xfId="35399"/>
    <cellStyle name="Normal 8 6 2 4 2 3" xfId="26139"/>
    <cellStyle name="Normal 8 6 2 4 3" xfId="12177"/>
    <cellStyle name="Normal 8 6 2 4 3 2" xfId="30769"/>
    <cellStyle name="Normal 8 6 2 4 4" xfId="21509"/>
    <cellStyle name="Normal 8 6 2 5" xfId="5231"/>
    <cellStyle name="Normal 8 6 2 5 2" xfId="14494"/>
    <cellStyle name="Normal 8 6 2 5 2 2" xfId="33084"/>
    <cellStyle name="Normal 8 6 2 5 3" xfId="23824"/>
    <cellStyle name="Normal 8 6 2 6" xfId="9862"/>
    <cellStyle name="Normal 8 6 2 6 2" xfId="28454"/>
    <cellStyle name="Normal 8 6 2 7" xfId="19194"/>
    <cellStyle name="Normal 8 6 3" xfId="881"/>
    <cellStyle name="Normal 8 6 3 2" xfId="2043"/>
    <cellStyle name="Normal 8 6 3 2 2" xfId="4363"/>
    <cellStyle name="Normal 8 6 3 2 2 2" xfId="8995"/>
    <cellStyle name="Normal 8 6 3 2 2 2 2" xfId="18258"/>
    <cellStyle name="Normal 8 6 3 2 2 2 2 2" xfId="36848"/>
    <cellStyle name="Normal 8 6 3 2 2 2 3" xfId="27588"/>
    <cellStyle name="Normal 8 6 3 2 2 3" xfId="13626"/>
    <cellStyle name="Normal 8 6 3 2 2 3 2" xfId="32218"/>
    <cellStyle name="Normal 8 6 3 2 2 4" xfId="22958"/>
    <cellStyle name="Normal 8 6 3 2 3" xfId="6680"/>
    <cellStyle name="Normal 8 6 3 2 3 2" xfId="15943"/>
    <cellStyle name="Normal 8 6 3 2 3 2 2" xfId="34533"/>
    <cellStyle name="Normal 8 6 3 2 3 3" xfId="25273"/>
    <cellStyle name="Normal 8 6 3 2 4" xfId="11311"/>
    <cellStyle name="Normal 8 6 3 2 4 2" xfId="29903"/>
    <cellStyle name="Normal 8 6 3 2 5" xfId="20643"/>
    <cellStyle name="Normal 8 6 3 3" xfId="3204"/>
    <cellStyle name="Normal 8 6 3 3 2" xfId="7836"/>
    <cellStyle name="Normal 8 6 3 3 2 2" xfId="17099"/>
    <cellStyle name="Normal 8 6 3 3 2 2 2" xfId="35689"/>
    <cellStyle name="Normal 8 6 3 3 2 3" xfId="26429"/>
    <cellStyle name="Normal 8 6 3 3 3" xfId="12467"/>
    <cellStyle name="Normal 8 6 3 3 3 2" xfId="31059"/>
    <cellStyle name="Normal 8 6 3 3 4" xfId="21799"/>
    <cellStyle name="Normal 8 6 3 4" xfId="5521"/>
    <cellStyle name="Normal 8 6 3 4 2" xfId="14784"/>
    <cellStyle name="Normal 8 6 3 4 2 2" xfId="33374"/>
    <cellStyle name="Normal 8 6 3 4 3" xfId="24114"/>
    <cellStyle name="Normal 8 6 3 5" xfId="10152"/>
    <cellStyle name="Normal 8 6 3 5 2" xfId="28744"/>
    <cellStyle name="Normal 8 6 3 6" xfId="19484"/>
    <cellStyle name="Normal 8 6 4" xfId="1464"/>
    <cellStyle name="Normal 8 6 4 2" xfId="3784"/>
    <cellStyle name="Normal 8 6 4 2 2" xfId="8416"/>
    <cellStyle name="Normal 8 6 4 2 2 2" xfId="17679"/>
    <cellStyle name="Normal 8 6 4 2 2 2 2" xfId="36269"/>
    <cellStyle name="Normal 8 6 4 2 2 3" xfId="27009"/>
    <cellStyle name="Normal 8 6 4 2 3" xfId="13047"/>
    <cellStyle name="Normal 8 6 4 2 3 2" xfId="31639"/>
    <cellStyle name="Normal 8 6 4 2 4" xfId="22379"/>
    <cellStyle name="Normal 8 6 4 3" xfId="6101"/>
    <cellStyle name="Normal 8 6 4 3 2" xfId="15364"/>
    <cellStyle name="Normal 8 6 4 3 2 2" xfId="33954"/>
    <cellStyle name="Normal 8 6 4 3 3" xfId="24694"/>
    <cellStyle name="Normal 8 6 4 4" xfId="10732"/>
    <cellStyle name="Normal 8 6 4 4 2" xfId="29324"/>
    <cellStyle name="Normal 8 6 4 5" xfId="20064"/>
    <cellStyle name="Normal 8 6 5" xfId="2625"/>
    <cellStyle name="Normal 8 6 5 2" xfId="7257"/>
    <cellStyle name="Normal 8 6 5 2 2" xfId="16520"/>
    <cellStyle name="Normal 8 6 5 2 2 2" xfId="35110"/>
    <cellStyle name="Normal 8 6 5 2 3" xfId="25850"/>
    <cellStyle name="Normal 8 6 5 3" xfId="11888"/>
    <cellStyle name="Normal 8 6 5 3 2" xfId="30480"/>
    <cellStyle name="Normal 8 6 5 4" xfId="21220"/>
    <cellStyle name="Normal 8 6 6" xfId="4942"/>
    <cellStyle name="Normal 8 6 6 2" xfId="14205"/>
    <cellStyle name="Normal 8 6 6 2 2" xfId="32795"/>
    <cellStyle name="Normal 8 6 6 3" xfId="23535"/>
    <cellStyle name="Normal 8 6 7" xfId="9573"/>
    <cellStyle name="Normal 8 6 7 2" xfId="28165"/>
    <cellStyle name="Normal 8 6 8" xfId="18905"/>
    <cellStyle name="Normal 8 7" xfId="438"/>
    <cellStyle name="Normal 8 7 2" xfId="1027"/>
    <cellStyle name="Normal 8 7 2 2" xfId="2189"/>
    <cellStyle name="Normal 8 7 2 2 2" xfId="4509"/>
    <cellStyle name="Normal 8 7 2 2 2 2" xfId="9141"/>
    <cellStyle name="Normal 8 7 2 2 2 2 2" xfId="18404"/>
    <cellStyle name="Normal 8 7 2 2 2 2 2 2" xfId="36994"/>
    <cellStyle name="Normal 8 7 2 2 2 2 3" xfId="27734"/>
    <cellStyle name="Normal 8 7 2 2 2 3" xfId="13772"/>
    <cellStyle name="Normal 8 7 2 2 2 3 2" xfId="32364"/>
    <cellStyle name="Normal 8 7 2 2 2 4" xfId="23104"/>
    <cellStyle name="Normal 8 7 2 2 3" xfId="6826"/>
    <cellStyle name="Normal 8 7 2 2 3 2" xfId="16089"/>
    <cellStyle name="Normal 8 7 2 2 3 2 2" xfId="34679"/>
    <cellStyle name="Normal 8 7 2 2 3 3" xfId="25419"/>
    <cellStyle name="Normal 8 7 2 2 4" xfId="11457"/>
    <cellStyle name="Normal 8 7 2 2 4 2" xfId="30049"/>
    <cellStyle name="Normal 8 7 2 2 5" xfId="20789"/>
    <cellStyle name="Normal 8 7 2 3" xfId="3350"/>
    <cellStyle name="Normal 8 7 2 3 2" xfId="7982"/>
    <cellStyle name="Normal 8 7 2 3 2 2" xfId="17245"/>
    <cellStyle name="Normal 8 7 2 3 2 2 2" xfId="35835"/>
    <cellStyle name="Normal 8 7 2 3 2 3" xfId="26575"/>
    <cellStyle name="Normal 8 7 2 3 3" xfId="12613"/>
    <cellStyle name="Normal 8 7 2 3 3 2" xfId="31205"/>
    <cellStyle name="Normal 8 7 2 3 4" xfId="21945"/>
    <cellStyle name="Normal 8 7 2 4" xfId="5667"/>
    <cellStyle name="Normal 8 7 2 4 2" xfId="14930"/>
    <cellStyle name="Normal 8 7 2 4 2 2" xfId="33520"/>
    <cellStyle name="Normal 8 7 2 4 3" xfId="24260"/>
    <cellStyle name="Normal 8 7 2 5" xfId="10298"/>
    <cellStyle name="Normal 8 7 2 5 2" xfId="28890"/>
    <cellStyle name="Normal 8 7 2 6" xfId="19630"/>
    <cellStyle name="Normal 8 7 3" xfId="1610"/>
    <cellStyle name="Normal 8 7 3 2" xfId="3930"/>
    <cellStyle name="Normal 8 7 3 2 2" xfId="8562"/>
    <cellStyle name="Normal 8 7 3 2 2 2" xfId="17825"/>
    <cellStyle name="Normal 8 7 3 2 2 2 2" xfId="36415"/>
    <cellStyle name="Normal 8 7 3 2 2 3" xfId="27155"/>
    <cellStyle name="Normal 8 7 3 2 3" xfId="13193"/>
    <cellStyle name="Normal 8 7 3 2 3 2" xfId="31785"/>
    <cellStyle name="Normal 8 7 3 2 4" xfId="22525"/>
    <cellStyle name="Normal 8 7 3 3" xfId="6247"/>
    <cellStyle name="Normal 8 7 3 3 2" xfId="15510"/>
    <cellStyle name="Normal 8 7 3 3 2 2" xfId="34100"/>
    <cellStyle name="Normal 8 7 3 3 3" xfId="24840"/>
    <cellStyle name="Normal 8 7 3 4" xfId="10878"/>
    <cellStyle name="Normal 8 7 3 4 2" xfId="29470"/>
    <cellStyle name="Normal 8 7 3 5" xfId="20210"/>
    <cellStyle name="Normal 8 7 4" xfId="2771"/>
    <cellStyle name="Normal 8 7 4 2" xfId="7403"/>
    <cellStyle name="Normal 8 7 4 2 2" xfId="16666"/>
    <cellStyle name="Normal 8 7 4 2 2 2" xfId="35256"/>
    <cellStyle name="Normal 8 7 4 2 3" xfId="25996"/>
    <cellStyle name="Normal 8 7 4 3" xfId="12034"/>
    <cellStyle name="Normal 8 7 4 3 2" xfId="30626"/>
    <cellStyle name="Normal 8 7 4 4" xfId="21366"/>
    <cellStyle name="Normal 8 7 5" xfId="5088"/>
    <cellStyle name="Normal 8 7 5 2" xfId="14351"/>
    <cellStyle name="Normal 8 7 5 2 2" xfId="32941"/>
    <cellStyle name="Normal 8 7 5 3" xfId="23681"/>
    <cellStyle name="Normal 8 7 6" xfId="9719"/>
    <cellStyle name="Normal 8 7 6 2" xfId="28311"/>
    <cellStyle name="Normal 8 7 7" xfId="19051"/>
    <cellStyle name="Normal 8 8" xfId="735"/>
    <cellStyle name="Normal 8 8 2" xfId="1900"/>
    <cellStyle name="Normal 8 8 2 2" xfId="4220"/>
    <cellStyle name="Normal 8 8 2 2 2" xfId="8852"/>
    <cellStyle name="Normal 8 8 2 2 2 2" xfId="18115"/>
    <cellStyle name="Normal 8 8 2 2 2 2 2" xfId="36705"/>
    <cellStyle name="Normal 8 8 2 2 2 3" xfId="27445"/>
    <cellStyle name="Normal 8 8 2 2 3" xfId="13483"/>
    <cellStyle name="Normal 8 8 2 2 3 2" xfId="32075"/>
    <cellStyle name="Normal 8 8 2 2 4" xfId="22815"/>
    <cellStyle name="Normal 8 8 2 3" xfId="6537"/>
    <cellStyle name="Normal 8 8 2 3 2" xfId="15800"/>
    <cellStyle name="Normal 8 8 2 3 2 2" xfId="34390"/>
    <cellStyle name="Normal 8 8 2 3 3" xfId="25130"/>
    <cellStyle name="Normal 8 8 2 4" xfId="11168"/>
    <cellStyle name="Normal 8 8 2 4 2" xfId="29760"/>
    <cellStyle name="Normal 8 8 2 5" xfId="20500"/>
    <cellStyle name="Normal 8 8 3" xfId="3061"/>
    <cellStyle name="Normal 8 8 3 2" xfId="7693"/>
    <cellStyle name="Normal 8 8 3 2 2" xfId="16956"/>
    <cellStyle name="Normal 8 8 3 2 2 2" xfId="35546"/>
    <cellStyle name="Normal 8 8 3 2 3" xfId="26286"/>
    <cellStyle name="Normal 8 8 3 3" xfId="12324"/>
    <cellStyle name="Normal 8 8 3 3 2" xfId="30916"/>
    <cellStyle name="Normal 8 8 3 4" xfId="21656"/>
    <cellStyle name="Normal 8 8 4" xfId="5378"/>
    <cellStyle name="Normal 8 8 4 2" xfId="14641"/>
    <cellStyle name="Normal 8 8 4 2 2" xfId="33231"/>
    <cellStyle name="Normal 8 8 4 3" xfId="23971"/>
    <cellStyle name="Normal 8 8 5" xfId="10009"/>
    <cellStyle name="Normal 8 8 5 2" xfId="28601"/>
    <cellStyle name="Normal 8 8 6" xfId="19341"/>
    <cellStyle name="Normal 8 9" xfId="1319"/>
    <cellStyle name="Normal 8 9 2" xfId="3641"/>
    <cellStyle name="Normal 8 9 2 2" xfId="8273"/>
    <cellStyle name="Normal 8 9 2 2 2" xfId="17536"/>
    <cellStyle name="Normal 8 9 2 2 2 2" xfId="36126"/>
    <cellStyle name="Normal 8 9 2 2 3" xfId="26866"/>
    <cellStyle name="Normal 8 9 2 3" xfId="12904"/>
    <cellStyle name="Normal 8 9 2 3 2" xfId="31496"/>
    <cellStyle name="Normal 8 9 2 4" xfId="22236"/>
    <cellStyle name="Normal 8 9 3" xfId="5958"/>
    <cellStyle name="Normal 8 9 3 2" xfId="15221"/>
    <cellStyle name="Normal 8 9 3 2 2" xfId="33811"/>
    <cellStyle name="Normal 8 9 3 3" xfId="24551"/>
    <cellStyle name="Normal 8 9 4" xfId="10589"/>
    <cellStyle name="Normal 8 9 4 2" xfId="29181"/>
    <cellStyle name="Normal 8 9 5" xfId="19921"/>
    <cellStyle name="Normal 80" xfId="2470"/>
    <cellStyle name="Normal 80 2" xfId="7105"/>
    <cellStyle name="Normal 80 2 2" xfId="16368"/>
    <cellStyle name="Normal 80 2 2 2" xfId="34958"/>
    <cellStyle name="Normal 80 2 3" xfId="25698"/>
    <cellStyle name="Normal 80 3" xfId="11736"/>
    <cellStyle name="Normal 80 3 2" xfId="30328"/>
    <cellStyle name="Normal 80 4" xfId="21068"/>
    <cellStyle name="Normal 81" xfId="2471"/>
    <cellStyle name="Normal 81 2" xfId="7106"/>
    <cellStyle name="Normal 81 2 2" xfId="16369"/>
    <cellStyle name="Normal 81 2 2 2" xfId="34959"/>
    <cellStyle name="Normal 81 2 3" xfId="25699"/>
    <cellStyle name="Normal 81 3" xfId="11737"/>
    <cellStyle name="Normal 81 3 2" xfId="30329"/>
    <cellStyle name="Normal 81 4" xfId="21069"/>
    <cellStyle name="Normal 82" xfId="2472"/>
    <cellStyle name="Normal 83" xfId="2486"/>
    <cellStyle name="Normal 84" xfId="4790"/>
    <cellStyle name="Normal 84 2" xfId="14053"/>
    <cellStyle name="Normal 85" xfId="4793"/>
    <cellStyle name="Normal 85 2" xfId="14056"/>
    <cellStyle name="Normal 86" xfId="4788"/>
    <cellStyle name="Normal 86 2" xfId="14051"/>
    <cellStyle name="Normal 86 2 2" xfId="32643"/>
    <cellStyle name="Normal 86 3" xfId="23383"/>
    <cellStyle name="Normal 87" xfId="4789"/>
    <cellStyle name="Normal 87 2" xfId="14052"/>
    <cellStyle name="Normal 87 2 2" xfId="32644"/>
    <cellStyle name="Normal 87 3" xfId="23384"/>
    <cellStyle name="Normal 88" xfId="9420"/>
    <cellStyle name="Normal 88 2" xfId="28013"/>
    <cellStyle name="Normal 89" xfId="9421"/>
    <cellStyle name="Normal 89 2" xfId="28014"/>
    <cellStyle name="Normal 9" xfId="28"/>
    <cellStyle name="Normal 9 10" xfId="4800"/>
    <cellStyle name="Normal 9 10 2" xfId="14063"/>
    <cellStyle name="Normal 9 10 2 2" xfId="32653"/>
    <cellStyle name="Normal 9 10 3" xfId="23393"/>
    <cellStyle name="Normal 9 11" xfId="9431"/>
    <cellStyle name="Normal 9 11 2" xfId="28023"/>
    <cellStyle name="Normal 9 12" xfId="18763"/>
    <cellStyle name="Normal 9 2" xfId="147"/>
    <cellStyle name="Normal 9 2 10" xfId="9448"/>
    <cellStyle name="Normal 9 2 10 2" xfId="28040"/>
    <cellStyle name="Normal 9 2 11" xfId="18780"/>
    <cellStyle name="Normal 9 2 2" xfId="193"/>
    <cellStyle name="Normal 9 2 2 10" xfId="18816"/>
    <cellStyle name="Normal 9 2 2 2" xfId="266"/>
    <cellStyle name="Normal 9 2 2 2 2" xfId="414"/>
    <cellStyle name="Normal 9 2 2 2 2 2" xfId="706"/>
    <cellStyle name="Normal 9 2 2 2 2 2 2" xfId="1295"/>
    <cellStyle name="Normal 9 2 2 2 2 2 2 2" xfId="2457"/>
    <cellStyle name="Normal 9 2 2 2 2 2 2 2 2" xfId="4777"/>
    <cellStyle name="Normal 9 2 2 2 2 2 2 2 2 2" xfId="9409"/>
    <cellStyle name="Normal 9 2 2 2 2 2 2 2 2 2 2" xfId="18672"/>
    <cellStyle name="Normal 9 2 2 2 2 2 2 2 2 2 2 2" xfId="37262"/>
    <cellStyle name="Normal 9 2 2 2 2 2 2 2 2 2 3" xfId="28002"/>
    <cellStyle name="Normal 9 2 2 2 2 2 2 2 2 3" xfId="14040"/>
    <cellStyle name="Normal 9 2 2 2 2 2 2 2 2 3 2" xfId="32632"/>
    <cellStyle name="Normal 9 2 2 2 2 2 2 2 2 4" xfId="23372"/>
    <cellStyle name="Normal 9 2 2 2 2 2 2 2 3" xfId="7094"/>
    <cellStyle name="Normal 9 2 2 2 2 2 2 2 3 2" xfId="16357"/>
    <cellStyle name="Normal 9 2 2 2 2 2 2 2 3 2 2" xfId="34947"/>
    <cellStyle name="Normal 9 2 2 2 2 2 2 2 3 3" xfId="25687"/>
    <cellStyle name="Normal 9 2 2 2 2 2 2 2 4" xfId="11725"/>
    <cellStyle name="Normal 9 2 2 2 2 2 2 2 4 2" xfId="30317"/>
    <cellStyle name="Normal 9 2 2 2 2 2 2 2 5" xfId="21057"/>
    <cellStyle name="Normal 9 2 2 2 2 2 2 3" xfId="3618"/>
    <cellStyle name="Normal 9 2 2 2 2 2 2 3 2" xfId="8250"/>
    <cellStyle name="Normal 9 2 2 2 2 2 2 3 2 2" xfId="17513"/>
    <cellStyle name="Normal 9 2 2 2 2 2 2 3 2 2 2" xfId="36103"/>
    <cellStyle name="Normal 9 2 2 2 2 2 2 3 2 3" xfId="26843"/>
    <cellStyle name="Normal 9 2 2 2 2 2 2 3 3" xfId="12881"/>
    <cellStyle name="Normal 9 2 2 2 2 2 2 3 3 2" xfId="31473"/>
    <cellStyle name="Normal 9 2 2 2 2 2 2 3 4" xfId="22213"/>
    <cellStyle name="Normal 9 2 2 2 2 2 2 4" xfId="5935"/>
    <cellStyle name="Normal 9 2 2 2 2 2 2 4 2" xfId="15198"/>
    <cellStyle name="Normal 9 2 2 2 2 2 2 4 2 2" xfId="33788"/>
    <cellStyle name="Normal 9 2 2 2 2 2 2 4 3" xfId="24528"/>
    <cellStyle name="Normal 9 2 2 2 2 2 2 5" xfId="10566"/>
    <cellStyle name="Normal 9 2 2 2 2 2 2 5 2" xfId="29158"/>
    <cellStyle name="Normal 9 2 2 2 2 2 2 6" xfId="19898"/>
    <cellStyle name="Normal 9 2 2 2 2 2 3" xfId="1878"/>
    <cellStyle name="Normal 9 2 2 2 2 2 3 2" xfId="4198"/>
    <cellStyle name="Normal 9 2 2 2 2 2 3 2 2" xfId="8830"/>
    <cellStyle name="Normal 9 2 2 2 2 2 3 2 2 2" xfId="18093"/>
    <cellStyle name="Normal 9 2 2 2 2 2 3 2 2 2 2" xfId="36683"/>
    <cellStyle name="Normal 9 2 2 2 2 2 3 2 2 3" xfId="27423"/>
    <cellStyle name="Normal 9 2 2 2 2 2 3 2 3" xfId="13461"/>
    <cellStyle name="Normal 9 2 2 2 2 2 3 2 3 2" xfId="32053"/>
    <cellStyle name="Normal 9 2 2 2 2 2 3 2 4" xfId="22793"/>
    <cellStyle name="Normal 9 2 2 2 2 2 3 3" xfId="6515"/>
    <cellStyle name="Normal 9 2 2 2 2 2 3 3 2" xfId="15778"/>
    <cellStyle name="Normal 9 2 2 2 2 2 3 3 2 2" xfId="34368"/>
    <cellStyle name="Normal 9 2 2 2 2 2 3 3 3" xfId="25108"/>
    <cellStyle name="Normal 9 2 2 2 2 2 3 4" xfId="11146"/>
    <cellStyle name="Normal 9 2 2 2 2 2 3 4 2" xfId="29738"/>
    <cellStyle name="Normal 9 2 2 2 2 2 3 5" xfId="20478"/>
    <cellStyle name="Normal 9 2 2 2 2 2 4" xfId="3039"/>
    <cellStyle name="Normal 9 2 2 2 2 2 4 2" xfId="7671"/>
    <cellStyle name="Normal 9 2 2 2 2 2 4 2 2" xfId="16934"/>
    <cellStyle name="Normal 9 2 2 2 2 2 4 2 2 2" xfId="35524"/>
    <cellStyle name="Normal 9 2 2 2 2 2 4 2 3" xfId="26264"/>
    <cellStyle name="Normal 9 2 2 2 2 2 4 3" xfId="12302"/>
    <cellStyle name="Normal 9 2 2 2 2 2 4 3 2" xfId="30894"/>
    <cellStyle name="Normal 9 2 2 2 2 2 4 4" xfId="21634"/>
    <cellStyle name="Normal 9 2 2 2 2 2 5" xfId="5356"/>
    <cellStyle name="Normal 9 2 2 2 2 2 5 2" xfId="14619"/>
    <cellStyle name="Normal 9 2 2 2 2 2 5 2 2" xfId="33209"/>
    <cellStyle name="Normal 9 2 2 2 2 2 5 3" xfId="23949"/>
    <cellStyle name="Normal 9 2 2 2 2 2 6" xfId="9987"/>
    <cellStyle name="Normal 9 2 2 2 2 2 6 2" xfId="28579"/>
    <cellStyle name="Normal 9 2 2 2 2 2 7" xfId="19319"/>
    <cellStyle name="Normal 9 2 2 2 2 3" xfId="1006"/>
    <cellStyle name="Normal 9 2 2 2 2 3 2" xfId="2168"/>
    <cellStyle name="Normal 9 2 2 2 2 3 2 2" xfId="4488"/>
    <cellStyle name="Normal 9 2 2 2 2 3 2 2 2" xfId="9120"/>
    <cellStyle name="Normal 9 2 2 2 2 3 2 2 2 2" xfId="18383"/>
    <cellStyle name="Normal 9 2 2 2 2 3 2 2 2 2 2" xfId="36973"/>
    <cellStyle name="Normal 9 2 2 2 2 3 2 2 2 3" xfId="27713"/>
    <cellStyle name="Normal 9 2 2 2 2 3 2 2 3" xfId="13751"/>
    <cellStyle name="Normal 9 2 2 2 2 3 2 2 3 2" xfId="32343"/>
    <cellStyle name="Normal 9 2 2 2 2 3 2 2 4" xfId="23083"/>
    <cellStyle name="Normal 9 2 2 2 2 3 2 3" xfId="6805"/>
    <cellStyle name="Normal 9 2 2 2 2 3 2 3 2" xfId="16068"/>
    <cellStyle name="Normal 9 2 2 2 2 3 2 3 2 2" xfId="34658"/>
    <cellStyle name="Normal 9 2 2 2 2 3 2 3 3" xfId="25398"/>
    <cellStyle name="Normal 9 2 2 2 2 3 2 4" xfId="11436"/>
    <cellStyle name="Normal 9 2 2 2 2 3 2 4 2" xfId="30028"/>
    <cellStyle name="Normal 9 2 2 2 2 3 2 5" xfId="20768"/>
    <cellStyle name="Normal 9 2 2 2 2 3 3" xfId="3329"/>
    <cellStyle name="Normal 9 2 2 2 2 3 3 2" xfId="7961"/>
    <cellStyle name="Normal 9 2 2 2 2 3 3 2 2" xfId="17224"/>
    <cellStyle name="Normal 9 2 2 2 2 3 3 2 2 2" xfId="35814"/>
    <cellStyle name="Normal 9 2 2 2 2 3 3 2 3" xfId="26554"/>
    <cellStyle name="Normal 9 2 2 2 2 3 3 3" xfId="12592"/>
    <cellStyle name="Normal 9 2 2 2 2 3 3 3 2" xfId="31184"/>
    <cellStyle name="Normal 9 2 2 2 2 3 3 4" xfId="21924"/>
    <cellStyle name="Normal 9 2 2 2 2 3 4" xfId="5646"/>
    <cellStyle name="Normal 9 2 2 2 2 3 4 2" xfId="14909"/>
    <cellStyle name="Normal 9 2 2 2 2 3 4 2 2" xfId="33499"/>
    <cellStyle name="Normal 9 2 2 2 2 3 4 3" xfId="24239"/>
    <cellStyle name="Normal 9 2 2 2 2 3 5" xfId="10277"/>
    <cellStyle name="Normal 9 2 2 2 2 3 5 2" xfId="28869"/>
    <cellStyle name="Normal 9 2 2 2 2 3 6" xfId="19609"/>
    <cellStyle name="Normal 9 2 2 2 2 4" xfId="1589"/>
    <cellStyle name="Normal 9 2 2 2 2 4 2" xfId="3909"/>
    <cellStyle name="Normal 9 2 2 2 2 4 2 2" xfId="8541"/>
    <cellStyle name="Normal 9 2 2 2 2 4 2 2 2" xfId="17804"/>
    <cellStyle name="Normal 9 2 2 2 2 4 2 2 2 2" xfId="36394"/>
    <cellStyle name="Normal 9 2 2 2 2 4 2 2 3" xfId="27134"/>
    <cellStyle name="Normal 9 2 2 2 2 4 2 3" xfId="13172"/>
    <cellStyle name="Normal 9 2 2 2 2 4 2 3 2" xfId="31764"/>
    <cellStyle name="Normal 9 2 2 2 2 4 2 4" xfId="22504"/>
    <cellStyle name="Normal 9 2 2 2 2 4 3" xfId="6226"/>
    <cellStyle name="Normal 9 2 2 2 2 4 3 2" xfId="15489"/>
    <cellStyle name="Normal 9 2 2 2 2 4 3 2 2" xfId="34079"/>
    <cellStyle name="Normal 9 2 2 2 2 4 3 3" xfId="24819"/>
    <cellStyle name="Normal 9 2 2 2 2 4 4" xfId="10857"/>
    <cellStyle name="Normal 9 2 2 2 2 4 4 2" xfId="29449"/>
    <cellStyle name="Normal 9 2 2 2 2 4 5" xfId="20189"/>
    <cellStyle name="Normal 9 2 2 2 2 5" xfId="2750"/>
    <cellStyle name="Normal 9 2 2 2 2 5 2" xfId="7382"/>
    <cellStyle name="Normal 9 2 2 2 2 5 2 2" xfId="16645"/>
    <cellStyle name="Normal 9 2 2 2 2 5 2 2 2" xfId="35235"/>
    <cellStyle name="Normal 9 2 2 2 2 5 2 3" xfId="25975"/>
    <cellStyle name="Normal 9 2 2 2 2 5 3" xfId="12013"/>
    <cellStyle name="Normal 9 2 2 2 2 5 3 2" xfId="30605"/>
    <cellStyle name="Normal 9 2 2 2 2 5 4" xfId="21345"/>
    <cellStyle name="Normal 9 2 2 2 2 6" xfId="5067"/>
    <cellStyle name="Normal 9 2 2 2 2 6 2" xfId="14330"/>
    <cellStyle name="Normal 9 2 2 2 2 6 2 2" xfId="32920"/>
    <cellStyle name="Normal 9 2 2 2 2 6 3" xfId="23660"/>
    <cellStyle name="Normal 9 2 2 2 2 7" xfId="9698"/>
    <cellStyle name="Normal 9 2 2 2 2 7 2" xfId="28290"/>
    <cellStyle name="Normal 9 2 2 2 2 8" xfId="19030"/>
    <cellStyle name="Normal 9 2 2 2 3" xfId="562"/>
    <cellStyle name="Normal 9 2 2 2 3 2" xfId="1151"/>
    <cellStyle name="Normal 9 2 2 2 3 2 2" xfId="2313"/>
    <cellStyle name="Normal 9 2 2 2 3 2 2 2" xfId="4633"/>
    <cellStyle name="Normal 9 2 2 2 3 2 2 2 2" xfId="9265"/>
    <cellStyle name="Normal 9 2 2 2 3 2 2 2 2 2" xfId="18528"/>
    <cellStyle name="Normal 9 2 2 2 3 2 2 2 2 2 2" xfId="37118"/>
    <cellStyle name="Normal 9 2 2 2 3 2 2 2 2 3" xfId="27858"/>
    <cellStyle name="Normal 9 2 2 2 3 2 2 2 3" xfId="13896"/>
    <cellStyle name="Normal 9 2 2 2 3 2 2 2 3 2" xfId="32488"/>
    <cellStyle name="Normal 9 2 2 2 3 2 2 2 4" xfId="23228"/>
    <cellStyle name="Normal 9 2 2 2 3 2 2 3" xfId="6950"/>
    <cellStyle name="Normal 9 2 2 2 3 2 2 3 2" xfId="16213"/>
    <cellStyle name="Normal 9 2 2 2 3 2 2 3 2 2" xfId="34803"/>
    <cellStyle name="Normal 9 2 2 2 3 2 2 3 3" xfId="25543"/>
    <cellStyle name="Normal 9 2 2 2 3 2 2 4" xfId="11581"/>
    <cellStyle name="Normal 9 2 2 2 3 2 2 4 2" xfId="30173"/>
    <cellStyle name="Normal 9 2 2 2 3 2 2 5" xfId="20913"/>
    <cellStyle name="Normal 9 2 2 2 3 2 3" xfId="3474"/>
    <cellStyle name="Normal 9 2 2 2 3 2 3 2" xfId="8106"/>
    <cellStyle name="Normal 9 2 2 2 3 2 3 2 2" xfId="17369"/>
    <cellStyle name="Normal 9 2 2 2 3 2 3 2 2 2" xfId="35959"/>
    <cellStyle name="Normal 9 2 2 2 3 2 3 2 3" xfId="26699"/>
    <cellStyle name="Normal 9 2 2 2 3 2 3 3" xfId="12737"/>
    <cellStyle name="Normal 9 2 2 2 3 2 3 3 2" xfId="31329"/>
    <cellStyle name="Normal 9 2 2 2 3 2 3 4" xfId="22069"/>
    <cellStyle name="Normal 9 2 2 2 3 2 4" xfId="5791"/>
    <cellStyle name="Normal 9 2 2 2 3 2 4 2" xfId="15054"/>
    <cellStyle name="Normal 9 2 2 2 3 2 4 2 2" xfId="33644"/>
    <cellStyle name="Normal 9 2 2 2 3 2 4 3" xfId="24384"/>
    <cellStyle name="Normal 9 2 2 2 3 2 5" xfId="10422"/>
    <cellStyle name="Normal 9 2 2 2 3 2 5 2" xfId="29014"/>
    <cellStyle name="Normal 9 2 2 2 3 2 6" xfId="19754"/>
    <cellStyle name="Normal 9 2 2 2 3 3" xfId="1734"/>
    <cellStyle name="Normal 9 2 2 2 3 3 2" xfId="4054"/>
    <cellStyle name="Normal 9 2 2 2 3 3 2 2" xfId="8686"/>
    <cellStyle name="Normal 9 2 2 2 3 3 2 2 2" xfId="17949"/>
    <cellStyle name="Normal 9 2 2 2 3 3 2 2 2 2" xfId="36539"/>
    <cellStyle name="Normal 9 2 2 2 3 3 2 2 3" xfId="27279"/>
    <cellStyle name="Normal 9 2 2 2 3 3 2 3" xfId="13317"/>
    <cellStyle name="Normal 9 2 2 2 3 3 2 3 2" xfId="31909"/>
    <cellStyle name="Normal 9 2 2 2 3 3 2 4" xfId="22649"/>
    <cellStyle name="Normal 9 2 2 2 3 3 3" xfId="6371"/>
    <cellStyle name="Normal 9 2 2 2 3 3 3 2" xfId="15634"/>
    <cellStyle name="Normal 9 2 2 2 3 3 3 2 2" xfId="34224"/>
    <cellStyle name="Normal 9 2 2 2 3 3 3 3" xfId="24964"/>
    <cellStyle name="Normal 9 2 2 2 3 3 4" xfId="11002"/>
    <cellStyle name="Normal 9 2 2 2 3 3 4 2" xfId="29594"/>
    <cellStyle name="Normal 9 2 2 2 3 3 5" xfId="20334"/>
    <cellStyle name="Normal 9 2 2 2 3 4" xfId="2895"/>
    <cellStyle name="Normal 9 2 2 2 3 4 2" xfId="7527"/>
    <cellStyle name="Normal 9 2 2 2 3 4 2 2" xfId="16790"/>
    <cellStyle name="Normal 9 2 2 2 3 4 2 2 2" xfId="35380"/>
    <cellStyle name="Normal 9 2 2 2 3 4 2 3" xfId="26120"/>
    <cellStyle name="Normal 9 2 2 2 3 4 3" xfId="12158"/>
    <cellStyle name="Normal 9 2 2 2 3 4 3 2" xfId="30750"/>
    <cellStyle name="Normal 9 2 2 2 3 4 4" xfId="21490"/>
    <cellStyle name="Normal 9 2 2 2 3 5" xfId="5212"/>
    <cellStyle name="Normal 9 2 2 2 3 5 2" xfId="14475"/>
    <cellStyle name="Normal 9 2 2 2 3 5 2 2" xfId="33065"/>
    <cellStyle name="Normal 9 2 2 2 3 5 3" xfId="23805"/>
    <cellStyle name="Normal 9 2 2 2 3 6" xfId="9843"/>
    <cellStyle name="Normal 9 2 2 2 3 6 2" xfId="28435"/>
    <cellStyle name="Normal 9 2 2 2 3 7" xfId="19175"/>
    <cellStyle name="Normal 9 2 2 2 4" xfId="862"/>
    <cellStyle name="Normal 9 2 2 2 4 2" xfId="2024"/>
    <cellStyle name="Normal 9 2 2 2 4 2 2" xfId="4344"/>
    <cellStyle name="Normal 9 2 2 2 4 2 2 2" xfId="8976"/>
    <cellStyle name="Normal 9 2 2 2 4 2 2 2 2" xfId="18239"/>
    <cellStyle name="Normal 9 2 2 2 4 2 2 2 2 2" xfId="36829"/>
    <cellStyle name="Normal 9 2 2 2 4 2 2 2 3" xfId="27569"/>
    <cellStyle name="Normal 9 2 2 2 4 2 2 3" xfId="13607"/>
    <cellStyle name="Normal 9 2 2 2 4 2 2 3 2" xfId="32199"/>
    <cellStyle name="Normal 9 2 2 2 4 2 2 4" xfId="22939"/>
    <cellStyle name="Normal 9 2 2 2 4 2 3" xfId="6661"/>
    <cellStyle name="Normal 9 2 2 2 4 2 3 2" xfId="15924"/>
    <cellStyle name="Normal 9 2 2 2 4 2 3 2 2" xfId="34514"/>
    <cellStyle name="Normal 9 2 2 2 4 2 3 3" xfId="25254"/>
    <cellStyle name="Normal 9 2 2 2 4 2 4" xfId="11292"/>
    <cellStyle name="Normal 9 2 2 2 4 2 4 2" xfId="29884"/>
    <cellStyle name="Normal 9 2 2 2 4 2 5" xfId="20624"/>
    <cellStyle name="Normal 9 2 2 2 4 3" xfId="3185"/>
    <cellStyle name="Normal 9 2 2 2 4 3 2" xfId="7817"/>
    <cellStyle name="Normal 9 2 2 2 4 3 2 2" xfId="17080"/>
    <cellStyle name="Normal 9 2 2 2 4 3 2 2 2" xfId="35670"/>
    <cellStyle name="Normal 9 2 2 2 4 3 2 3" xfId="26410"/>
    <cellStyle name="Normal 9 2 2 2 4 3 3" xfId="12448"/>
    <cellStyle name="Normal 9 2 2 2 4 3 3 2" xfId="31040"/>
    <cellStyle name="Normal 9 2 2 2 4 3 4" xfId="21780"/>
    <cellStyle name="Normal 9 2 2 2 4 4" xfId="5502"/>
    <cellStyle name="Normal 9 2 2 2 4 4 2" xfId="14765"/>
    <cellStyle name="Normal 9 2 2 2 4 4 2 2" xfId="33355"/>
    <cellStyle name="Normal 9 2 2 2 4 4 3" xfId="24095"/>
    <cellStyle name="Normal 9 2 2 2 4 5" xfId="10133"/>
    <cellStyle name="Normal 9 2 2 2 4 5 2" xfId="28725"/>
    <cellStyle name="Normal 9 2 2 2 4 6" xfId="19465"/>
    <cellStyle name="Normal 9 2 2 2 5" xfId="1445"/>
    <cellStyle name="Normal 9 2 2 2 5 2" xfId="3765"/>
    <cellStyle name="Normal 9 2 2 2 5 2 2" xfId="8397"/>
    <cellStyle name="Normal 9 2 2 2 5 2 2 2" xfId="17660"/>
    <cellStyle name="Normal 9 2 2 2 5 2 2 2 2" xfId="36250"/>
    <cellStyle name="Normal 9 2 2 2 5 2 2 3" xfId="26990"/>
    <cellStyle name="Normal 9 2 2 2 5 2 3" xfId="13028"/>
    <cellStyle name="Normal 9 2 2 2 5 2 3 2" xfId="31620"/>
    <cellStyle name="Normal 9 2 2 2 5 2 4" xfId="22360"/>
    <cellStyle name="Normal 9 2 2 2 5 3" xfId="6082"/>
    <cellStyle name="Normal 9 2 2 2 5 3 2" xfId="15345"/>
    <cellStyle name="Normal 9 2 2 2 5 3 2 2" xfId="33935"/>
    <cellStyle name="Normal 9 2 2 2 5 3 3" xfId="24675"/>
    <cellStyle name="Normal 9 2 2 2 5 4" xfId="10713"/>
    <cellStyle name="Normal 9 2 2 2 5 4 2" xfId="29305"/>
    <cellStyle name="Normal 9 2 2 2 5 5" xfId="20045"/>
    <cellStyle name="Normal 9 2 2 2 6" xfId="2606"/>
    <cellStyle name="Normal 9 2 2 2 6 2" xfId="7238"/>
    <cellStyle name="Normal 9 2 2 2 6 2 2" xfId="16501"/>
    <cellStyle name="Normal 9 2 2 2 6 2 2 2" xfId="35091"/>
    <cellStyle name="Normal 9 2 2 2 6 2 3" xfId="25831"/>
    <cellStyle name="Normal 9 2 2 2 6 3" xfId="11869"/>
    <cellStyle name="Normal 9 2 2 2 6 3 2" xfId="30461"/>
    <cellStyle name="Normal 9 2 2 2 6 4" xfId="21201"/>
    <cellStyle name="Normal 9 2 2 2 7" xfId="4923"/>
    <cellStyle name="Normal 9 2 2 2 7 2" xfId="14186"/>
    <cellStyle name="Normal 9 2 2 2 7 2 2" xfId="32776"/>
    <cellStyle name="Normal 9 2 2 2 7 3" xfId="23516"/>
    <cellStyle name="Normal 9 2 2 2 8" xfId="9554"/>
    <cellStyle name="Normal 9 2 2 2 8 2" xfId="28146"/>
    <cellStyle name="Normal 9 2 2 2 9" xfId="18886"/>
    <cellStyle name="Normal 9 2 2 3" xfId="344"/>
    <cellStyle name="Normal 9 2 2 3 2" xfId="636"/>
    <cellStyle name="Normal 9 2 2 3 2 2" xfId="1225"/>
    <cellStyle name="Normal 9 2 2 3 2 2 2" xfId="2387"/>
    <cellStyle name="Normal 9 2 2 3 2 2 2 2" xfId="4707"/>
    <cellStyle name="Normal 9 2 2 3 2 2 2 2 2" xfId="9339"/>
    <cellStyle name="Normal 9 2 2 3 2 2 2 2 2 2" xfId="18602"/>
    <cellStyle name="Normal 9 2 2 3 2 2 2 2 2 2 2" xfId="37192"/>
    <cellStyle name="Normal 9 2 2 3 2 2 2 2 2 3" xfId="27932"/>
    <cellStyle name="Normal 9 2 2 3 2 2 2 2 3" xfId="13970"/>
    <cellStyle name="Normal 9 2 2 3 2 2 2 2 3 2" xfId="32562"/>
    <cellStyle name="Normal 9 2 2 3 2 2 2 2 4" xfId="23302"/>
    <cellStyle name="Normal 9 2 2 3 2 2 2 3" xfId="7024"/>
    <cellStyle name="Normal 9 2 2 3 2 2 2 3 2" xfId="16287"/>
    <cellStyle name="Normal 9 2 2 3 2 2 2 3 2 2" xfId="34877"/>
    <cellStyle name="Normal 9 2 2 3 2 2 2 3 3" xfId="25617"/>
    <cellStyle name="Normal 9 2 2 3 2 2 2 4" xfId="11655"/>
    <cellStyle name="Normal 9 2 2 3 2 2 2 4 2" xfId="30247"/>
    <cellStyle name="Normal 9 2 2 3 2 2 2 5" xfId="20987"/>
    <cellStyle name="Normal 9 2 2 3 2 2 3" xfId="3548"/>
    <cellStyle name="Normal 9 2 2 3 2 2 3 2" xfId="8180"/>
    <cellStyle name="Normal 9 2 2 3 2 2 3 2 2" xfId="17443"/>
    <cellStyle name="Normal 9 2 2 3 2 2 3 2 2 2" xfId="36033"/>
    <cellStyle name="Normal 9 2 2 3 2 2 3 2 3" xfId="26773"/>
    <cellStyle name="Normal 9 2 2 3 2 2 3 3" xfId="12811"/>
    <cellStyle name="Normal 9 2 2 3 2 2 3 3 2" xfId="31403"/>
    <cellStyle name="Normal 9 2 2 3 2 2 3 4" xfId="22143"/>
    <cellStyle name="Normal 9 2 2 3 2 2 4" xfId="5865"/>
    <cellStyle name="Normal 9 2 2 3 2 2 4 2" xfId="15128"/>
    <cellStyle name="Normal 9 2 2 3 2 2 4 2 2" xfId="33718"/>
    <cellStyle name="Normal 9 2 2 3 2 2 4 3" xfId="24458"/>
    <cellStyle name="Normal 9 2 2 3 2 2 5" xfId="10496"/>
    <cellStyle name="Normal 9 2 2 3 2 2 5 2" xfId="29088"/>
    <cellStyle name="Normal 9 2 2 3 2 2 6" xfId="19828"/>
    <cellStyle name="Normal 9 2 2 3 2 3" xfId="1808"/>
    <cellStyle name="Normal 9 2 2 3 2 3 2" xfId="4128"/>
    <cellStyle name="Normal 9 2 2 3 2 3 2 2" xfId="8760"/>
    <cellStyle name="Normal 9 2 2 3 2 3 2 2 2" xfId="18023"/>
    <cellStyle name="Normal 9 2 2 3 2 3 2 2 2 2" xfId="36613"/>
    <cellStyle name="Normal 9 2 2 3 2 3 2 2 3" xfId="27353"/>
    <cellStyle name="Normal 9 2 2 3 2 3 2 3" xfId="13391"/>
    <cellStyle name="Normal 9 2 2 3 2 3 2 3 2" xfId="31983"/>
    <cellStyle name="Normal 9 2 2 3 2 3 2 4" xfId="22723"/>
    <cellStyle name="Normal 9 2 2 3 2 3 3" xfId="6445"/>
    <cellStyle name="Normal 9 2 2 3 2 3 3 2" xfId="15708"/>
    <cellStyle name="Normal 9 2 2 3 2 3 3 2 2" xfId="34298"/>
    <cellStyle name="Normal 9 2 2 3 2 3 3 3" xfId="25038"/>
    <cellStyle name="Normal 9 2 2 3 2 3 4" xfId="11076"/>
    <cellStyle name="Normal 9 2 2 3 2 3 4 2" xfId="29668"/>
    <cellStyle name="Normal 9 2 2 3 2 3 5" xfId="20408"/>
    <cellStyle name="Normal 9 2 2 3 2 4" xfId="2969"/>
    <cellStyle name="Normal 9 2 2 3 2 4 2" xfId="7601"/>
    <cellStyle name="Normal 9 2 2 3 2 4 2 2" xfId="16864"/>
    <cellStyle name="Normal 9 2 2 3 2 4 2 2 2" xfId="35454"/>
    <cellStyle name="Normal 9 2 2 3 2 4 2 3" xfId="26194"/>
    <cellStyle name="Normal 9 2 2 3 2 4 3" xfId="12232"/>
    <cellStyle name="Normal 9 2 2 3 2 4 3 2" xfId="30824"/>
    <cellStyle name="Normal 9 2 2 3 2 4 4" xfId="21564"/>
    <cellStyle name="Normal 9 2 2 3 2 5" xfId="5286"/>
    <cellStyle name="Normal 9 2 2 3 2 5 2" xfId="14549"/>
    <cellStyle name="Normal 9 2 2 3 2 5 2 2" xfId="33139"/>
    <cellStyle name="Normal 9 2 2 3 2 5 3" xfId="23879"/>
    <cellStyle name="Normal 9 2 2 3 2 6" xfId="9917"/>
    <cellStyle name="Normal 9 2 2 3 2 6 2" xfId="28509"/>
    <cellStyle name="Normal 9 2 2 3 2 7" xfId="19249"/>
    <cellStyle name="Normal 9 2 2 3 3" xfId="936"/>
    <cellStyle name="Normal 9 2 2 3 3 2" xfId="2098"/>
    <cellStyle name="Normal 9 2 2 3 3 2 2" xfId="4418"/>
    <cellStyle name="Normal 9 2 2 3 3 2 2 2" xfId="9050"/>
    <cellStyle name="Normal 9 2 2 3 3 2 2 2 2" xfId="18313"/>
    <cellStyle name="Normal 9 2 2 3 3 2 2 2 2 2" xfId="36903"/>
    <cellStyle name="Normal 9 2 2 3 3 2 2 2 3" xfId="27643"/>
    <cellStyle name="Normal 9 2 2 3 3 2 2 3" xfId="13681"/>
    <cellStyle name="Normal 9 2 2 3 3 2 2 3 2" xfId="32273"/>
    <cellStyle name="Normal 9 2 2 3 3 2 2 4" xfId="23013"/>
    <cellStyle name="Normal 9 2 2 3 3 2 3" xfId="6735"/>
    <cellStyle name="Normal 9 2 2 3 3 2 3 2" xfId="15998"/>
    <cellStyle name="Normal 9 2 2 3 3 2 3 2 2" xfId="34588"/>
    <cellStyle name="Normal 9 2 2 3 3 2 3 3" xfId="25328"/>
    <cellStyle name="Normal 9 2 2 3 3 2 4" xfId="11366"/>
    <cellStyle name="Normal 9 2 2 3 3 2 4 2" xfId="29958"/>
    <cellStyle name="Normal 9 2 2 3 3 2 5" xfId="20698"/>
    <cellStyle name="Normal 9 2 2 3 3 3" xfId="3259"/>
    <cellStyle name="Normal 9 2 2 3 3 3 2" xfId="7891"/>
    <cellStyle name="Normal 9 2 2 3 3 3 2 2" xfId="17154"/>
    <cellStyle name="Normal 9 2 2 3 3 3 2 2 2" xfId="35744"/>
    <cellStyle name="Normal 9 2 2 3 3 3 2 3" xfId="26484"/>
    <cellStyle name="Normal 9 2 2 3 3 3 3" xfId="12522"/>
    <cellStyle name="Normal 9 2 2 3 3 3 3 2" xfId="31114"/>
    <cellStyle name="Normal 9 2 2 3 3 3 4" xfId="21854"/>
    <cellStyle name="Normal 9 2 2 3 3 4" xfId="5576"/>
    <cellStyle name="Normal 9 2 2 3 3 4 2" xfId="14839"/>
    <cellStyle name="Normal 9 2 2 3 3 4 2 2" xfId="33429"/>
    <cellStyle name="Normal 9 2 2 3 3 4 3" xfId="24169"/>
    <cellStyle name="Normal 9 2 2 3 3 5" xfId="10207"/>
    <cellStyle name="Normal 9 2 2 3 3 5 2" xfId="28799"/>
    <cellStyle name="Normal 9 2 2 3 3 6" xfId="19539"/>
    <cellStyle name="Normal 9 2 2 3 4" xfId="1519"/>
    <cellStyle name="Normal 9 2 2 3 4 2" xfId="3839"/>
    <cellStyle name="Normal 9 2 2 3 4 2 2" xfId="8471"/>
    <cellStyle name="Normal 9 2 2 3 4 2 2 2" xfId="17734"/>
    <cellStyle name="Normal 9 2 2 3 4 2 2 2 2" xfId="36324"/>
    <cellStyle name="Normal 9 2 2 3 4 2 2 3" xfId="27064"/>
    <cellStyle name="Normal 9 2 2 3 4 2 3" xfId="13102"/>
    <cellStyle name="Normal 9 2 2 3 4 2 3 2" xfId="31694"/>
    <cellStyle name="Normal 9 2 2 3 4 2 4" xfId="22434"/>
    <cellStyle name="Normal 9 2 2 3 4 3" xfId="6156"/>
    <cellStyle name="Normal 9 2 2 3 4 3 2" xfId="15419"/>
    <cellStyle name="Normal 9 2 2 3 4 3 2 2" xfId="34009"/>
    <cellStyle name="Normal 9 2 2 3 4 3 3" xfId="24749"/>
    <cellStyle name="Normal 9 2 2 3 4 4" xfId="10787"/>
    <cellStyle name="Normal 9 2 2 3 4 4 2" xfId="29379"/>
    <cellStyle name="Normal 9 2 2 3 4 5" xfId="20119"/>
    <cellStyle name="Normal 9 2 2 3 5" xfId="2680"/>
    <cellStyle name="Normal 9 2 2 3 5 2" xfId="7312"/>
    <cellStyle name="Normal 9 2 2 3 5 2 2" xfId="16575"/>
    <cellStyle name="Normal 9 2 2 3 5 2 2 2" xfId="35165"/>
    <cellStyle name="Normal 9 2 2 3 5 2 3" xfId="25905"/>
    <cellStyle name="Normal 9 2 2 3 5 3" xfId="11943"/>
    <cellStyle name="Normal 9 2 2 3 5 3 2" xfId="30535"/>
    <cellStyle name="Normal 9 2 2 3 5 4" xfId="21275"/>
    <cellStyle name="Normal 9 2 2 3 6" xfId="4997"/>
    <cellStyle name="Normal 9 2 2 3 6 2" xfId="14260"/>
    <cellStyle name="Normal 9 2 2 3 6 2 2" xfId="32850"/>
    <cellStyle name="Normal 9 2 2 3 6 3" xfId="23590"/>
    <cellStyle name="Normal 9 2 2 3 7" xfId="9628"/>
    <cellStyle name="Normal 9 2 2 3 7 2" xfId="28220"/>
    <cellStyle name="Normal 9 2 2 3 8" xfId="18960"/>
    <cellStyle name="Normal 9 2 2 4" xfId="492"/>
    <cellStyle name="Normal 9 2 2 4 2" xfId="1081"/>
    <cellStyle name="Normal 9 2 2 4 2 2" xfId="2243"/>
    <cellStyle name="Normal 9 2 2 4 2 2 2" xfId="4563"/>
    <cellStyle name="Normal 9 2 2 4 2 2 2 2" xfId="9195"/>
    <cellStyle name="Normal 9 2 2 4 2 2 2 2 2" xfId="18458"/>
    <cellStyle name="Normal 9 2 2 4 2 2 2 2 2 2" xfId="37048"/>
    <cellStyle name="Normal 9 2 2 4 2 2 2 2 3" xfId="27788"/>
    <cellStyle name="Normal 9 2 2 4 2 2 2 3" xfId="13826"/>
    <cellStyle name="Normal 9 2 2 4 2 2 2 3 2" xfId="32418"/>
    <cellStyle name="Normal 9 2 2 4 2 2 2 4" xfId="23158"/>
    <cellStyle name="Normal 9 2 2 4 2 2 3" xfId="6880"/>
    <cellStyle name="Normal 9 2 2 4 2 2 3 2" xfId="16143"/>
    <cellStyle name="Normal 9 2 2 4 2 2 3 2 2" xfId="34733"/>
    <cellStyle name="Normal 9 2 2 4 2 2 3 3" xfId="25473"/>
    <cellStyle name="Normal 9 2 2 4 2 2 4" xfId="11511"/>
    <cellStyle name="Normal 9 2 2 4 2 2 4 2" xfId="30103"/>
    <cellStyle name="Normal 9 2 2 4 2 2 5" xfId="20843"/>
    <cellStyle name="Normal 9 2 2 4 2 3" xfId="3404"/>
    <cellStyle name="Normal 9 2 2 4 2 3 2" xfId="8036"/>
    <cellStyle name="Normal 9 2 2 4 2 3 2 2" xfId="17299"/>
    <cellStyle name="Normal 9 2 2 4 2 3 2 2 2" xfId="35889"/>
    <cellStyle name="Normal 9 2 2 4 2 3 2 3" xfId="26629"/>
    <cellStyle name="Normal 9 2 2 4 2 3 3" xfId="12667"/>
    <cellStyle name="Normal 9 2 2 4 2 3 3 2" xfId="31259"/>
    <cellStyle name="Normal 9 2 2 4 2 3 4" xfId="21999"/>
    <cellStyle name="Normal 9 2 2 4 2 4" xfId="5721"/>
    <cellStyle name="Normal 9 2 2 4 2 4 2" xfId="14984"/>
    <cellStyle name="Normal 9 2 2 4 2 4 2 2" xfId="33574"/>
    <cellStyle name="Normal 9 2 2 4 2 4 3" xfId="24314"/>
    <cellStyle name="Normal 9 2 2 4 2 5" xfId="10352"/>
    <cellStyle name="Normal 9 2 2 4 2 5 2" xfId="28944"/>
    <cellStyle name="Normal 9 2 2 4 2 6" xfId="19684"/>
    <cellStyle name="Normal 9 2 2 4 3" xfId="1664"/>
    <cellStyle name="Normal 9 2 2 4 3 2" xfId="3984"/>
    <cellStyle name="Normal 9 2 2 4 3 2 2" xfId="8616"/>
    <cellStyle name="Normal 9 2 2 4 3 2 2 2" xfId="17879"/>
    <cellStyle name="Normal 9 2 2 4 3 2 2 2 2" xfId="36469"/>
    <cellStyle name="Normal 9 2 2 4 3 2 2 3" xfId="27209"/>
    <cellStyle name="Normal 9 2 2 4 3 2 3" xfId="13247"/>
    <cellStyle name="Normal 9 2 2 4 3 2 3 2" xfId="31839"/>
    <cellStyle name="Normal 9 2 2 4 3 2 4" xfId="22579"/>
    <cellStyle name="Normal 9 2 2 4 3 3" xfId="6301"/>
    <cellStyle name="Normal 9 2 2 4 3 3 2" xfId="15564"/>
    <cellStyle name="Normal 9 2 2 4 3 3 2 2" xfId="34154"/>
    <cellStyle name="Normal 9 2 2 4 3 3 3" xfId="24894"/>
    <cellStyle name="Normal 9 2 2 4 3 4" xfId="10932"/>
    <cellStyle name="Normal 9 2 2 4 3 4 2" xfId="29524"/>
    <cellStyle name="Normal 9 2 2 4 3 5" xfId="20264"/>
    <cellStyle name="Normal 9 2 2 4 4" xfId="2825"/>
    <cellStyle name="Normal 9 2 2 4 4 2" xfId="7457"/>
    <cellStyle name="Normal 9 2 2 4 4 2 2" xfId="16720"/>
    <cellStyle name="Normal 9 2 2 4 4 2 2 2" xfId="35310"/>
    <cellStyle name="Normal 9 2 2 4 4 2 3" xfId="26050"/>
    <cellStyle name="Normal 9 2 2 4 4 3" xfId="12088"/>
    <cellStyle name="Normal 9 2 2 4 4 3 2" xfId="30680"/>
    <cellStyle name="Normal 9 2 2 4 4 4" xfId="21420"/>
    <cellStyle name="Normal 9 2 2 4 5" xfId="5142"/>
    <cellStyle name="Normal 9 2 2 4 5 2" xfId="14405"/>
    <cellStyle name="Normal 9 2 2 4 5 2 2" xfId="32995"/>
    <cellStyle name="Normal 9 2 2 4 5 3" xfId="23735"/>
    <cellStyle name="Normal 9 2 2 4 6" xfId="9773"/>
    <cellStyle name="Normal 9 2 2 4 6 2" xfId="28365"/>
    <cellStyle name="Normal 9 2 2 4 7" xfId="19105"/>
    <cellStyle name="Normal 9 2 2 5" xfId="792"/>
    <cellStyle name="Normal 9 2 2 5 2" xfId="1954"/>
    <cellStyle name="Normal 9 2 2 5 2 2" xfId="4274"/>
    <cellStyle name="Normal 9 2 2 5 2 2 2" xfId="8906"/>
    <cellStyle name="Normal 9 2 2 5 2 2 2 2" xfId="18169"/>
    <cellStyle name="Normal 9 2 2 5 2 2 2 2 2" xfId="36759"/>
    <cellStyle name="Normal 9 2 2 5 2 2 2 3" xfId="27499"/>
    <cellStyle name="Normal 9 2 2 5 2 2 3" xfId="13537"/>
    <cellStyle name="Normal 9 2 2 5 2 2 3 2" xfId="32129"/>
    <cellStyle name="Normal 9 2 2 5 2 2 4" xfId="22869"/>
    <cellStyle name="Normal 9 2 2 5 2 3" xfId="6591"/>
    <cellStyle name="Normal 9 2 2 5 2 3 2" xfId="15854"/>
    <cellStyle name="Normal 9 2 2 5 2 3 2 2" xfId="34444"/>
    <cellStyle name="Normal 9 2 2 5 2 3 3" xfId="25184"/>
    <cellStyle name="Normal 9 2 2 5 2 4" xfId="11222"/>
    <cellStyle name="Normal 9 2 2 5 2 4 2" xfId="29814"/>
    <cellStyle name="Normal 9 2 2 5 2 5" xfId="20554"/>
    <cellStyle name="Normal 9 2 2 5 3" xfId="3115"/>
    <cellStyle name="Normal 9 2 2 5 3 2" xfId="7747"/>
    <cellStyle name="Normal 9 2 2 5 3 2 2" xfId="17010"/>
    <cellStyle name="Normal 9 2 2 5 3 2 2 2" xfId="35600"/>
    <cellStyle name="Normal 9 2 2 5 3 2 3" xfId="26340"/>
    <cellStyle name="Normal 9 2 2 5 3 3" xfId="12378"/>
    <cellStyle name="Normal 9 2 2 5 3 3 2" xfId="30970"/>
    <cellStyle name="Normal 9 2 2 5 3 4" xfId="21710"/>
    <cellStyle name="Normal 9 2 2 5 4" xfId="5432"/>
    <cellStyle name="Normal 9 2 2 5 4 2" xfId="14695"/>
    <cellStyle name="Normal 9 2 2 5 4 2 2" xfId="33285"/>
    <cellStyle name="Normal 9 2 2 5 4 3" xfId="24025"/>
    <cellStyle name="Normal 9 2 2 5 5" xfId="10063"/>
    <cellStyle name="Normal 9 2 2 5 5 2" xfId="28655"/>
    <cellStyle name="Normal 9 2 2 5 6" xfId="19395"/>
    <cellStyle name="Normal 9 2 2 6" xfId="1375"/>
    <cellStyle name="Normal 9 2 2 6 2" xfId="3695"/>
    <cellStyle name="Normal 9 2 2 6 2 2" xfId="8327"/>
    <cellStyle name="Normal 9 2 2 6 2 2 2" xfId="17590"/>
    <cellStyle name="Normal 9 2 2 6 2 2 2 2" xfId="36180"/>
    <cellStyle name="Normal 9 2 2 6 2 2 3" xfId="26920"/>
    <cellStyle name="Normal 9 2 2 6 2 3" xfId="12958"/>
    <cellStyle name="Normal 9 2 2 6 2 3 2" xfId="31550"/>
    <cellStyle name="Normal 9 2 2 6 2 4" xfId="22290"/>
    <cellStyle name="Normal 9 2 2 6 3" xfId="6012"/>
    <cellStyle name="Normal 9 2 2 6 3 2" xfId="15275"/>
    <cellStyle name="Normal 9 2 2 6 3 2 2" xfId="33865"/>
    <cellStyle name="Normal 9 2 2 6 3 3" xfId="24605"/>
    <cellStyle name="Normal 9 2 2 6 4" xfId="10643"/>
    <cellStyle name="Normal 9 2 2 6 4 2" xfId="29235"/>
    <cellStyle name="Normal 9 2 2 6 5" xfId="19975"/>
    <cellStyle name="Normal 9 2 2 7" xfId="2536"/>
    <cellStyle name="Normal 9 2 2 7 2" xfId="7168"/>
    <cellStyle name="Normal 9 2 2 7 2 2" xfId="16431"/>
    <cellStyle name="Normal 9 2 2 7 2 2 2" xfId="35021"/>
    <cellStyle name="Normal 9 2 2 7 2 3" xfId="25761"/>
    <cellStyle name="Normal 9 2 2 7 3" xfId="11799"/>
    <cellStyle name="Normal 9 2 2 7 3 2" xfId="30391"/>
    <cellStyle name="Normal 9 2 2 7 4" xfId="21131"/>
    <cellStyle name="Normal 9 2 2 8" xfId="4853"/>
    <cellStyle name="Normal 9 2 2 8 2" xfId="14116"/>
    <cellStyle name="Normal 9 2 2 8 2 2" xfId="32706"/>
    <cellStyle name="Normal 9 2 2 8 3" xfId="23446"/>
    <cellStyle name="Normal 9 2 2 9" xfId="9484"/>
    <cellStyle name="Normal 9 2 2 9 2" xfId="28076"/>
    <cellStyle name="Normal 9 2 3" xfId="230"/>
    <cellStyle name="Normal 9 2 3 2" xfId="378"/>
    <cellStyle name="Normal 9 2 3 2 2" xfId="670"/>
    <cellStyle name="Normal 9 2 3 2 2 2" xfId="1259"/>
    <cellStyle name="Normal 9 2 3 2 2 2 2" xfId="2421"/>
    <cellStyle name="Normal 9 2 3 2 2 2 2 2" xfId="4741"/>
    <cellStyle name="Normal 9 2 3 2 2 2 2 2 2" xfId="9373"/>
    <cellStyle name="Normal 9 2 3 2 2 2 2 2 2 2" xfId="18636"/>
    <cellStyle name="Normal 9 2 3 2 2 2 2 2 2 2 2" xfId="37226"/>
    <cellStyle name="Normal 9 2 3 2 2 2 2 2 2 3" xfId="27966"/>
    <cellStyle name="Normal 9 2 3 2 2 2 2 2 3" xfId="14004"/>
    <cellStyle name="Normal 9 2 3 2 2 2 2 2 3 2" xfId="32596"/>
    <cellStyle name="Normal 9 2 3 2 2 2 2 2 4" xfId="23336"/>
    <cellStyle name="Normal 9 2 3 2 2 2 2 3" xfId="7058"/>
    <cellStyle name="Normal 9 2 3 2 2 2 2 3 2" xfId="16321"/>
    <cellStyle name="Normal 9 2 3 2 2 2 2 3 2 2" xfId="34911"/>
    <cellStyle name="Normal 9 2 3 2 2 2 2 3 3" xfId="25651"/>
    <cellStyle name="Normal 9 2 3 2 2 2 2 4" xfId="11689"/>
    <cellStyle name="Normal 9 2 3 2 2 2 2 4 2" xfId="30281"/>
    <cellStyle name="Normal 9 2 3 2 2 2 2 5" xfId="21021"/>
    <cellStyle name="Normal 9 2 3 2 2 2 3" xfId="3582"/>
    <cellStyle name="Normal 9 2 3 2 2 2 3 2" xfId="8214"/>
    <cellStyle name="Normal 9 2 3 2 2 2 3 2 2" xfId="17477"/>
    <cellStyle name="Normal 9 2 3 2 2 2 3 2 2 2" xfId="36067"/>
    <cellStyle name="Normal 9 2 3 2 2 2 3 2 3" xfId="26807"/>
    <cellStyle name="Normal 9 2 3 2 2 2 3 3" xfId="12845"/>
    <cellStyle name="Normal 9 2 3 2 2 2 3 3 2" xfId="31437"/>
    <cellStyle name="Normal 9 2 3 2 2 2 3 4" xfId="22177"/>
    <cellStyle name="Normal 9 2 3 2 2 2 4" xfId="5899"/>
    <cellStyle name="Normal 9 2 3 2 2 2 4 2" xfId="15162"/>
    <cellStyle name="Normal 9 2 3 2 2 2 4 2 2" xfId="33752"/>
    <cellStyle name="Normal 9 2 3 2 2 2 4 3" xfId="24492"/>
    <cellStyle name="Normal 9 2 3 2 2 2 5" xfId="10530"/>
    <cellStyle name="Normal 9 2 3 2 2 2 5 2" xfId="29122"/>
    <cellStyle name="Normal 9 2 3 2 2 2 6" xfId="19862"/>
    <cellStyle name="Normal 9 2 3 2 2 3" xfId="1842"/>
    <cellStyle name="Normal 9 2 3 2 2 3 2" xfId="4162"/>
    <cellStyle name="Normal 9 2 3 2 2 3 2 2" xfId="8794"/>
    <cellStyle name="Normal 9 2 3 2 2 3 2 2 2" xfId="18057"/>
    <cellStyle name="Normal 9 2 3 2 2 3 2 2 2 2" xfId="36647"/>
    <cellStyle name="Normal 9 2 3 2 2 3 2 2 3" xfId="27387"/>
    <cellStyle name="Normal 9 2 3 2 2 3 2 3" xfId="13425"/>
    <cellStyle name="Normal 9 2 3 2 2 3 2 3 2" xfId="32017"/>
    <cellStyle name="Normal 9 2 3 2 2 3 2 4" xfId="22757"/>
    <cellStyle name="Normal 9 2 3 2 2 3 3" xfId="6479"/>
    <cellStyle name="Normal 9 2 3 2 2 3 3 2" xfId="15742"/>
    <cellStyle name="Normal 9 2 3 2 2 3 3 2 2" xfId="34332"/>
    <cellStyle name="Normal 9 2 3 2 2 3 3 3" xfId="25072"/>
    <cellStyle name="Normal 9 2 3 2 2 3 4" xfId="11110"/>
    <cellStyle name="Normal 9 2 3 2 2 3 4 2" xfId="29702"/>
    <cellStyle name="Normal 9 2 3 2 2 3 5" xfId="20442"/>
    <cellStyle name="Normal 9 2 3 2 2 4" xfId="3003"/>
    <cellStyle name="Normal 9 2 3 2 2 4 2" xfId="7635"/>
    <cellStyle name="Normal 9 2 3 2 2 4 2 2" xfId="16898"/>
    <cellStyle name="Normal 9 2 3 2 2 4 2 2 2" xfId="35488"/>
    <cellStyle name="Normal 9 2 3 2 2 4 2 3" xfId="26228"/>
    <cellStyle name="Normal 9 2 3 2 2 4 3" xfId="12266"/>
    <cellStyle name="Normal 9 2 3 2 2 4 3 2" xfId="30858"/>
    <cellStyle name="Normal 9 2 3 2 2 4 4" xfId="21598"/>
    <cellStyle name="Normal 9 2 3 2 2 5" xfId="5320"/>
    <cellStyle name="Normal 9 2 3 2 2 5 2" xfId="14583"/>
    <cellStyle name="Normal 9 2 3 2 2 5 2 2" xfId="33173"/>
    <cellStyle name="Normal 9 2 3 2 2 5 3" xfId="23913"/>
    <cellStyle name="Normal 9 2 3 2 2 6" xfId="9951"/>
    <cellStyle name="Normal 9 2 3 2 2 6 2" xfId="28543"/>
    <cellStyle name="Normal 9 2 3 2 2 7" xfId="19283"/>
    <cellStyle name="Normal 9 2 3 2 3" xfId="970"/>
    <cellStyle name="Normal 9 2 3 2 3 2" xfId="2132"/>
    <cellStyle name="Normal 9 2 3 2 3 2 2" xfId="4452"/>
    <cellStyle name="Normal 9 2 3 2 3 2 2 2" xfId="9084"/>
    <cellStyle name="Normal 9 2 3 2 3 2 2 2 2" xfId="18347"/>
    <cellStyle name="Normal 9 2 3 2 3 2 2 2 2 2" xfId="36937"/>
    <cellStyle name="Normal 9 2 3 2 3 2 2 2 3" xfId="27677"/>
    <cellStyle name="Normal 9 2 3 2 3 2 2 3" xfId="13715"/>
    <cellStyle name="Normal 9 2 3 2 3 2 2 3 2" xfId="32307"/>
    <cellStyle name="Normal 9 2 3 2 3 2 2 4" xfId="23047"/>
    <cellStyle name="Normal 9 2 3 2 3 2 3" xfId="6769"/>
    <cellStyle name="Normal 9 2 3 2 3 2 3 2" xfId="16032"/>
    <cellStyle name="Normal 9 2 3 2 3 2 3 2 2" xfId="34622"/>
    <cellStyle name="Normal 9 2 3 2 3 2 3 3" xfId="25362"/>
    <cellStyle name="Normal 9 2 3 2 3 2 4" xfId="11400"/>
    <cellStyle name="Normal 9 2 3 2 3 2 4 2" xfId="29992"/>
    <cellStyle name="Normal 9 2 3 2 3 2 5" xfId="20732"/>
    <cellStyle name="Normal 9 2 3 2 3 3" xfId="3293"/>
    <cellStyle name="Normal 9 2 3 2 3 3 2" xfId="7925"/>
    <cellStyle name="Normal 9 2 3 2 3 3 2 2" xfId="17188"/>
    <cellStyle name="Normal 9 2 3 2 3 3 2 2 2" xfId="35778"/>
    <cellStyle name="Normal 9 2 3 2 3 3 2 3" xfId="26518"/>
    <cellStyle name="Normal 9 2 3 2 3 3 3" xfId="12556"/>
    <cellStyle name="Normal 9 2 3 2 3 3 3 2" xfId="31148"/>
    <cellStyle name="Normal 9 2 3 2 3 3 4" xfId="21888"/>
    <cellStyle name="Normal 9 2 3 2 3 4" xfId="5610"/>
    <cellStyle name="Normal 9 2 3 2 3 4 2" xfId="14873"/>
    <cellStyle name="Normal 9 2 3 2 3 4 2 2" xfId="33463"/>
    <cellStyle name="Normal 9 2 3 2 3 4 3" xfId="24203"/>
    <cellStyle name="Normal 9 2 3 2 3 5" xfId="10241"/>
    <cellStyle name="Normal 9 2 3 2 3 5 2" xfId="28833"/>
    <cellStyle name="Normal 9 2 3 2 3 6" xfId="19573"/>
    <cellStyle name="Normal 9 2 3 2 4" xfId="1553"/>
    <cellStyle name="Normal 9 2 3 2 4 2" xfId="3873"/>
    <cellStyle name="Normal 9 2 3 2 4 2 2" xfId="8505"/>
    <cellStyle name="Normal 9 2 3 2 4 2 2 2" xfId="17768"/>
    <cellStyle name="Normal 9 2 3 2 4 2 2 2 2" xfId="36358"/>
    <cellStyle name="Normal 9 2 3 2 4 2 2 3" xfId="27098"/>
    <cellStyle name="Normal 9 2 3 2 4 2 3" xfId="13136"/>
    <cellStyle name="Normal 9 2 3 2 4 2 3 2" xfId="31728"/>
    <cellStyle name="Normal 9 2 3 2 4 2 4" xfId="22468"/>
    <cellStyle name="Normal 9 2 3 2 4 3" xfId="6190"/>
    <cellStyle name="Normal 9 2 3 2 4 3 2" xfId="15453"/>
    <cellStyle name="Normal 9 2 3 2 4 3 2 2" xfId="34043"/>
    <cellStyle name="Normal 9 2 3 2 4 3 3" xfId="24783"/>
    <cellStyle name="Normal 9 2 3 2 4 4" xfId="10821"/>
    <cellStyle name="Normal 9 2 3 2 4 4 2" xfId="29413"/>
    <cellStyle name="Normal 9 2 3 2 4 5" xfId="20153"/>
    <cellStyle name="Normal 9 2 3 2 5" xfId="2714"/>
    <cellStyle name="Normal 9 2 3 2 5 2" xfId="7346"/>
    <cellStyle name="Normal 9 2 3 2 5 2 2" xfId="16609"/>
    <cellStyle name="Normal 9 2 3 2 5 2 2 2" xfId="35199"/>
    <cellStyle name="Normal 9 2 3 2 5 2 3" xfId="25939"/>
    <cellStyle name="Normal 9 2 3 2 5 3" xfId="11977"/>
    <cellStyle name="Normal 9 2 3 2 5 3 2" xfId="30569"/>
    <cellStyle name="Normal 9 2 3 2 5 4" xfId="21309"/>
    <cellStyle name="Normal 9 2 3 2 6" xfId="5031"/>
    <cellStyle name="Normal 9 2 3 2 6 2" xfId="14294"/>
    <cellStyle name="Normal 9 2 3 2 6 2 2" xfId="32884"/>
    <cellStyle name="Normal 9 2 3 2 6 3" xfId="23624"/>
    <cellStyle name="Normal 9 2 3 2 7" xfId="9662"/>
    <cellStyle name="Normal 9 2 3 2 7 2" xfId="28254"/>
    <cellStyle name="Normal 9 2 3 2 8" xfId="18994"/>
    <cellStyle name="Normal 9 2 3 3" xfId="526"/>
    <cellStyle name="Normal 9 2 3 3 2" xfId="1115"/>
    <cellStyle name="Normal 9 2 3 3 2 2" xfId="2277"/>
    <cellStyle name="Normal 9 2 3 3 2 2 2" xfId="4597"/>
    <cellStyle name="Normal 9 2 3 3 2 2 2 2" xfId="9229"/>
    <cellStyle name="Normal 9 2 3 3 2 2 2 2 2" xfId="18492"/>
    <cellStyle name="Normal 9 2 3 3 2 2 2 2 2 2" xfId="37082"/>
    <cellStyle name="Normal 9 2 3 3 2 2 2 2 3" xfId="27822"/>
    <cellStyle name="Normal 9 2 3 3 2 2 2 3" xfId="13860"/>
    <cellStyle name="Normal 9 2 3 3 2 2 2 3 2" xfId="32452"/>
    <cellStyle name="Normal 9 2 3 3 2 2 2 4" xfId="23192"/>
    <cellStyle name="Normal 9 2 3 3 2 2 3" xfId="6914"/>
    <cellStyle name="Normal 9 2 3 3 2 2 3 2" xfId="16177"/>
    <cellStyle name="Normal 9 2 3 3 2 2 3 2 2" xfId="34767"/>
    <cellStyle name="Normal 9 2 3 3 2 2 3 3" xfId="25507"/>
    <cellStyle name="Normal 9 2 3 3 2 2 4" xfId="11545"/>
    <cellStyle name="Normal 9 2 3 3 2 2 4 2" xfId="30137"/>
    <cellStyle name="Normal 9 2 3 3 2 2 5" xfId="20877"/>
    <cellStyle name="Normal 9 2 3 3 2 3" xfId="3438"/>
    <cellStyle name="Normal 9 2 3 3 2 3 2" xfId="8070"/>
    <cellStyle name="Normal 9 2 3 3 2 3 2 2" xfId="17333"/>
    <cellStyle name="Normal 9 2 3 3 2 3 2 2 2" xfId="35923"/>
    <cellStyle name="Normal 9 2 3 3 2 3 2 3" xfId="26663"/>
    <cellStyle name="Normal 9 2 3 3 2 3 3" xfId="12701"/>
    <cellStyle name="Normal 9 2 3 3 2 3 3 2" xfId="31293"/>
    <cellStyle name="Normal 9 2 3 3 2 3 4" xfId="22033"/>
    <cellStyle name="Normal 9 2 3 3 2 4" xfId="5755"/>
    <cellStyle name="Normal 9 2 3 3 2 4 2" xfId="15018"/>
    <cellStyle name="Normal 9 2 3 3 2 4 2 2" xfId="33608"/>
    <cellStyle name="Normal 9 2 3 3 2 4 3" xfId="24348"/>
    <cellStyle name="Normal 9 2 3 3 2 5" xfId="10386"/>
    <cellStyle name="Normal 9 2 3 3 2 5 2" xfId="28978"/>
    <cellStyle name="Normal 9 2 3 3 2 6" xfId="19718"/>
    <cellStyle name="Normal 9 2 3 3 3" xfId="1698"/>
    <cellStyle name="Normal 9 2 3 3 3 2" xfId="4018"/>
    <cellStyle name="Normal 9 2 3 3 3 2 2" xfId="8650"/>
    <cellStyle name="Normal 9 2 3 3 3 2 2 2" xfId="17913"/>
    <cellStyle name="Normal 9 2 3 3 3 2 2 2 2" xfId="36503"/>
    <cellStyle name="Normal 9 2 3 3 3 2 2 3" xfId="27243"/>
    <cellStyle name="Normal 9 2 3 3 3 2 3" xfId="13281"/>
    <cellStyle name="Normal 9 2 3 3 3 2 3 2" xfId="31873"/>
    <cellStyle name="Normal 9 2 3 3 3 2 4" xfId="22613"/>
    <cellStyle name="Normal 9 2 3 3 3 3" xfId="6335"/>
    <cellStyle name="Normal 9 2 3 3 3 3 2" xfId="15598"/>
    <cellStyle name="Normal 9 2 3 3 3 3 2 2" xfId="34188"/>
    <cellStyle name="Normal 9 2 3 3 3 3 3" xfId="24928"/>
    <cellStyle name="Normal 9 2 3 3 3 4" xfId="10966"/>
    <cellStyle name="Normal 9 2 3 3 3 4 2" xfId="29558"/>
    <cellStyle name="Normal 9 2 3 3 3 5" xfId="20298"/>
    <cellStyle name="Normal 9 2 3 3 4" xfId="2859"/>
    <cellStyle name="Normal 9 2 3 3 4 2" xfId="7491"/>
    <cellStyle name="Normal 9 2 3 3 4 2 2" xfId="16754"/>
    <cellStyle name="Normal 9 2 3 3 4 2 2 2" xfId="35344"/>
    <cellStyle name="Normal 9 2 3 3 4 2 3" xfId="26084"/>
    <cellStyle name="Normal 9 2 3 3 4 3" xfId="12122"/>
    <cellStyle name="Normal 9 2 3 3 4 3 2" xfId="30714"/>
    <cellStyle name="Normal 9 2 3 3 4 4" xfId="21454"/>
    <cellStyle name="Normal 9 2 3 3 5" xfId="5176"/>
    <cellStyle name="Normal 9 2 3 3 5 2" xfId="14439"/>
    <cellStyle name="Normal 9 2 3 3 5 2 2" xfId="33029"/>
    <cellStyle name="Normal 9 2 3 3 5 3" xfId="23769"/>
    <cellStyle name="Normal 9 2 3 3 6" xfId="9807"/>
    <cellStyle name="Normal 9 2 3 3 6 2" xfId="28399"/>
    <cellStyle name="Normal 9 2 3 3 7" xfId="19139"/>
    <cellStyle name="Normal 9 2 3 4" xfId="826"/>
    <cellStyle name="Normal 9 2 3 4 2" xfId="1988"/>
    <cellStyle name="Normal 9 2 3 4 2 2" xfId="4308"/>
    <cellStyle name="Normal 9 2 3 4 2 2 2" xfId="8940"/>
    <cellStyle name="Normal 9 2 3 4 2 2 2 2" xfId="18203"/>
    <cellStyle name="Normal 9 2 3 4 2 2 2 2 2" xfId="36793"/>
    <cellStyle name="Normal 9 2 3 4 2 2 2 3" xfId="27533"/>
    <cellStyle name="Normal 9 2 3 4 2 2 3" xfId="13571"/>
    <cellStyle name="Normal 9 2 3 4 2 2 3 2" xfId="32163"/>
    <cellStyle name="Normal 9 2 3 4 2 2 4" xfId="22903"/>
    <cellStyle name="Normal 9 2 3 4 2 3" xfId="6625"/>
    <cellStyle name="Normal 9 2 3 4 2 3 2" xfId="15888"/>
    <cellStyle name="Normal 9 2 3 4 2 3 2 2" xfId="34478"/>
    <cellStyle name="Normal 9 2 3 4 2 3 3" xfId="25218"/>
    <cellStyle name="Normal 9 2 3 4 2 4" xfId="11256"/>
    <cellStyle name="Normal 9 2 3 4 2 4 2" xfId="29848"/>
    <cellStyle name="Normal 9 2 3 4 2 5" xfId="20588"/>
    <cellStyle name="Normal 9 2 3 4 3" xfId="3149"/>
    <cellStyle name="Normal 9 2 3 4 3 2" xfId="7781"/>
    <cellStyle name="Normal 9 2 3 4 3 2 2" xfId="17044"/>
    <cellStyle name="Normal 9 2 3 4 3 2 2 2" xfId="35634"/>
    <cellStyle name="Normal 9 2 3 4 3 2 3" xfId="26374"/>
    <cellStyle name="Normal 9 2 3 4 3 3" xfId="12412"/>
    <cellStyle name="Normal 9 2 3 4 3 3 2" xfId="31004"/>
    <cellStyle name="Normal 9 2 3 4 3 4" xfId="21744"/>
    <cellStyle name="Normal 9 2 3 4 4" xfId="5466"/>
    <cellStyle name="Normal 9 2 3 4 4 2" xfId="14729"/>
    <cellStyle name="Normal 9 2 3 4 4 2 2" xfId="33319"/>
    <cellStyle name="Normal 9 2 3 4 4 3" xfId="24059"/>
    <cellStyle name="Normal 9 2 3 4 5" xfId="10097"/>
    <cellStyle name="Normal 9 2 3 4 5 2" xfId="28689"/>
    <cellStyle name="Normal 9 2 3 4 6" xfId="19429"/>
    <cellStyle name="Normal 9 2 3 5" xfId="1409"/>
    <cellStyle name="Normal 9 2 3 5 2" xfId="3729"/>
    <cellStyle name="Normal 9 2 3 5 2 2" xfId="8361"/>
    <cellStyle name="Normal 9 2 3 5 2 2 2" xfId="17624"/>
    <cellStyle name="Normal 9 2 3 5 2 2 2 2" xfId="36214"/>
    <cellStyle name="Normal 9 2 3 5 2 2 3" xfId="26954"/>
    <cellStyle name="Normal 9 2 3 5 2 3" xfId="12992"/>
    <cellStyle name="Normal 9 2 3 5 2 3 2" xfId="31584"/>
    <cellStyle name="Normal 9 2 3 5 2 4" xfId="22324"/>
    <cellStyle name="Normal 9 2 3 5 3" xfId="6046"/>
    <cellStyle name="Normal 9 2 3 5 3 2" xfId="15309"/>
    <cellStyle name="Normal 9 2 3 5 3 2 2" xfId="33899"/>
    <cellStyle name="Normal 9 2 3 5 3 3" xfId="24639"/>
    <cellStyle name="Normal 9 2 3 5 4" xfId="10677"/>
    <cellStyle name="Normal 9 2 3 5 4 2" xfId="29269"/>
    <cellStyle name="Normal 9 2 3 5 5" xfId="20009"/>
    <cellStyle name="Normal 9 2 3 6" xfId="2570"/>
    <cellStyle name="Normal 9 2 3 6 2" xfId="7202"/>
    <cellStyle name="Normal 9 2 3 6 2 2" xfId="16465"/>
    <cellStyle name="Normal 9 2 3 6 2 2 2" xfId="35055"/>
    <cellStyle name="Normal 9 2 3 6 2 3" xfId="25795"/>
    <cellStyle name="Normal 9 2 3 6 3" xfId="11833"/>
    <cellStyle name="Normal 9 2 3 6 3 2" xfId="30425"/>
    <cellStyle name="Normal 9 2 3 6 4" xfId="21165"/>
    <cellStyle name="Normal 9 2 3 7" xfId="4887"/>
    <cellStyle name="Normal 9 2 3 7 2" xfId="14150"/>
    <cellStyle name="Normal 9 2 3 7 2 2" xfId="32740"/>
    <cellStyle name="Normal 9 2 3 7 3" xfId="23480"/>
    <cellStyle name="Normal 9 2 3 8" xfId="9518"/>
    <cellStyle name="Normal 9 2 3 8 2" xfId="28110"/>
    <cellStyle name="Normal 9 2 3 9" xfId="18850"/>
    <cellStyle name="Normal 9 2 4" xfId="308"/>
    <cellStyle name="Normal 9 2 4 2" xfId="600"/>
    <cellStyle name="Normal 9 2 4 2 2" xfId="1189"/>
    <cellStyle name="Normal 9 2 4 2 2 2" xfId="2351"/>
    <cellStyle name="Normal 9 2 4 2 2 2 2" xfId="4671"/>
    <cellStyle name="Normal 9 2 4 2 2 2 2 2" xfId="9303"/>
    <cellStyle name="Normal 9 2 4 2 2 2 2 2 2" xfId="18566"/>
    <cellStyle name="Normal 9 2 4 2 2 2 2 2 2 2" xfId="37156"/>
    <cellStyle name="Normal 9 2 4 2 2 2 2 2 3" xfId="27896"/>
    <cellStyle name="Normal 9 2 4 2 2 2 2 3" xfId="13934"/>
    <cellStyle name="Normal 9 2 4 2 2 2 2 3 2" xfId="32526"/>
    <cellStyle name="Normal 9 2 4 2 2 2 2 4" xfId="23266"/>
    <cellStyle name="Normal 9 2 4 2 2 2 3" xfId="6988"/>
    <cellStyle name="Normal 9 2 4 2 2 2 3 2" xfId="16251"/>
    <cellStyle name="Normal 9 2 4 2 2 2 3 2 2" xfId="34841"/>
    <cellStyle name="Normal 9 2 4 2 2 2 3 3" xfId="25581"/>
    <cellStyle name="Normal 9 2 4 2 2 2 4" xfId="11619"/>
    <cellStyle name="Normal 9 2 4 2 2 2 4 2" xfId="30211"/>
    <cellStyle name="Normal 9 2 4 2 2 2 5" xfId="20951"/>
    <cellStyle name="Normal 9 2 4 2 2 3" xfId="3512"/>
    <cellStyle name="Normal 9 2 4 2 2 3 2" xfId="8144"/>
    <cellStyle name="Normal 9 2 4 2 2 3 2 2" xfId="17407"/>
    <cellStyle name="Normal 9 2 4 2 2 3 2 2 2" xfId="35997"/>
    <cellStyle name="Normal 9 2 4 2 2 3 2 3" xfId="26737"/>
    <cellStyle name="Normal 9 2 4 2 2 3 3" xfId="12775"/>
    <cellStyle name="Normal 9 2 4 2 2 3 3 2" xfId="31367"/>
    <cellStyle name="Normal 9 2 4 2 2 3 4" xfId="22107"/>
    <cellStyle name="Normal 9 2 4 2 2 4" xfId="5829"/>
    <cellStyle name="Normal 9 2 4 2 2 4 2" xfId="15092"/>
    <cellStyle name="Normal 9 2 4 2 2 4 2 2" xfId="33682"/>
    <cellStyle name="Normal 9 2 4 2 2 4 3" xfId="24422"/>
    <cellStyle name="Normal 9 2 4 2 2 5" xfId="10460"/>
    <cellStyle name="Normal 9 2 4 2 2 5 2" xfId="29052"/>
    <cellStyle name="Normal 9 2 4 2 2 6" xfId="19792"/>
    <cellStyle name="Normal 9 2 4 2 3" xfId="1772"/>
    <cellStyle name="Normal 9 2 4 2 3 2" xfId="4092"/>
    <cellStyle name="Normal 9 2 4 2 3 2 2" xfId="8724"/>
    <cellStyle name="Normal 9 2 4 2 3 2 2 2" xfId="17987"/>
    <cellStyle name="Normal 9 2 4 2 3 2 2 2 2" xfId="36577"/>
    <cellStyle name="Normal 9 2 4 2 3 2 2 3" xfId="27317"/>
    <cellStyle name="Normal 9 2 4 2 3 2 3" xfId="13355"/>
    <cellStyle name="Normal 9 2 4 2 3 2 3 2" xfId="31947"/>
    <cellStyle name="Normal 9 2 4 2 3 2 4" xfId="22687"/>
    <cellStyle name="Normal 9 2 4 2 3 3" xfId="6409"/>
    <cellStyle name="Normal 9 2 4 2 3 3 2" xfId="15672"/>
    <cellStyle name="Normal 9 2 4 2 3 3 2 2" xfId="34262"/>
    <cellStyle name="Normal 9 2 4 2 3 3 3" xfId="25002"/>
    <cellStyle name="Normal 9 2 4 2 3 4" xfId="11040"/>
    <cellStyle name="Normal 9 2 4 2 3 4 2" xfId="29632"/>
    <cellStyle name="Normal 9 2 4 2 3 5" xfId="20372"/>
    <cellStyle name="Normal 9 2 4 2 4" xfId="2933"/>
    <cellStyle name="Normal 9 2 4 2 4 2" xfId="7565"/>
    <cellStyle name="Normal 9 2 4 2 4 2 2" xfId="16828"/>
    <cellStyle name="Normal 9 2 4 2 4 2 2 2" xfId="35418"/>
    <cellStyle name="Normal 9 2 4 2 4 2 3" xfId="26158"/>
    <cellStyle name="Normal 9 2 4 2 4 3" xfId="12196"/>
    <cellStyle name="Normal 9 2 4 2 4 3 2" xfId="30788"/>
    <cellStyle name="Normal 9 2 4 2 4 4" xfId="21528"/>
    <cellStyle name="Normal 9 2 4 2 5" xfId="5250"/>
    <cellStyle name="Normal 9 2 4 2 5 2" xfId="14513"/>
    <cellStyle name="Normal 9 2 4 2 5 2 2" xfId="33103"/>
    <cellStyle name="Normal 9 2 4 2 5 3" xfId="23843"/>
    <cellStyle name="Normal 9 2 4 2 6" xfId="9881"/>
    <cellStyle name="Normal 9 2 4 2 6 2" xfId="28473"/>
    <cellStyle name="Normal 9 2 4 2 7" xfId="19213"/>
    <cellStyle name="Normal 9 2 4 3" xfId="900"/>
    <cellStyle name="Normal 9 2 4 3 2" xfId="2062"/>
    <cellStyle name="Normal 9 2 4 3 2 2" xfId="4382"/>
    <cellStyle name="Normal 9 2 4 3 2 2 2" xfId="9014"/>
    <cellStyle name="Normal 9 2 4 3 2 2 2 2" xfId="18277"/>
    <cellStyle name="Normal 9 2 4 3 2 2 2 2 2" xfId="36867"/>
    <cellStyle name="Normal 9 2 4 3 2 2 2 3" xfId="27607"/>
    <cellStyle name="Normal 9 2 4 3 2 2 3" xfId="13645"/>
    <cellStyle name="Normal 9 2 4 3 2 2 3 2" xfId="32237"/>
    <cellStyle name="Normal 9 2 4 3 2 2 4" xfId="22977"/>
    <cellStyle name="Normal 9 2 4 3 2 3" xfId="6699"/>
    <cellStyle name="Normal 9 2 4 3 2 3 2" xfId="15962"/>
    <cellStyle name="Normal 9 2 4 3 2 3 2 2" xfId="34552"/>
    <cellStyle name="Normal 9 2 4 3 2 3 3" xfId="25292"/>
    <cellStyle name="Normal 9 2 4 3 2 4" xfId="11330"/>
    <cellStyle name="Normal 9 2 4 3 2 4 2" xfId="29922"/>
    <cellStyle name="Normal 9 2 4 3 2 5" xfId="20662"/>
    <cellStyle name="Normal 9 2 4 3 3" xfId="3223"/>
    <cellStyle name="Normal 9 2 4 3 3 2" xfId="7855"/>
    <cellStyle name="Normal 9 2 4 3 3 2 2" xfId="17118"/>
    <cellStyle name="Normal 9 2 4 3 3 2 2 2" xfId="35708"/>
    <cellStyle name="Normal 9 2 4 3 3 2 3" xfId="26448"/>
    <cellStyle name="Normal 9 2 4 3 3 3" xfId="12486"/>
    <cellStyle name="Normal 9 2 4 3 3 3 2" xfId="31078"/>
    <cellStyle name="Normal 9 2 4 3 3 4" xfId="21818"/>
    <cellStyle name="Normal 9 2 4 3 4" xfId="5540"/>
    <cellStyle name="Normal 9 2 4 3 4 2" xfId="14803"/>
    <cellStyle name="Normal 9 2 4 3 4 2 2" xfId="33393"/>
    <cellStyle name="Normal 9 2 4 3 4 3" xfId="24133"/>
    <cellStyle name="Normal 9 2 4 3 5" xfId="10171"/>
    <cellStyle name="Normal 9 2 4 3 5 2" xfId="28763"/>
    <cellStyle name="Normal 9 2 4 3 6" xfId="19503"/>
    <cellStyle name="Normal 9 2 4 4" xfId="1483"/>
    <cellStyle name="Normal 9 2 4 4 2" xfId="3803"/>
    <cellStyle name="Normal 9 2 4 4 2 2" xfId="8435"/>
    <cellStyle name="Normal 9 2 4 4 2 2 2" xfId="17698"/>
    <cellStyle name="Normal 9 2 4 4 2 2 2 2" xfId="36288"/>
    <cellStyle name="Normal 9 2 4 4 2 2 3" xfId="27028"/>
    <cellStyle name="Normal 9 2 4 4 2 3" xfId="13066"/>
    <cellStyle name="Normal 9 2 4 4 2 3 2" xfId="31658"/>
    <cellStyle name="Normal 9 2 4 4 2 4" xfId="22398"/>
    <cellStyle name="Normal 9 2 4 4 3" xfId="6120"/>
    <cellStyle name="Normal 9 2 4 4 3 2" xfId="15383"/>
    <cellStyle name="Normal 9 2 4 4 3 2 2" xfId="33973"/>
    <cellStyle name="Normal 9 2 4 4 3 3" xfId="24713"/>
    <cellStyle name="Normal 9 2 4 4 4" xfId="10751"/>
    <cellStyle name="Normal 9 2 4 4 4 2" xfId="29343"/>
    <cellStyle name="Normal 9 2 4 4 5" xfId="20083"/>
    <cellStyle name="Normal 9 2 4 5" xfId="2644"/>
    <cellStyle name="Normal 9 2 4 5 2" xfId="7276"/>
    <cellStyle name="Normal 9 2 4 5 2 2" xfId="16539"/>
    <cellStyle name="Normal 9 2 4 5 2 2 2" xfId="35129"/>
    <cellStyle name="Normal 9 2 4 5 2 3" xfId="25869"/>
    <cellStyle name="Normal 9 2 4 5 3" xfId="11907"/>
    <cellStyle name="Normal 9 2 4 5 3 2" xfId="30499"/>
    <cellStyle name="Normal 9 2 4 5 4" xfId="21239"/>
    <cellStyle name="Normal 9 2 4 6" xfId="4961"/>
    <cellStyle name="Normal 9 2 4 6 2" xfId="14224"/>
    <cellStyle name="Normal 9 2 4 6 2 2" xfId="32814"/>
    <cellStyle name="Normal 9 2 4 6 3" xfId="23554"/>
    <cellStyle name="Normal 9 2 4 7" xfId="9592"/>
    <cellStyle name="Normal 9 2 4 7 2" xfId="28184"/>
    <cellStyle name="Normal 9 2 4 8" xfId="18924"/>
    <cellStyle name="Normal 9 2 5" xfId="456"/>
    <cellStyle name="Normal 9 2 5 2" xfId="1045"/>
    <cellStyle name="Normal 9 2 5 2 2" xfId="2207"/>
    <cellStyle name="Normal 9 2 5 2 2 2" xfId="4527"/>
    <cellStyle name="Normal 9 2 5 2 2 2 2" xfId="9159"/>
    <cellStyle name="Normal 9 2 5 2 2 2 2 2" xfId="18422"/>
    <cellStyle name="Normal 9 2 5 2 2 2 2 2 2" xfId="37012"/>
    <cellStyle name="Normal 9 2 5 2 2 2 2 3" xfId="27752"/>
    <cellStyle name="Normal 9 2 5 2 2 2 3" xfId="13790"/>
    <cellStyle name="Normal 9 2 5 2 2 2 3 2" xfId="32382"/>
    <cellStyle name="Normal 9 2 5 2 2 2 4" xfId="23122"/>
    <cellStyle name="Normal 9 2 5 2 2 3" xfId="6844"/>
    <cellStyle name="Normal 9 2 5 2 2 3 2" xfId="16107"/>
    <cellStyle name="Normal 9 2 5 2 2 3 2 2" xfId="34697"/>
    <cellStyle name="Normal 9 2 5 2 2 3 3" xfId="25437"/>
    <cellStyle name="Normal 9 2 5 2 2 4" xfId="11475"/>
    <cellStyle name="Normal 9 2 5 2 2 4 2" xfId="30067"/>
    <cellStyle name="Normal 9 2 5 2 2 5" xfId="20807"/>
    <cellStyle name="Normal 9 2 5 2 3" xfId="3368"/>
    <cellStyle name="Normal 9 2 5 2 3 2" xfId="8000"/>
    <cellStyle name="Normal 9 2 5 2 3 2 2" xfId="17263"/>
    <cellStyle name="Normal 9 2 5 2 3 2 2 2" xfId="35853"/>
    <cellStyle name="Normal 9 2 5 2 3 2 3" xfId="26593"/>
    <cellStyle name="Normal 9 2 5 2 3 3" xfId="12631"/>
    <cellStyle name="Normal 9 2 5 2 3 3 2" xfId="31223"/>
    <cellStyle name="Normal 9 2 5 2 3 4" xfId="21963"/>
    <cellStyle name="Normal 9 2 5 2 4" xfId="5685"/>
    <cellStyle name="Normal 9 2 5 2 4 2" xfId="14948"/>
    <cellStyle name="Normal 9 2 5 2 4 2 2" xfId="33538"/>
    <cellStyle name="Normal 9 2 5 2 4 3" xfId="24278"/>
    <cellStyle name="Normal 9 2 5 2 5" xfId="10316"/>
    <cellStyle name="Normal 9 2 5 2 5 2" xfId="28908"/>
    <cellStyle name="Normal 9 2 5 2 6" xfId="19648"/>
    <cellStyle name="Normal 9 2 5 3" xfId="1628"/>
    <cellStyle name="Normal 9 2 5 3 2" xfId="3948"/>
    <cellStyle name="Normal 9 2 5 3 2 2" xfId="8580"/>
    <cellStyle name="Normal 9 2 5 3 2 2 2" xfId="17843"/>
    <cellStyle name="Normal 9 2 5 3 2 2 2 2" xfId="36433"/>
    <cellStyle name="Normal 9 2 5 3 2 2 3" xfId="27173"/>
    <cellStyle name="Normal 9 2 5 3 2 3" xfId="13211"/>
    <cellStyle name="Normal 9 2 5 3 2 3 2" xfId="31803"/>
    <cellStyle name="Normal 9 2 5 3 2 4" xfId="22543"/>
    <cellStyle name="Normal 9 2 5 3 3" xfId="6265"/>
    <cellStyle name="Normal 9 2 5 3 3 2" xfId="15528"/>
    <cellStyle name="Normal 9 2 5 3 3 2 2" xfId="34118"/>
    <cellStyle name="Normal 9 2 5 3 3 3" xfId="24858"/>
    <cellStyle name="Normal 9 2 5 3 4" xfId="10896"/>
    <cellStyle name="Normal 9 2 5 3 4 2" xfId="29488"/>
    <cellStyle name="Normal 9 2 5 3 5" xfId="20228"/>
    <cellStyle name="Normal 9 2 5 4" xfId="2789"/>
    <cellStyle name="Normal 9 2 5 4 2" xfId="7421"/>
    <cellStyle name="Normal 9 2 5 4 2 2" xfId="16684"/>
    <cellStyle name="Normal 9 2 5 4 2 2 2" xfId="35274"/>
    <cellStyle name="Normal 9 2 5 4 2 3" xfId="26014"/>
    <cellStyle name="Normal 9 2 5 4 3" xfId="12052"/>
    <cellStyle name="Normal 9 2 5 4 3 2" xfId="30644"/>
    <cellStyle name="Normal 9 2 5 4 4" xfId="21384"/>
    <cellStyle name="Normal 9 2 5 5" xfId="5106"/>
    <cellStyle name="Normal 9 2 5 5 2" xfId="14369"/>
    <cellStyle name="Normal 9 2 5 5 2 2" xfId="32959"/>
    <cellStyle name="Normal 9 2 5 5 3" xfId="23699"/>
    <cellStyle name="Normal 9 2 5 6" xfId="9737"/>
    <cellStyle name="Normal 9 2 5 6 2" xfId="28329"/>
    <cellStyle name="Normal 9 2 5 7" xfId="19069"/>
    <cellStyle name="Normal 9 2 6" xfId="756"/>
    <cellStyle name="Normal 9 2 6 2" xfId="1918"/>
    <cellStyle name="Normal 9 2 6 2 2" xfId="4238"/>
    <cellStyle name="Normal 9 2 6 2 2 2" xfId="8870"/>
    <cellStyle name="Normal 9 2 6 2 2 2 2" xfId="18133"/>
    <cellStyle name="Normal 9 2 6 2 2 2 2 2" xfId="36723"/>
    <cellStyle name="Normal 9 2 6 2 2 2 3" xfId="27463"/>
    <cellStyle name="Normal 9 2 6 2 2 3" xfId="13501"/>
    <cellStyle name="Normal 9 2 6 2 2 3 2" xfId="32093"/>
    <cellStyle name="Normal 9 2 6 2 2 4" xfId="22833"/>
    <cellStyle name="Normal 9 2 6 2 3" xfId="6555"/>
    <cellStyle name="Normal 9 2 6 2 3 2" xfId="15818"/>
    <cellStyle name="Normal 9 2 6 2 3 2 2" xfId="34408"/>
    <cellStyle name="Normal 9 2 6 2 3 3" xfId="25148"/>
    <cellStyle name="Normal 9 2 6 2 4" xfId="11186"/>
    <cellStyle name="Normal 9 2 6 2 4 2" xfId="29778"/>
    <cellStyle name="Normal 9 2 6 2 5" xfId="20518"/>
    <cellStyle name="Normal 9 2 6 3" xfId="3079"/>
    <cellStyle name="Normal 9 2 6 3 2" xfId="7711"/>
    <cellStyle name="Normal 9 2 6 3 2 2" xfId="16974"/>
    <cellStyle name="Normal 9 2 6 3 2 2 2" xfId="35564"/>
    <cellStyle name="Normal 9 2 6 3 2 3" xfId="26304"/>
    <cellStyle name="Normal 9 2 6 3 3" xfId="12342"/>
    <cellStyle name="Normal 9 2 6 3 3 2" xfId="30934"/>
    <cellStyle name="Normal 9 2 6 3 4" xfId="21674"/>
    <cellStyle name="Normal 9 2 6 4" xfId="5396"/>
    <cellStyle name="Normal 9 2 6 4 2" xfId="14659"/>
    <cellStyle name="Normal 9 2 6 4 2 2" xfId="33249"/>
    <cellStyle name="Normal 9 2 6 4 3" xfId="23989"/>
    <cellStyle name="Normal 9 2 6 5" xfId="10027"/>
    <cellStyle name="Normal 9 2 6 5 2" xfId="28619"/>
    <cellStyle name="Normal 9 2 6 6" xfId="19359"/>
    <cellStyle name="Normal 9 2 7" xfId="1339"/>
    <cellStyle name="Normal 9 2 7 2" xfId="3659"/>
    <cellStyle name="Normal 9 2 7 2 2" xfId="8291"/>
    <cellStyle name="Normal 9 2 7 2 2 2" xfId="17554"/>
    <cellStyle name="Normal 9 2 7 2 2 2 2" xfId="36144"/>
    <cellStyle name="Normal 9 2 7 2 2 3" xfId="26884"/>
    <cellStyle name="Normal 9 2 7 2 3" xfId="12922"/>
    <cellStyle name="Normal 9 2 7 2 3 2" xfId="31514"/>
    <cellStyle name="Normal 9 2 7 2 4" xfId="22254"/>
    <cellStyle name="Normal 9 2 7 3" xfId="5976"/>
    <cellStyle name="Normal 9 2 7 3 2" xfId="15239"/>
    <cellStyle name="Normal 9 2 7 3 2 2" xfId="33829"/>
    <cellStyle name="Normal 9 2 7 3 3" xfId="24569"/>
    <cellStyle name="Normal 9 2 7 4" xfId="10607"/>
    <cellStyle name="Normal 9 2 7 4 2" xfId="29199"/>
    <cellStyle name="Normal 9 2 7 5" xfId="19939"/>
    <cellStyle name="Normal 9 2 8" xfId="2500"/>
    <cellStyle name="Normal 9 2 8 2" xfId="7132"/>
    <cellStyle name="Normal 9 2 8 2 2" xfId="16395"/>
    <cellStyle name="Normal 9 2 8 2 2 2" xfId="34985"/>
    <cellStyle name="Normal 9 2 8 2 3" xfId="25725"/>
    <cellStyle name="Normal 9 2 8 3" xfId="11763"/>
    <cellStyle name="Normal 9 2 8 3 2" xfId="30355"/>
    <cellStyle name="Normal 9 2 8 4" xfId="21095"/>
    <cellStyle name="Normal 9 2 9" xfId="4817"/>
    <cellStyle name="Normal 9 2 9 2" xfId="14080"/>
    <cellStyle name="Normal 9 2 9 2 2" xfId="32670"/>
    <cellStyle name="Normal 9 2 9 3" xfId="23410"/>
    <cellStyle name="Normal 9 3" xfId="175"/>
    <cellStyle name="Normal 9 3 10" xfId="18798"/>
    <cellStyle name="Normal 9 3 2" xfId="248"/>
    <cellStyle name="Normal 9 3 2 2" xfId="396"/>
    <cellStyle name="Normal 9 3 2 2 2" xfId="688"/>
    <cellStyle name="Normal 9 3 2 2 2 2" xfId="1277"/>
    <cellStyle name="Normal 9 3 2 2 2 2 2" xfId="2439"/>
    <cellStyle name="Normal 9 3 2 2 2 2 2 2" xfId="4759"/>
    <cellStyle name="Normal 9 3 2 2 2 2 2 2 2" xfId="9391"/>
    <cellStyle name="Normal 9 3 2 2 2 2 2 2 2 2" xfId="18654"/>
    <cellStyle name="Normal 9 3 2 2 2 2 2 2 2 2 2" xfId="37244"/>
    <cellStyle name="Normal 9 3 2 2 2 2 2 2 2 3" xfId="27984"/>
    <cellStyle name="Normal 9 3 2 2 2 2 2 2 3" xfId="14022"/>
    <cellStyle name="Normal 9 3 2 2 2 2 2 2 3 2" xfId="32614"/>
    <cellStyle name="Normal 9 3 2 2 2 2 2 2 4" xfId="23354"/>
    <cellStyle name="Normal 9 3 2 2 2 2 2 3" xfId="7076"/>
    <cellStyle name="Normal 9 3 2 2 2 2 2 3 2" xfId="16339"/>
    <cellStyle name="Normal 9 3 2 2 2 2 2 3 2 2" xfId="34929"/>
    <cellStyle name="Normal 9 3 2 2 2 2 2 3 3" xfId="25669"/>
    <cellStyle name="Normal 9 3 2 2 2 2 2 4" xfId="11707"/>
    <cellStyle name="Normal 9 3 2 2 2 2 2 4 2" xfId="30299"/>
    <cellStyle name="Normal 9 3 2 2 2 2 2 5" xfId="21039"/>
    <cellStyle name="Normal 9 3 2 2 2 2 3" xfId="3600"/>
    <cellStyle name="Normal 9 3 2 2 2 2 3 2" xfId="8232"/>
    <cellStyle name="Normal 9 3 2 2 2 2 3 2 2" xfId="17495"/>
    <cellStyle name="Normal 9 3 2 2 2 2 3 2 2 2" xfId="36085"/>
    <cellStyle name="Normal 9 3 2 2 2 2 3 2 3" xfId="26825"/>
    <cellStyle name="Normal 9 3 2 2 2 2 3 3" xfId="12863"/>
    <cellStyle name="Normal 9 3 2 2 2 2 3 3 2" xfId="31455"/>
    <cellStyle name="Normal 9 3 2 2 2 2 3 4" xfId="22195"/>
    <cellStyle name="Normal 9 3 2 2 2 2 4" xfId="5917"/>
    <cellStyle name="Normal 9 3 2 2 2 2 4 2" xfId="15180"/>
    <cellStyle name="Normal 9 3 2 2 2 2 4 2 2" xfId="33770"/>
    <cellStyle name="Normal 9 3 2 2 2 2 4 3" xfId="24510"/>
    <cellStyle name="Normal 9 3 2 2 2 2 5" xfId="10548"/>
    <cellStyle name="Normal 9 3 2 2 2 2 5 2" xfId="29140"/>
    <cellStyle name="Normal 9 3 2 2 2 2 6" xfId="19880"/>
    <cellStyle name="Normal 9 3 2 2 2 3" xfId="1860"/>
    <cellStyle name="Normal 9 3 2 2 2 3 2" xfId="4180"/>
    <cellStyle name="Normal 9 3 2 2 2 3 2 2" xfId="8812"/>
    <cellStyle name="Normal 9 3 2 2 2 3 2 2 2" xfId="18075"/>
    <cellStyle name="Normal 9 3 2 2 2 3 2 2 2 2" xfId="36665"/>
    <cellStyle name="Normal 9 3 2 2 2 3 2 2 3" xfId="27405"/>
    <cellStyle name="Normal 9 3 2 2 2 3 2 3" xfId="13443"/>
    <cellStyle name="Normal 9 3 2 2 2 3 2 3 2" xfId="32035"/>
    <cellStyle name="Normal 9 3 2 2 2 3 2 4" xfId="22775"/>
    <cellStyle name="Normal 9 3 2 2 2 3 3" xfId="6497"/>
    <cellStyle name="Normal 9 3 2 2 2 3 3 2" xfId="15760"/>
    <cellStyle name="Normal 9 3 2 2 2 3 3 2 2" xfId="34350"/>
    <cellStyle name="Normal 9 3 2 2 2 3 3 3" xfId="25090"/>
    <cellStyle name="Normal 9 3 2 2 2 3 4" xfId="11128"/>
    <cellStyle name="Normal 9 3 2 2 2 3 4 2" xfId="29720"/>
    <cellStyle name="Normal 9 3 2 2 2 3 5" xfId="20460"/>
    <cellStyle name="Normal 9 3 2 2 2 4" xfId="3021"/>
    <cellStyle name="Normal 9 3 2 2 2 4 2" xfId="7653"/>
    <cellStyle name="Normal 9 3 2 2 2 4 2 2" xfId="16916"/>
    <cellStyle name="Normal 9 3 2 2 2 4 2 2 2" xfId="35506"/>
    <cellStyle name="Normal 9 3 2 2 2 4 2 3" xfId="26246"/>
    <cellStyle name="Normal 9 3 2 2 2 4 3" xfId="12284"/>
    <cellStyle name="Normal 9 3 2 2 2 4 3 2" xfId="30876"/>
    <cellStyle name="Normal 9 3 2 2 2 4 4" xfId="21616"/>
    <cellStyle name="Normal 9 3 2 2 2 5" xfId="5338"/>
    <cellStyle name="Normal 9 3 2 2 2 5 2" xfId="14601"/>
    <cellStyle name="Normal 9 3 2 2 2 5 2 2" xfId="33191"/>
    <cellStyle name="Normal 9 3 2 2 2 5 3" xfId="23931"/>
    <cellStyle name="Normal 9 3 2 2 2 6" xfId="9969"/>
    <cellStyle name="Normal 9 3 2 2 2 6 2" xfId="28561"/>
    <cellStyle name="Normal 9 3 2 2 2 7" xfId="19301"/>
    <cellStyle name="Normal 9 3 2 2 3" xfId="988"/>
    <cellStyle name="Normal 9 3 2 2 3 2" xfId="2150"/>
    <cellStyle name="Normal 9 3 2 2 3 2 2" xfId="4470"/>
    <cellStyle name="Normal 9 3 2 2 3 2 2 2" xfId="9102"/>
    <cellStyle name="Normal 9 3 2 2 3 2 2 2 2" xfId="18365"/>
    <cellStyle name="Normal 9 3 2 2 3 2 2 2 2 2" xfId="36955"/>
    <cellStyle name="Normal 9 3 2 2 3 2 2 2 3" xfId="27695"/>
    <cellStyle name="Normal 9 3 2 2 3 2 2 3" xfId="13733"/>
    <cellStyle name="Normal 9 3 2 2 3 2 2 3 2" xfId="32325"/>
    <cellStyle name="Normal 9 3 2 2 3 2 2 4" xfId="23065"/>
    <cellStyle name="Normal 9 3 2 2 3 2 3" xfId="6787"/>
    <cellStyle name="Normal 9 3 2 2 3 2 3 2" xfId="16050"/>
    <cellStyle name="Normal 9 3 2 2 3 2 3 2 2" xfId="34640"/>
    <cellStyle name="Normal 9 3 2 2 3 2 3 3" xfId="25380"/>
    <cellStyle name="Normal 9 3 2 2 3 2 4" xfId="11418"/>
    <cellStyle name="Normal 9 3 2 2 3 2 4 2" xfId="30010"/>
    <cellStyle name="Normal 9 3 2 2 3 2 5" xfId="20750"/>
    <cellStyle name="Normal 9 3 2 2 3 3" xfId="3311"/>
    <cellStyle name="Normal 9 3 2 2 3 3 2" xfId="7943"/>
    <cellStyle name="Normal 9 3 2 2 3 3 2 2" xfId="17206"/>
    <cellStyle name="Normal 9 3 2 2 3 3 2 2 2" xfId="35796"/>
    <cellStyle name="Normal 9 3 2 2 3 3 2 3" xfId="26536"/>
    <cellStyle name="Normal 9 3 2 2 3 3 3" xfId="12574"/>
    <cellStyle name="Normal 9 3 2 2 3 3 3 2" xfId="31166"/>
    <cellStyle name="Normal 9 3 2 2 3 3 4" xfId="21906"/>
    <cellStyle name="Normal 9 3 2 2 3 4" xfId="5628"/>
    <cellStyle name="Normal 9 3 2 2 3 4 2" xfId="14891"/>
    <cellStyle name="Normal 9 3 2 2 3 4 2 2" xfId="33481"/>
    <cellStyle name="Normal 9 3 2 2 3 4 3" xfId="24221"/>
    <cellStyle name="Normal 9 3 2 2 3 5" xfId="10259"/>
    <cellStyle name="Normal 9 3 2 2 3 5 2" xfId="28851"/>
    <cellStyle name="Normal 9 3 2 2 3 6" xfId="19591"/>
    <cellStyle name="Normal 9 3 2 2 4" xfId="1571"/>
    <cellStyle name="Normal 9 3 2 2 4 2" xfId="3891"/>
    <cellStyle name="Normal 9 3 2 2 4 2 2" xfId="8523"/>
    <cellStyle name="Normal 9 3 2 2 4 2 2 2" xfId="17786"/>
    <cellStyle name="Normal 9 3 2 2 4 2 2 2 2" xfId="36376"/>
    <cellStyle name="Normal 9 3 2 2 4 2 2 3" xfId="27116"/>
    <cellStyle name="Normal 9 3 2 2 4 2 3" xfId="13154"/>
    <cellStyle name="Normal 9 3 2 2 4 2 3 2" xfId="31746"/>
    <cellStyle name="Normal 9 3 2 2 4 2 4" xfId="22486"/>
    <cellStyle name="Normal 9 3 2 2 4 3" xfId="6208"/>
    <cellStyle name="Normal 9 3 2 2 4 3 2" xfId="15471"/>
    <cellStyle name="Normal 9 3 2 2 4 3 2 2" xfId="34061"/>
    <cellStyle name="Normal 9 3 2 2 4 3 3" xfId="24801"/>
    <cellStyle name="Normal 9 3 2 2 4 4" xfId="10839"/>
    <cellStyle name="Normal 9 3 2 2 4 4 2" xfId="29431"/>
    <cellStyle name="Normal 9 3 2 2 4 5" xfId="20171"/>
    <cellStyle name="Normal 9 3 2 2 5" xfId="2732"/>
    <cellStyle name="Normal 9 3 2 2 5 2" xfId="7364"/>
    <cellStyle name="Normal 9 3 2 2 5 2 2" xfId="16627"/>
    <cellStyle name="Normal 9 3 2 2 5 2 2 2" xfId="35217"/>
    <cellStyle name="Normal 9 3 2 2 5 2 3" xfId="25957"/>
    <cellStyle name="Normal 9 3 2 2 5 3" xfId="11995"/>
    <cellStyle name="Normal 9 3 2 2 5 3 2" xfId="30587"/>
    <cellStyle name="Normal 9 3 2 2 5 4" xfId="21327"/>
    <cellStyle name="Normal 9 3 2 2 6" xfId="5049"/>
    <cellStyle name="Normal 9 3 2 2 6 2" xfId="14312"/>
    <cellStyle name="Normal 9 3 2 2 6 2 2" xfId="32902"/>
    <cellStyle name="Normal 9 3 2 2 6 3" xfId="23642"/>
    <cellStyle name="Normal 9 3 2 2 7" xfId="9680"/>
    <cellStyle name="Normal 9 3 2 2 7 2" xfId="28272"/>
    <cellStyle name="Normal 9 3 2 2 8" xfId="19012"/>
    <cellStyle name="Normal 9 3 2 3" xfId="544"/>
    <cellStyle name="Normal 9 3 2 3 2" xfId="1133"/>
    <cellStyle name="Normal 9 3 2 3 2 2" xfId="2295"/>
    <cellStyle name="Normal 9 3 2 3 2 2 2" xfId="4615"/>
    <cellStyle name="Normal 9 3 2 3 2 2 2 2" xfId="9247"/>
    <cellStyle name="Normal 9 3 2 3 2 2 2 2 2" xfId="18510"/>
    <cellStyle name="Normal 9 3 2 3 2 2 2 2 2 2" xfId="37100"/>
    <cellStyle name="Normal 9 3 2 3 2 2 2 2 3" xfId="27840"/>
    <cellStyle name="Normal 9 3 2 3 2 2 2 3" xfId="13878"/>
    <cellStyle name="Normal 9 3 2 3 2 2 2 3 2" xfId="32470"/>
    <cellStyle name="Normal 9 3 2 3 2 2 2 4" xfId="23210"/>
    <cellStyle name="Normal 9 3 2 3 2 2 3" xfId="6932"/>
    <cellStyle name="Normal 9 3 2 3 2 2 3 2" xfId="16195"/>
    <cellStyle name="Normal 9 3 2 3 2 2 3 2 2" xfId="34785"/>
    <cellStyle name="Normal 9 3 2 3 2 2 3 3" xfId="25525"/>
    <cellStyle name="Normal 9 3 2 3 2 2 4" xfId="11563"/>
    <cellStyle name="Normal 9 3 2 3 2 2 4 2" xfId="30155"/>
    <cellStyle name="Normal 9 3 2 3 2 2 5" xfId="20895"/>
    <cellStyle name="Normal 9 3 2 3 2 3" xfId="3456"/>
    <cellStyle name="Normal 9 3 2 3 2 3 2" xfId="8088"/>
    <cellStyle name="Normal 9 3 2 3 2 3 2 2" xfId="17351"/>
    <cellStyle name="Normal 9 3 2 3 2 3 2 2 2" xfId="35941"/>
    <cellStyle name="Normal 9 3 2 3 2 3 2 3" xfId="26681"/>
    <cellStyle name="Normal 9 3 2 3 2 3 3" xfId="12719"/>
    <cellStyle name="Normal 9 3 2 3 2 3 3 2" xfId="31311"/>
    <cellStyle name="Normal 9 3 2 3 2 3 4" xfId="22051"/>
    <cellStyle name="Normal 9 3 2 3 2 4" xfId="5773"/>
    <cellStyle name="Normal 9 3 2 3 2 4 2" xfId="15036"/>
    <cellStyle name="Normal 9 3 2 3 2 4 2 2" xfId="33626"/>
    <cellStyle name="Normal 9 3 2 3 2 4 3" xfId="24366"/>
    <cellStyle name="Normal 9 3 2 3 2 5" xfId="10404"/>
    <cellStyle name="Normal 9 3 2 3 2 5 2" xfId="28996"/>
    <cellStyle name="Normal 9 3 2 3 2 6" xfId="19736"/>
    <cellStyle name="Normal 9 3 2 3 3" xfId="1716"/>
    <cellStyle name="Normal 9 3 2 3 3 2" xfId="4036"/>
    <cellStyle name="Normal 9 3 2 3 3 2 2" xfId="8668"/>
    <cellStyle name="Normal 9 3 2 3 3 2 2 2" xfId="17931"/>
    <cellStyle name="Normal 9 3 2 3 3 2 2 2 2" xfId="36521"/>
    <cellStyle name="Normal 9 3 2 3 3 2 2 3" xfId="27261"/>
    <cellStyle name="Normal 9 3 2 3 3 2 3" xfId="13299"/>
    <cellStyle name="Normal 9 3 2 3 3 2 3 2" xfId="31891"/>
    <cellStyle name="Normal 9 3 2 3 3 2 4" xfId="22631"/>
    <cellStyle name="Normal 9 3 2 3 3 3" xfId="6353"/>
    <cellStyle name="Normal 9 3 2 3 3 3 2" xfId="15616"/>
    <cellStyle name="Normal 9 3 2 3 3 3 2 2" xfId="34206"/>
    <cellStyle name="Normal 9 3 2 3 3 3 3" xfId="24946"/>
    <cellStyle name="Normal 9 3 2 3 3 4" xfId="10984"/>
    <cellStyle name="Normal 9 3 2 3 3 4 2" xfId="29576"/>
    <cellStyle name="Normal 9 3 2 3 3 5" xfId="20316"/>
    <cellStyle name="Normal 9 3 2 3 4" xfId="2877"/>
    <cellStyle name="Normal 9 3 2 3 4 2" xfId="7509"/>
    <cellStyle name="Normal 9 3 2 3 4 2 2" xfId="16772"/>
    <cellStyle name="Normal 9 3 2 3 4 2 2 2" xfId="35362"/>
    <cellStyle name="Normal 9 3 2 3 4 2 3" xfId="26102"/>
    <cellStyle name="Normal 9 3 2 3 4 3" xfId="12140"/>
    <cellStyle name="Normal 9 3 2 3 4 3 2" xfId="30732"/>
    <cellStyle name="Normal 9 3 2 3 4 4" xfId="21472"/>
    <cellStyle name="Normal 9 3 2 3 5" xfId="5194"/>
    <cellStyle name="Normal 9 3 2 3 5 2" xfId="14457"/>
    <cellStyle name="Normal 9 3 2 3 5 2 2" xfId="33047"/>
    <cellStyle name="Normal 9 3 2 3 5 3" xfId="23787"/>
    <cellStyle name="Normal 9 3 2 3 6" xfId="9825"/>
    <cellStyle name="Normal 9 3 2 3 6 2" xfId="28417"/>
    <cellStyle name="Normal 9 3 2 3 7" xfId="19157"/>
    <cellStyle name="Normal 9 3 2 4" xfId="844"/>
    <cellStyle name="Normal 9 3 2 4 2" xfId="2006"/>
    <cellStyle name="Normal 9 3 2 4 2 2" xfId="4326"/>
    <cellStyle name="Normal 9 3 2 4 2 2 2" xfId="8958"/>
    <cellStyle name="Normal 9 3 2 4 2 2 2 2" xfId="18221"/>
    <cellStyle name="Normal 9 3 2 4 2 2 2 2 2" xfId="36811"/>
    <cellStyle name="Normal 9 3 2 4 2 2 2 3" xfId="27551"/>
    <cellStyle name="Normal 9 3 2 4 2 2 3" xfId="13589"/>
    <cellStyle name="Normal 9 3 2 4 2 2 3 2" xfId="32181"/>
    <cellStyle name="Normal 9 3 2 4 2 2 4" xfId="22921"/>
    <cellStyle name="Normal 9 3 2 4 2 3" xfId="6643"/>
    <cellStyle name="Normal 9 3 2 4 2 3 2" xfId="15906"/>
    <cellStyle name="Normal 9 3 2 4 2 3 2 2" xfId="34496"/>
    <cellStyle name="Normal 9 3 2 4 2 3 3" xfId="25236"/>
    <cellStyle name="Normal 9 3 2 4 2 4" xfId="11274"/>
    <cellStyle name="Normal 9 3 2 4 2 4 2" xfId="29866"/>
    <cellStyle name="Normal 9 3 2 4 2 5" xfId="20606"/>
    <cellStyle name="Normal 9 3 2 4 3" xfId="3167"/>
    <cellStyle name="Normal 9 3 2 4 3 2" xfId="7799"/>
    <cellStyle name="Normal 9 3 2 4 3 2 2" xfId="17062"/>
    <cellStyle name="Normal 9 3 2 4 3 2 2 2" xfId="35652"/>
    <cellStyle name="Normal 9 3 2 4 3 2 3" xfId="26392"/>
    <cellStyle name="Normal 9 3 2 4 3 3" xfId="12430"/>
    <cellStyle name="Normal 9 3 2 4 3 3 2" xfId="31022"/>
    <cellStyle name="Normal 9 3 2 4 3 4" xfId="21762"/>
    <cellStyle name="Normal 9 3 2 4 4" xfId="5484"/>
    <cellStyle name="Normal 9 3 2 4 4 2" xfId="14747"/>
    <cellStyle name="Normal 9 3 2 4 4 2 2" xfId="33337"/>
    <cellStyle name="Normal 9 3 2 4 4 3" xfId="24077"/>
    <cellStyle name="Normal 9 3 2 4 5" xfId="10115"/>
    <cellStyle name="Normal 9 3 2 4 5 2" xfId="28707"/>
    <cellStyle name="Normal 9 3 2 4 6" xfId="19447"/>
    <cellStyle name="Normal 9 3 2 5" xfId="1427"/>
    <cellStyle name="Normal 9 3 2 5 2" xfId="3747"/>
    <cellStyle name="Normal 9 3 2 5 2 2" xfId="8379"/>
    <cellStyle name="Normal 9 3 2 5 2 2 2" xfId="17642"/>
    <cellStyle name="Normal 9 3 2 5 2 2 2 2" xfId="36232"/>
    <cellStyle name="Normal 9 3 2 5 2 2 3" xfId="26972"/>
    <cellStyle name="Normal 9 3 2 5 2 3" xfId="13010"/>
    <cellStyle name="Normal 9 3 2 5 2 3 2" xfId="31602"/>
    <cellStyle name="Normal 9 3 2 5 2 4" xfId="22342"/>
    <cellStyle name="Normal 9 3 2 5 3" xfId="6064"/>
    <cellStyle name="Normal 9 3 2 5 3 2" xfId="15327"/>
    <cellStyle name="Normal 9 3 2 5 3 2 2" xfId="33917"/>
    <cellStyle name="Normal 9 3 2 5 3 3" xfId="24657"/>
    <cellStyle name="Normal 9 3 2 5 4" xfId="10695"/>
    <cellStyle name="Normal 9 3 2 5 4 2" xfId="29287"/>
    <cellStyle name="Normal 9 3 2 5 5" xfId="20027"/>
    <cellStyle name="Normal 9 3 2 6" xfId="2588"/>
    <cellStyle name="Normal 9 3 2 6 2" xfId="7220"/>
    <cellStyle name="Normal 9 3 2 6 2 2" xfId="16483"/>
    <cellStyle name="Normal 9 3 2 6 2 2 2" xfId="35073"/>
    <cellStyle name="Normal 9 3 2 6 2 3" xfId="25813"/>
    <cellStyle name="Normal 9 3 2 6 3" xfId="11851"/>
    <cellStyle name="Normal 9 3 2 6 3 2" xfId="30443"/>
    <cellStyle name="Normal 9 3 2 6 4" xfId="21183"/>
    <cellStyle name="Normal 9 3 2 7" xfId="4905"/>
    <cellStyle name="Normal 9 3 2 7 2" xfId="14168"/>
    <cellStyle name="Normal 9 3 2 7 2 2" xfId="32758"/>
    <cellStyle name="Normal 9 3 2 7 3" xfId="23498"/>
    <cellStyle name="Normal 9 3 2 8" xfId="9536"/>
    <cellStyle name="Normal 9 3 2 8 2" xfId="28128"/>
    <cellStyle name="Normal 9 3 2 9" xfId="18868"/>
    <cellStyle name="Normal 9 3 3" xfId="326"/>
    <cellStyle name="Normal 9 3 3 2" xfId="618"/>
    <cellStyle name="Normal 9 3 3 2 2" xfId="1207"/>
    <cellStyle name="Normal 9 3 3 2 2 2" xfId="2369"/>
    <cellStyle name="Normal 9 3 3 2 2 2 2" xfId="4689"/>
    <cellStyle name="Normal 9 3 3 2 2 2 2 2" xfId="9321"/>
    <cellStyle name="Normal 9 3 3 2 2 2 2 2 2" xfId="18584"/>
    <cellStyle name="Normal 9 3 3 2 2 2 2 2 2 2" xfId="37174"/>
    <cellStyle name="Normal 9 3 3 2 2 2 2 2 3" xfId="27914"/>
    <cellStyle name="Normal 9 3 3 2 2 2 2 3" xfId="13952"/>
    <cellStyle name="Normal 9 3 3 2 2 2 2 3 2" xfId="32544"/>
    <cellStyle name="Normal 9 3 3 2 2 2 2 4" xfId="23284"/>
    <cellStyle name="Normal 9 3 3 2 2 2 3" xfId="7006"/>
    <cellStyle name="Normal 9 3 3 2 2 2 3 2" xfId="16269"/>
    <cellStyle name="Normal 9 3 3 2 2 2 3 2 2" xfId="34859"/>
    <cellStyle name="Normal 9 3 3 2 2 2 3 3" xfId="25599"/>
    <cellStyle name="Normal 9 3 3 2 2 2 4" xfId="11637"/>
    <cellStyle name="Normal 9 3 3 2 2 2 4 2" xfId="30229"/>
    <cellStyle name="Normal 9 3 3 2 2 2 5" xfId="20969"/>
    <cellStyle name="Normal 9 3 3 2 2 3" xfId="3530"/>
    <cellStyle name="Normal 9 3 3 2 2 3 2" xfId="8162"/>
    <cellStyle name="Normal 9 3 3 2 2 3 2 2" xfId="17425"/>
    <cellStyle name="Normal 9 3 3 2 2 3 2 2 2" xfId="36015"/>
    <cellStyle name="Normal 9 3 3 2 2 3 2 3" xfId="26755"/>
    <cellStyle name="Normal 9 3 3 2 2 3 3" xfId="12793"/>
    <cellStyle name="Normal 9 3 3 2 2 3 3 2" xfId="31385"/>
    <cellStyle name="Normal 9 3 3 2 2 3 4" xfId="22125"/>
    <cellStyle name="Normal 9 3 3 2 2 4" xfId="5847"/>
    <cellStyle name="Normal 9 3 3 2 2 4 2" xfId="15110"/>
    <cellStyle name="Normal 9 3 3 2 2 4 2 2" xfId="33700"/>
    <cellStyle name="Normal 9 3 3 2 2 4 3" xfId="24440"/>
    <cellStyle name="Normal 9 3 3 2 2 5" xfId="10478"/>
    <cellStyle name="Normal 9 3 3 2 2 5 2" xfId="29070"/>
    <cellStyle name="Normal 9 3 3 2 2 6" xfId="19810"/>
    <cellStyle name="Normal 9 3 3 2 3" xfId="1790"/>
    <cellStyle name="Normal 9 3 3 2 3 2" xfId="4110"/>
    <cellStyle name="Normal 9 3 3 2 3 2 2" xfId="8742"/>
    <cellStyle name="Normal 9 3 3 2 3 2 2 2" xfId="18005"/>
    <cellStyle name="Normal 9 3 3 2 3 2 2 2 2" xfId="36595"/>
    <cellStyle name="Normal 9 3 3 2 3 2 2 3" xfId="27335"/>
    <cellStyle name="Normal 9 3 3 2 3 2 3" xfId="13373"/>
    <cellStyle name="Normal 9 3 3 2 3 2 3 2" xfId="31965"/>
    <cellStyle name="Normal 9 3 3 2 3 2 4" xfId="22705"/>
    <cellStyle name="Normal 9 3 3 2 3 3" xfId="6427"/>
    <cellStyle name="Normal 9 3 3 2 3 3 2" xfId="15690"/>
    <cellStyle name="Normal 9 3 3 2 3 3 2 2" xfId="34280"/>
    <cellStyle name="Normal 9 3 3 2 3 3 3" xfId="25020"/>
    <cellStyle name="Normal 9 3 3 2 3 4" xfId="11058"/>
    <cellStyle name="Normal 9 3 3 2 3 4 2" xfId="29650"/>
    <cellStyle name="Normal 9 3 3 2 3 5" xfId="20390"/>
    <cellStyle name="Normal 9 3 3 2 4" xfId="2951"/>
    <cellStyle name="Normal 9 3 3 2 4 2" xfId="7583"/>
    <cellStyle name="Normal 9 3 3 2 4 2 2" xfId="16846"/>
    <cellStyle name="Normal 9 3 3 2 4 2 2 2" xfId="35436"/>
    <cellStyle name="Normal 9 3 3 2 4 2 3" xfId="26176"/>
    <cellStyle name="Normal 9 3 3 2 4 3" xfId="12214"/>
    <cellStyle name="Normal 9 3 3 2 4 3 2" xfId="30806"/>
    <cellStyle name="Normal 9 3 3 2 4 4" xfId="21546"/>
    <cellStyle name="Normal 9 3 3 2 5" xfId="5268"/>
    <cellStyle name="Normal 9 3 3 2 5 2" xfId="14531"/>
    <cellStyle name="Normal 9 3 3 2 5 2 2" xfId="33121"/>
    <cellStyle name="Normal 9 3 3 2 5 3" xfId="23861"/>
    <cellStyle name="Normal 9 3 3 2 6" xfId="9899"/>
    <cellStyle name="Normal 9 3 3 2 6 2" xfId="28491"/>
    <cellStyle name="Normal 9 3 3 2 7" xfId="19231"/>
    <cellStyle name="Normal 9 3 3 3" xfId="918"/>
    <cellStyle name="Normal 9 3 3 3 2" xfId="2080"/>
    <cellStyle name="Normal 9 3 3 3 2 2" xfId="4400"/>
    <cellStyle name="Normal 9 3 3 3 2 2 2" xfId="9032"/>
    <cellStyle name="Normal 9 3 3 3 2 2 2 2" xfId="18295"/>
    <cellStyle name="Normal 9 3 3 3 2 2 2 2 2" xfId="36885"/>
    <cellStyle name="Normal 9 3 3 3 2 2 2 3" xfId="27625"/>
    <cellStyle name="Normal 9 3 3 3 2 2 3" xfId="13663"/>
    <cellStyle name="Normal 9 3 3 3 2 2 3 2" xfId="32255"/>
    <cellStyle name="Normal 9 3 3 3 2 2 4" xfId="22995"/>
    <cellStyle name="Normal 9 3 3 3 2 3" xfId="6717"/>
    <cellStyle name="Normal 9 3 3 3 2 3 2" xfId="15980"/>
    <cellStyle name="Normal 9 3 3 3 2 3 2 2" xfId="34570"/>
    <cellStyle name="Normal 9 3 3 3 2 3 3" xfId="25310"/>
    <cellStyle name="Normal 9 3 3 3 2 4" xfId="11348"/>
    <cellStyle name="Normal 9 3 3 3 2 4 2" xfId="29940"/>
    <cellStyle name="Normal 9 3 3 3 2 5" xfId="20680"/>
    <cellStyle name="Normal 9 3 3 3 3" xfId="3241"/>
    <cellStyle name="Normal 9 3 3 3 3 2" xfId="7873"/>
    <cellStyle name="Normal 9 3 3 3 3 2 2" xfId="17136"/>
    <cellStyle name="Normal 9 3 3 3 3 2 2 2" xfId="35726"/>
    <cellStyle name="Normal 9 3 3 3 3 2 3" xfId="26466"/>
    <cellStyle name="Normal 9 3 3 3 3 3" xfId="12504"/>
    <cellStyle name="Normal 9 3 3 3 3 3 2" xfId="31096"/>
    <cellStyle name="Normal 9 3 3 3 3 4" xfId="21836"/>
    <cellStyle name="Normal 9 3 3 3 4" xfId="5558"/>
    <cellStyle name="Normal 9 3 3 3 4 2" xfId="14821"/>
    <cellStyle name="Normal 9 3 3 3 4 2 2" xfId="33411"/>
    <cellStyle name="Normal 9 3 3 3 4 3" xfId="24151"/>
    <cellStyle name="Normal 9 3 3 3 5" xfId="10189"/>
    <cellStyle name="Normal 9 3 3 3 5 2" xfId="28781"/>
    <cellStyle name="Normal 9 3 3 3 6" xfId="19521"/>
    <cellStyle name="Normal 9 3 3 4" xfId="1501"/>
    <cellStyle name="Normal 9 3 3 4 2" xfId="3821"/>
    <cellStyle name="Normal 9 3 3 4 2 2" xfId="8453"/>
    <cellStyle name="Normal 9 3 3 4 2 2 2" xfId="17716"/>
    <cellStyle name="Normal 9 3 3 4 2 2 2 2" xfId="36306"/>
    <cellStyle name="Normal 9 3 3 4 2 2 3" xfId="27046"/>
    <cellStyle name="Normal 9 3 3 4 2 3" xfId="13084"/>
    <cellStyle name="Normal 9 3 3 4 2 3 2" xfId="31676"/>
    <cellStyle name="Normal 9 3 3 4 2 4" xfId="22416"/>
    <cellStyle name="Normal 9 3 3 4 3" xfId="6138"/>
    <cellStyle name="Normal 9 3 3 4 3 2" xfId="15401"/>
    <cellStyle name="Normal 9 3 3 4 3 2 2" xfId="33991"/>
    <cellStyle name="Normal 9 3 3 4 3 3" xfId="24731"/>
    <cellStyle name="Normal 9 3 3 4 4" xfId="10769"/>
    <cellStyle name="Normal 9 3 3 4 4 2" xfId="29361"/>
    <cellStyle name="Normal 9 3 3 4 5" xfId="20101"/>
    <cellStyle name="Normal 9 3 3 5" xfId="2662"/>
    <cellStyle name="Normal 9 3 3 5 2" xfId="7294"/>
    <cellStyle name="Normal 9 3 3 5 2 2" xfId="16557"/>
    <cellStyle name="Normal 9 3 3 5 2 2 2" xfId="35147"/>
    <cellStyle name="Normal 9 3 3 5 2 3" xfId="25887"/>
    <cellStyle name="Normal 9 3 3 5 3" xfId="11925"/>
    <cellStyle name="Normal 9 3 3 5 3 2" xfId="30517"/>
    <cellStyle name="Normal 9 3 3 5 4" xfId="21257"/>
    <cellStyle name="Normal 9 3 3 6" xfId="4979"/>
    <cellStyle name="Normal 9 3 3 6 2" xfId="14242"/>
    <cellStyle name="Normal 9 3 3 6 2 2" xfId="32832"/>
    <cellStyle name="Normal 9 3 3 6 3" xfId="23572"/>
    <cellStyle name="Normal 9 3 3 7" xfId="9610"/>
    <cellStyle name="Normal 9 3 3 7 2" xfId="28202"/>
    <cellStyle name="Normal 9 3 3 8" xfId="18942"/>
    <cellStyle name="Normal 9 3 4" xfId="474"/>
    <cellStyle name="Normal 9 3 4 2" xfId="1063"/>
    <cellStyle name="Normal 9 3 4 2 2" xfId="2225"/>
    <cellStyle name="Normal 9 3 4 2 2 2" xfId="4545"/>
    <cellStyle name="Normal 9 3 4 2 2 2 2" xfId="9177"/>
    <cellStyle name="Normal 9 3 4 2 2 2 2 2" xfId="18440"/>
    <cellStyle name="Normal 9 3 4 2 2 2 2 2 2" xfId="37030"/>
    <cellStyle name="Normal 9 3 4 2 2 2 2 3" xfId="27770"/>
    <cellStyle name="Normal 9 3 4 2 2 2 3" xfId="13808"/>
    <cellStyle name="Normal 9 3 4 2 2 2 3 2" xfId="32400"/>
    <cellStyle name="Normal 9 3 4 2 2 2 4" xfId="23140"/>
    <cellStyle name="Normal 9 3 4 2 2 3" xfId="6862"/>
    <cellStyle name="Normal 9 3 4 2 2 3 2" xfId="16125"/>
    <cellStyle name="Normal 9 3 4 2 2 3 2 2" xfId="34715"/>
    <cellStyle name="Normal 9 3 4 2 2 3 3" xfId="25455"/>
    <cellStyle name="Normal 9 3 4 2 2 4" xfId="11493"/>
    <cellStyle name="Normal 9 3 4 2 2 4 2" xfId="30085"/>
    <cellStyle name="Normal 9 3 4 2 2 5" xfId="20825"/>
    <cellStyle name="Normal 9 3 4 2 3" xfId="3386"/>
    <cellStyle name="Normal 9 3 4 2 3 2" xfId="8018"/>
    <cellStyle name="Normal 9 3 4 2 3 2 2" xfId="17281"/>
    <cellStyle name="Normal 9 3 4 2 3 2 2 2" xfId="35871"/>
    <cellStyle name="Normal 9 3 4 2 3 2 3" xfId="26611"/>
    <cellStyle name="Normal 9 3 4 2 3 3" xfId="12649"/>
    <cellStyle name="Normal 9 3 4 2 3 3 2" xfId="31241"/>
    <cellStyle name="Normal 9 3 4 2 3 4" xfId="21981"/>
    <cellStyle name="Normal 9 3 4 2 4" xfId="5703"/>
    <cellStyle name="Normal 9 3 4 2 4 2" xfId="14966"/>
    <cellStyle name="Normal 9 3 4 2 4 2 2" xfId="33556"/>
    <cellStyle name="Normal 9 3 4 2 4 3" xfId="24296"/>
    <cellStyle name="Normal 9 3 4 2 5" xfId="10334"/>
    <cellStyle name="Normal 9 3 4 2 5 2" xfId="28926"/>
    <cellStyle name="Normal 9 3 4 2 6" xfId="19666"/>
    <cellStyle name="Normal 9 3 4 3" xfId="1646"/>
    <cellStyle name="Normal 9 3 4 3 2" xfId="3966"/>
    <cellStyle name="Normal 9 3 4 3 2 2" xfId="8598"/>
    <cellStyle name="Normal 9 3 4 3 2 2 2" xfId="17861"/>
    <cellStyle name="Normal 9 3 4 3 2 2 2 2" xfId="36451"/>
    <cellStyle name="Normal 9 3 4 3 2 2 3" xfId="27191"/>
    <cellStyle name="Normal 9 3 4 3 2 3" xfId="13229"/>
    <cellStyle name="Normal 9 3 4 3 2 3 2" xfId="31821"/>
    <cellStyle name="Normal 9 3 4 3 2 4" xfId="22561"/>
    <cellStyle name="Normal 9 3 4 3 3" xfId="6283"/>
    <cellStyle name="Normal 9 3 4 3 3 2" xfId="15546"/>
    <cellStyle name="Normal 9 3 4 3 3 2 2" xfId="34136"/>
    <cellStyle name="Normal 9 3 4 3 3 3" xfId="24876"/>
    <cellStyle name="Normal 9 3 4 3 4" xfId="10914"/>
    <cellStyle name="Normal 9 3 4 3 4 2" xfId="29506"/>
    <cellStyle name="Normal 9 3 4 3 5" xfId="20246"/>
    <cellStyle name="Normal 9 3 4 4" xfId="2807"/>
    <cellStyle name="Normal 9 3 4 4 2" xfId="7439"/>
    <cellStyle name="Normal 9 3 4 4 2 2" xfId="16702"/>
    <cellStyle name="Normal 9 3 4 4 2 2 2" xfId="35292"/>
    <cellStyle name="Normal 9 3 4 4 2 3" xfId="26032"/>
    <cellStyle name="Normal 9 3 4 4 3" xfId="12070"/>
    <cellStyle name="Normal 9 3 4 4 3 2" xfId="30662"/>
    <cellStyle name="Normal 9 3 4 4 4" xfId="21402"/>
    <cellStyle name="Normal 9 3 4 5" xfId="5124"/>
    <cellStyle name="Normal 9 3 4 5 2" xfId="14387"/>
    <cellStyle name="Normal 9 3 4 5 2 2" xfId="32977"/>
    <cellStyle name="Normal 9 3 4 5 3" xfId="23717"/>
    <cellStyle name="Normal 9 3 4 6" xfId="9755"/>
    <cellStyle name="Normal 9 3 4 6 2" xfId="28347"/>
    <cellStyle name="Normal 9 3 4 7" xfId="19087"/>
    <cellStyle name="Normal 9 3 5" xfId="774"/>
    <cellStyle name="Normal 9 3 5 2" xfId="1936"/>
    <cellStyle name="Normal 9 3 5 2 2" xfId="4256"/>
    <cellStyle name="Normal 9 3 5 2 2 2" xfId="8888"/>
    <cellStyle name="Normal 9 3 5 2 2 2 2" xfId="18151"/>
    <cellStyle name="Normal 9 3 5 2 2 2 2 2" xfId="36741"/>
    <cellStyle name="Normal 9 3 5 2 2 2 3" xfId="27481"/>
    <cellStyle name="Normal 9 3 5 2 2 3" xfId="13519"/>
    <cellStyle name="Normal 9 3 5 2 2 3 2" xfId="32111"/>
    <cellStyle name="Normal 9 3 5 2 2 4" xfId="22851"/>
    <cellStyle name="Normal 9 3 5 2 3" xfId="6573"/>
    <cellStyle name="Normal 9 3 5 2 3 2" xfId="15836"/>
    <cellStyle name="Normal 9 3 5 2 3 2 2" xfId="34426"/>
    <cellStyle name="Normal 9 3 5 2 3 3" xfId="25166"/>
    <cellStyle name="Normal 9 3 5 2 4" xfId="11204"/>
    <cellStyle name="Normal 9 3 5 2 4 2" xfId="29796"/>
    <cellStyle name="Normal 9 3 5 2 5" xfId="20536"/>
    <cellStyle name="Normal 9 3 5 3" xfId="3097"/>
    <cellStyle name="Normal 9 3 5 3 2" xfId="7729"/>
    <cellStyle name="Normal 9 3 5 3 2 2" xfId="16992"/>
    <cellStyle name="Normal 9 3 5 3 2 2 2" xfId="35582"/>
    <cellStyle name="Normal 9 3 5 3 2 3" xfId="26322"/>
    <cellStyle name="Normal 9 3 5 3 3" xfId="12360"/>
    <cellStyle name="Normal 9 3 5 3 3 2" xfId="30952"/>
    <cellStyle name="Normal 9 3 5 3 4" xfId="21692"/>
    <cellStyle name="Normal 9 3 5 4" xfId="5414"/>
    <cellStyle name="Normal 9 3 5 4 2" xfId="14677"/>
    <cellStyle name="Normal 9 3 5 4 2 2" xfId="33267"/>
    <cellStyle name="Normal 9 3 5 4 3" xfId="24007"/>
    <cellStyle name="Normal 9 3 5 5" xfId="10045"/>
    <cellStyle name="Normal 9 3 5 5 2" xfId="28637"/>
    <cellStyle name="Normal 9 3 5 6" xfId="19377"/>
    <cellStyle name="Normal 9 3 6" xfId="1357"/>
    <cellStyle name="Normal 9 3 6 2" xfId="3677"/>
    <cellStyle name="Normal 9 3 6 2 2" xfId="8309"/>
    <cellStyle name="Normal 9 3 6 2 2 2" xfId="17572"/>
    <cellStyle name="Normal 9 3 6 2 2 2 2" xfId="36162"/>
    <cellStyle name="Normal 9 3 6 2 2 3" xfId="26902"/>
    <cellStyle name="Normal 9 3 6 2 3" xfId="12940"/>
    <cellStyle name="Normal 9 3 6 2 3 2" xfId="31532"/>
    <cellStyle name="Normal 9 3 6 2 4" xfId="22272"/>
    <cellStyle name="Normal 9 3 6 3" xfId="5994"/>
    <cellStyle name="Normal 9 3 6 3 2" xfId="15257"/>
    <cellStyle name="Normal 9 3 6 3 2 2" xfId="33847"/>
    <cellStyle name="Normal 9 3 6 3 3" xfId="24587"/>
    <cellStyle name="Normal 9 3 6 4" xfId="10625"/>
    <cellStyle name="Normal 9 3 6 4 2" xfId="29217"/>
    <cellStyle name="Normal 9 3 6 5" xfId="19957"/>
    <cellStyle name="Normal 9 3 7" xfId="2518"/>
    <cellStyle name="Normal 9 3 7 2" xfId="7150"/>
    <cellStyle name="Normal 9 3 7 2 2" xfId="16413"/>
    <cellStyle name="Normal 9 3 7 2 2 2" xfId="35003"/>
    <cellStyle name="Normal 9 3 7 2 3" xfId="25743"/>
    <cellStyle name="Normal 9 3 7 3" xfId="11781"/>
    <cellStyle name="Normal 9 3 7 3 2" xfId="30373"/>
    <cellStyle name="Normal 9 3 7 4" xfId="21113"/>
    <cellStyle name="Normal 9 3 8" xfId="4835"/>
    <cellStyle name="Normal 9 3 8 2" xfId="14098"/>
    <cellStyle name="Normal 9 3 8 2 2" xfId="32688"/>
    <cellStyle name="Normal 9 3 8 3" xfId="23428"/>
    <cellStyle name="Normal 9 3 9" xfId="9466"/>
    <cellStyle name="Normal 9 3 9 2" xfId="28058"/>
    <cellStyle name="Normal 9 4" xfId="212"/>
    <cellStyle name="Normal 9 4 2" xfId="361"/>
    <cellStyle name="Normal 9 4 2 2" xfId="653"/>
    <cellStyle name="Normal 9 4 2 2 2" xfId="1242"/>
    <cellStyle name="Normal 9 4 2 2 2 2" xfId="2404"/>
    <cellStyle name="Normal 9 4 2 2 2 2 2" xfId="4724"/>
    <cellStyle name="Normal 9 4 2 2 2 2 2 2" xfId="9356"/>
    <cellStyle name="Normal 9 4 2 2 2 2 2 2 2" xfId="18619"/>
    <cellStyle name="Normal 9 4 2 2 2 2 2 2 2 2" xfId="37209"/>
    <cellStyle name="Normal 9 4 2 2 2 2 2 2 3" xfId="27949"/>
    <cellStyle name="Normal 9 4 2 2 2 2 2 3" xfId="13987"/>
    <cellStyle name="Normal 9 4 2 2 2 2 2 3 2" xfId="32579"/>
    <cellStyle name="Normal 9 4 2 2 2 2 2 4" xfId="23319"/>
    <cellStyle name="Normal 9 4 2 2 2 2 3" xfId="7041"/>
    <cellStyle name="Normal 9 4 2 2 2 2 3 2" xfId="16304"/>
    <cellStyle name="Normal 9 4 2 2 2 2 3 2 2" xfId="34894"/>
    <cellStyle name="Normal 9 4 2 2 2 2 3 3" xfId="25634"/>
    <cellStyle name="Normal 9 4 2 2 2 2 4" xfId="11672"/>
    <cellStyle name="Normal 9 4 2 2 2 2 4 2" xfId="30264"/>
    <cellStyle name="Normal 9 4 2 2 2 2 5" xfId="21004"/>
    <cellStyle name="Normal 9 4 2 2 2 3" xfId="3565"/>
    <cellStyle name="Normal 9 4 2 2 2 3 2" xfId="8197"/>
    <cellStyle name="Normal 9 4 2 2 2 3 2 2" xfId="17460"/>
    <cellStyle name="Normal 9 4 2 2 2 3 2 2 2" xfId="36050"/>
    <cellStyle name="Normal 9 4 2 2 2 3 2 3" xfId="26790"/>
    <cellStyle name="Normal 9 4 2 2 2 3 3" xfId="12828"/>
    <cellStyle name="Normal 9 4 2 2 2 3 3 2" xfId="31420"/>
    <cellStyle name="Normal 9 4 2 2 2 3 4" xfId="22160"/>
    <cellStyle name="Normal 9 4 2 2 2 4" xfId="5882"/>
    <cellStyle name="Normal 9 4 2 2 2 4 2" xfId="15145"/>
    <cellStyle name="Normal 9 4 2 2 2 4 2 2" xfId="33735"/>
    <cellStyle name="Normal 9 4 2 2 2 4 3" xfId="24475"/>
    <cellStyle name="Normal 9 4 2 2 2 5" xfId="10513"/>
    <cellStyle name="Normal 9 4 2 2 2 5 2" xfId="29105"/>
    <cellStyle name="Normal 9 4 2 2 2 6" xfId="19845"/>
    <cellStyle name="Normal 9 4 2 2 3" xfId="1825"/>
    <cellStyle name="Normal 9 4 2 2 3 2" xfId="4145"/>
    <cellStyle name="Normal 9 4 2 2 3 2 2" xfId="8777"/>
    <cellStyle name="Normal 9 4 2 2 3 2 2 2" xfId="18040"/>
    <cellStyle name="Normal 9 4 2 2 3 2 2 2 2" xfId="36630"/>
    <cellStyle name="Normal 9 4 2 2 3 2 2 3" xfId="27370"/>
    <cellStyle name="Normal 9 4 2 2 3 2 3" xfId="13408"/>
    <cellStyle name="Normal 9 4 2 2 3 2 3 2" xfId="32000"/>
    <cellStyle name="Normal 9 4 2 2 3 2 4" xfId="22740"/>
    <cellStyle name="Normal 9 4 2 2 3 3" xfId="6462"/>
    <cellStyle name="Normal 9 4 2 2 3 3 2" xfId="15725"/>
    <cellStyle name="Normal 9 4 2 2 3 3 2 2" xfId="34315"/>
    <cellStyle name="Normal 9 4 2 2 3 3 3" xfId="25055"/>
    <cellStyle name="Normal 9 4 2 2 3 4" xfId="11093"/>
    <cellStyle name="Normal 9 4 2 2 3 4 2" xfId="29685"/>
    <cellStyle name="Normal 9 4 2 2 3 5" xfId="20425"/>
    <cellStyle name="Normal 9 4 2 2 4" xfId="2986"/>
    <cellStyle name="Normal 9 4 2 2 4 2" xfId="7618"/>
    <cellStyle name="Normal 9 4 2 2 4 2 2" xfId="16881"/>
    <cellStyle name="Normal 9 4 2 2 4 2 2 2" xfId="35471"/>
    <cellStyle name="Normal 9 4 2 2 4 2 3" xfId="26211"/>
    <cellStyle name="Normal 9 4 2 2 4 3" xfId="12249"/>
    <cellStyle name="Normal 9 4 2 2 4 3 2" xfId="30841"/>
    <cellStyle name="Normal 9 4 2 2 4 4" xfId="21581"/>
    <cellStyle name="Normal 9 4 2 2 5" xfId="5303"/>
    <cellStyle name="Normal 9 4 2 2 5 2" xfId="14566"/>
    <cellStyle name="Normal 9 4 2 2 5 2 2" xfId="33156"/>
    <cellStyle name="Normal 9 4 2 2 5 3" xfId="23896"/>
    <cellStyle name="Normal 9 4 2 2 6" xfId="9934"/>
    <cellStyle name="Normal 9 4 2 2 6 2" xfId="28526"/>
    <cellStyle name="Normal 9 4 2 2 7" xfId="19266"/>
    <cellStyle name="Normal 9 4 2 3" xfId="953"/>
    <cellStyle name="Normal 9 4 2 3 2" xfId="2115"/>
    <cellStyle name="Normal 9 4 2 3 2 2" xfId="4435"/>
    <cellStyle name="Normal 9 4 2 3 2 2 2" xfId="9067"/>
    <cellStyle name="Normal 9 4 2 3 2 2 2 2" xfId="18330"/>
    <cellStyle name="Normal 9 4 2 3 2 2 2 2 2" xfId="36920"/>
    <cellStyle name="Normal 9 4 2 3 2 2 2 3" xfId="27660"/>
    <cellStyle name="Normal 9 4 2 3 2 2 3" xfId="13698"/>
    <cellStyle name="Normal 9 4 2 3 2 2 3 2" xfId="32290"/>
    <cellStyle name="Normal 9 4 2 3 2 2 4" xfId="23030"/>
    <cellStyle name="Normal 9 4 2 3 2 3" xfId="6752"/>
    <cellStyle name="Normal 9 4 2 3 2 3 2" xfId="16015"/>
    <cellStyle name="Normal 9 4 2 3 2 3 2 2" xfId="34605"/>
    <cellStyle name="Normal 9 4 2 3 2 3 3" xfId="25345"/>
    <cellStyle name="Normal 9 4 2 3 2 4" xfId="11383"/>
    <cellStyle name="Normal 9 4 2 3 2 4 2" xfId="29975"/>
    <cellStyle name="Normal 9 4 2 3 2 5" xfId="20715"/>
    <cellStyle name="Normal 9 4 2 3 3" xfId="3276"/>
    <cellStyle name="Normal 9 4 2 3 3 2" xfId="7908"/>
    <cellStyle name="Normal 9 4 2 3 3 2 2" xfId="17171"/>
    <cellStyle name="Normal 9 4 2 3 3 2 2 2" xfId="35761"/>
    <cellStyle name="Normal 9 4 2 3 3 2 3" xfId="26501"/>
    <cellStyle name="Normal 9 4 2 3 3 3" xfId="12539"/>
    <cellStyle name="Normal 9 4 2 3 3 3 2" xfId="31131"/>
    <cellStyle name="Normal 9 4 2 3 3 4" xfId="21871"/>
    <cellStyle name="Normal 9 4 2 3 4" xfId="5593"/>
    <cellStyle name="Normal 9 4 2 3 4 2" xfId="14856"/>
    <cellStyle name="Normal 9 4 2 3 4 2 2" xfId="33446"/>
    <cellStyle name="Normal 9 4 2 3 4 3" xfId="24186"/>
    <cellStyle name="Normal 9 4 2 3 5" xfId="10224"/>
    <cellStyle name="Normal 9 4 2 3 5 2" xfId="28816"/>
    <cellStyle name="Normal 9 4 2 3 6" xfId="19556"/>
    <cellStyle name="Normal 9 4 2 4" xfId="1536"/>
    <cellStyle name="Normal 9 4 2 4 2" xfId="3856"/>
    <cellStyle name="Normal 9 4 2 4 2 2" xfId="8488"/>
    <cellStyle name="Normal 9 4 2 4 2 2 2" xfId="17751"/>
    <cellStyle name="Normal 9 4 2 4 2 2 2 2" xfId="36341"/>
    <cellStyle name="Normal 9 4 2 4 2 2 3" xfId="27081"/>
    <cellStyle name="Normal 9 4 2 4 2 3" xfId="13119"/>
    <cellStyle name="Normal 9 4 2 4 2 3 2" xfId="31711"/>
    <cellStyle name="Normal 9 4 2 4 2 4" xfId="22451"/>
    <cellStyle name="Normal 9 4 2 4 3" xfId="6173"/>
    <cellStyle name="Normal 9 4 2 4 3 2" xfId="15436"/>
    <cellStyle name="Normal 9 4 2 4 3 2 2" xfId="34026"/>
    <cellStyle name="Normal 9 4 2 4 3 3" xfId="24766"/>
    <cellStyle name="Normal 9 4 2 4 4" xfId="10804"/>
    <cellStyle name="Normal 9 4 2 4 4 2" xfId="29396"/>
    <cellStyle name="Normal 9 4 2 4 5" xfId="20136"/>
    <cellStyle name="Normal 9 4 2 5" xfId="2697"/>
    <cellStyle name="Normal 9 4 2 5 2" xfId="7329"/>
    <cellStyle name="Normal 9 4 2 5 2 2" xfId="16592"/>
    <cellStyle name="Normal 9 4 2 5 2 2 2" xfId="35182"/>
    <cellStyle name="Normal 9 4 2 5 2 3" xfId="25922"/>
    <cellStyle name="Normal 9 4 2 5 3" xfId="11960"/>
    <cellStyle name="Normal 9 4 2 5 3 2" xfId="30552"/>
    <cellStyle name="Normal 9 4 2 5 4" xfId="21292"/>
    <cellStyle name="Normal 9 4 2 6" xfId="5014"/>
    <cellStyle name="Normal 9 4 2 6 2" xfId="14277"/>
    <cellStyle name="Normal 9 4 2 6 2 2" xfId="32867"/>
    <cellStyle name="Normal 9 4 2 6 3" xfId="23607"/>
    <cellStyle name="Normal 9 4 2 7" xfId="9645"/>
    <cellStyle name="Normal 9 4 2 7 2" xfId="28237"/>
    <cellStyle name="Normal 9 4 2 8" xfId="18977"/>
    <cellStyle name="Normal 9 4 3" xfId="509"/>
    <cellStyle name="Normal 9 4 3 2" xfId="1098"/>
    <cellStyle name="Normal 9 4 3 2 2" xfId="2260"/>
    <cellStyle name="Normal 9 4 3 2 2 2" xfId="4580"/>
    <cellStyle name="Normal 9 4 3 2 2 2 2" xfId="9212"/>
    <cellStyle name="Normal 9 4 3 2 2 2 2 2" xfId="18475"/>
    <cellStyle name="Normal 9 4 3 2 2 2 2 2 2" xfId="37065"/>
    <cellStyle name="Normal 9 4 3 2 2 2 2 3" xfId="27805"/>
    <cellStyle name="Normal 9 4 3 2 2 2 3" xfId="13843"/>
    <cellStyle name="Normal 9 4 3 2 2 2 3 2" xfId="32435"/>
    <cellStyle name="Normal 9 4 3 2 2 2 4" xfId="23175"/>
    <cellStyle name="Normal 9 4 3 2 2 3" xfId="6897"/>
    <cellStyle name="Normal 9 4 3 2 2 3 2" xfId="16160"/>
    <cellStyle name="Normal 9 4 3 2 2 3 2 2" xfId="34750"/>
    <cellStyle name="Normal 9 4 3 2 2 3 3" xfId="25490"/>
    <cellStyle name="Normal 9 4 3 2 2 4" xfId="11528"/>
    <cellStyle name="Normal 9 4 3 2 2 4 2" xfId="30120"/>
    <cellStyle name="Normal 9 4 3 2 2 5" xfId="20860"/>
    <cellStyle name="Normal 9 4 3 2 3" xfId="3421"/>
    <cellStyle name="Normal 9 4 3 2 3 2" xfId="8053"/>
    <cellStyle name="Normal 9 4 3 2 3 2 2" xfId="17316"/>
    <cellStyle name="Normal 9 4 3 2 3 2 2 2" xfId="35906"/>
    <cellStyle name="Normal 9 4 3 2 3 2 3" xfId="26646"/>
    <cellStyle name="Normal 9 4 3 2 3 3" xfId="12684"/>
    <cellStyle name="Normal 9 4 3 2 3 3 2" xfId="31276"/>
    <cellStyle name="Normal 9 4 3 2 3 4" xfId="22016"/>
    <cellStyle name="Normal 9 4 3 2 4" xfId="5738"/>
    <cellStyle name="Normal 9 4 3 2 4 2" xfId="15001"/>
    <cellStyle name="Normal 9 4 3 2 4 2 2" xfId="33591"/>
    <cellStyle name="Normal 9 4 3 2 4 3" xfId="24331"/>
    <cellStyle name="Normal 9 4 3 2 5" xfId="10369"/>
    <cellStyle name="Normal 9 4 3 2 5 2" xfId="28961"/>
    <cellStyle name="Normal 9 4 3 2 6" xfId="19701"/>
    <cellStyle name="Normal 9 4 3 3" xfId="1681"/>
    <cellStyle name="Normal 9 4 3 3 2" xfId="4001"/>
    <cellStyle name="Normal 9 4 3 3 2 2" xfId="8633"/>
    <cellStyle name="Normal 9 4 3 3 2 2 2" xfId="17896"/>
    <cellStyle name="Normal 9 4 3 3 2 2 2 2" xfId="36486"/>
    <cellStyle name="Normal 9 4 3 3 2 2 3" xfId="27226"/>
    <cellStyle name="Normal 9 4 3 3 2 3" xfId="13264"/>
    <cellStyle name="Normal 9 4 3 3 2 3 2" xfId="31856"/>
    <cellStyle name="Normal 9 4 3 3 2 4" xfId="22596"/>
    <cellStyle name="Normal 9 4 3 3 3" xfId="6318"/>
    <cellStyle name="Normal 9 4 3 3 3 2" xfId="15581"/>
    <cellStyle name="Normal 9 4 3 3 3 2 2" xfId="34171"/>
    <cellStyle name="Normal 9 4 3 3 3 3" xfId="24911"/>
    <cellStyle name="Normal 9 4 3 3 4" xfId="10949"/>
    <cellStyle name="Normal 9 4 3 3 4 2" xfId="29541"/>
    <cellStyle name="Normal 9 4 3 3 5" xfId="20281"/>
    <cellStyle name="Normal 9 4 3 4" xfId="2842"/>
    <cellStyle name="Normal 9 4 3 4 2" xfId="7474"/>
    <cellStyle name="Normal 9 4 3 4 2 2" xfId="16737"/>
    <cellStyle name="Normal 9 4 3 4 2 2 2" xfId="35327"/>
    <cellStyle name="Normal 9 4 3 4 2 3" xfId="26067"/>
    <cellStyle name="Normal 9 4 3 4 3" xfId="12105"/>
    <cellStyle name="Normal 9 4 3 4 3 2" xfId="30697"/>
    <cellStyle name="Normal 9 4 3 4 4" xfId="21437"/>
    <cellStyle name="Normal 9 4 3 5" xfId="5159"/>
    <cellStyle name="Normal 9 4 3 5 2" xfId="14422"/>
    <cellStyle name="Normal 9 4 3 5 2 2" xfId="33012"/>
    <cellStyle name="Normal 9 4 3 5 3" xfId="23752"/>
    <cellStyle name="Normal 9 4 3 6" xfId="9790"/>
    <cellStyle name="Normal 9 4 3 6 2" xfId="28382"/>
    <cellStyle name="Normal 9 4 3 7" xfId="19122"/>
    <cellStyle name="Normal 9 4 4" xfId="809"/>
    <cellStyle name="Normal 9 4 4 2" xfId="1971"/>
    <cellStyle name="Normal 9 4 4 2 2" xfId="4291"/>
    <cellStyle name="Normal 9 4 4 2 2 2" xfId="8923"/>
    <cellStyle name="Normal 9 4 4 2 2 2 2" xfId="18186"/>
    <cellStyle name="Normal 9 4 4 2 2 2 2 2" xfId="36776"/>
    <cellStyle name="Normal 9 4 4 2 2 2 3" xfId="27516"/>
    <cellStyle name="Normal 9 4 4 2 2 3" xfId="13554"/>
    <cellStyle name="Normal 9 4 4 2 2 3 2" xfId="32146"/>
    <cellStyle name="Normal 9 4 4 2 2 4" xfId="22886"/>
    <cellStyle name="Normal 9 4 4 2 3" xfId="6608"/>
    <cellStyle name="Normal 9 4 4 2 3 2" xfId="15871"/>
    <cellStyle name="Normal 9 4 4 2 3 2 2" xfId="34461"/>
    <cellStyle name="Normal 9 4 4 2 3 3" xfId="25201"/>
    <cellStyle name="Normal 9 4 4 2 4" xfId="11239"/>
    <cellStyle name="Normal 9 4 4 2 4 2" xfId="29831"/>
    <cellStyle name="Normal 9 4 4 2 5" xfId="20571"/>
    <cellStyle name="Normal 9 4 4 3" xfId="3132"/>
    <cellStyle name="Normal 9 4 4 3 2" xfId="7764"/>
    <cellStyle name="Normal 9 4 4 3 2 2" xfId="17027"/>
    <cellStyle name="Normal 9 4 4 3 2 2 2" xfId="35617"/>
    <cellStyle name="Normal 9 4 4 3 2 3" xfId="26357"/>
    <cellStyle name="Normal 9 4 4 3 3" xfId="12395"/>
    <cellStyle name="Normal 9 4 4 3 3 2" xfId="30987"/>
    <cellStyle name="Normal 9 4 4 3 4" xfId="21727"/>
    <cellStyle name="Normal 9 4 4 4" xfId="5449"/>
    <cellStyle name="Normal 9 4 4 4 2" xfId="14712"/>
    <cellStyle name="Normal 9 4 4 4 2 2" xfId="33302"/>
    <cellStyle name="Normal 9 4 4 4 3" xfId="24042"/>
    <cellStyle name="Normal 9 4 4 5" xfId="10080"/>
    <cellStyle name="Normal 9 4 4 5 2" xfId="28672"/>
    <cellStyle name="Normal 9 4 4 6" xfId="19412"/>
    <cellStyle name="Normal 9 4 5" xfId="1392"/>
    <cellStyle name="Normal 9 4 5 2" xfId="3712"/>
    <cellStyle name="Normal 9 4 5 2 2" xfId="8344"/>
    <cellStyle name="Normal 9 4 5 2 2 2" xfId="17607"/>
    <cellStyle name="Normal 9 4 5 2 2 2 2" xfId="36197"/>
    <cellStyle name="Normal 9 4 5 2 2 3" xfId="26937"/>
    <cellStyle name="Normal 9 4 5 2 3" xfId="12975"/>
    <cellStyle name="Normal 9 4 5 2 3 2" xfId="31567"/>
    <cellStyle name="Normal 9 4 5 2 4" xfId="22307"/>
    <cellStyle name="Normal 9 4 5 3" xfId="6029"/>
    <cellStyle name="Normal 9 4 5 3 2" xfId="15292"/>
    <cellStyle name="Normal 9 4 5 3 2 2" xfId="33882"/>
    <cellStyle name="Normal 9 4 5 3 3" xfId="24622"/>
    <cellStyle name="Normal 9 4 5 4" xfId="10660"/>
    <cellStyle name="Normal 9 4 5 4 2" xfId="29252"/>
    <cellStyle name="Normal 9 4 5 5" xfId="19992"/>
    <cellStyle name="Normal 9 4 6" xfId="2553"/>
    <cellStyle name="Normal 9 4 6 2" xfId="7185"/>
    <cellStyle name="Normal 9 4 6 2 2" xfId="16448"/>
    <cellStyle name="Normal 9 4 6 2 2 2" xfId="35038"/>
    <cellStyle name="Normal 9 4 6 2 3" xfId="25778"/>
    <cellStyle name="Normal 9 4 6 3" xfId="11816"/>
    <cellStyle name="Normal 9 4 6 3 2" xfId="30408"/>
    <cellStyle name="Normal 9 4 6 4" xfId="21148"/>
    <cellStyle name="Normal 9 4 7" xfId="4870"/>
    <cellStyle name="Normal 9 4 7 2" xfId="14133"/>
    <cellStyle name="Normal 9 4 7 2 2" xfId="32723"/>
    <cellStyle name="Normal 9 4 7 3" xfId="23463"/>
    <cellStyle name="Normal 9 4 8" xfId="9501"/>
    <cellStyle name="Normal 9 4 8 2" xfId="28093"/>
    <cellStyle name="Normal 9 4 9" xfId="18833"/>
    <cellStyle name="Normal 9 5" xfId="287"/>
    <cellStyle name="Normal 9 5 2" xfId="582"/>
    <cellStyle name="Normal 9 5 2 2" xfId="1171"/>
    <cellStyle name="Normal 9 5 2 2 2" xfId="2333"/>
    <cellStyle name="Normal 9 5 2 2 2 2" xfId="4653"/>
    <cellStyle name="Normal 9 5 2 2 2 2 2" xfId="9285"/>
    <cellStyle name="Normal 9 5 2 2 2 2 2 2" xfId="18548"/>
    <cellStyle name="Normal 9 5 2 2 2 2 2 2 2" xfId="37138"/>
    <cellStyle name="Normal 9 5 2 2 2 2 2 3" xfId="27878"/>
    <cellStyle name="Normal 9 5 2 2 2 2 3" xfId="13916"/>
    <cellStyle name="Normal 9 5 2 2 2 2 3 2" xfId="32508"/>
    <cellStyle name="Normal 9 5 2 2 2 2 4" xfId="23248"/>
    <cellStyle name="Normal 9 5 2 2 2 3" xfId="6970"/>
    <cellStyle name="Normal 9 5 2 2 2 3 2" xfId="16233"/>
    <cellStyle name="Normal 9 5 2 2 2 3 2 2" xfId="34823"/>
    <cellStyle name="Normal 9 5 2 2 2 3 3" xfId="25563"/>
    <cellStyle name="Normal 9 5 2 2 2 4" xfId="11601"/>
    <cellStyle name="Normal 9 5 2 2 2 4 2" xfId="30193"/>
    <cellStyle name="Normal 9 5 2 2 2 5" xfId="20933"/>
    <cellStyle name="Normal 9 5 2 2 3" xfId="3494"/>
    <cellStyle name="Normal 9 5 2 2 3 2" xfId="8126"/>
    <cellStyle name="Normal 9 5 2 2 3 2 2" xfId="17389"/>
    <cellStyle name="Normal 9 5 2 2 3 2 2 2" xfId="35979"/>
    <cellStyle name="Normal 9 5 2 2 3 2 3" xfId="26719"/>
    <cellStyle name="Normal 9 5 2 2 3 3" xfId="12757"/>
    <cellStyle name="Normal 9 5 2 2 3 3 2" xfId="31349"/>
    <cellStyle name="Normal 9 5 2 2 3 4" xfId="22089"/>
    <cellStyle name="Normal 9 5 2 2 4" xfId="5811"/>
    <cellStyle name="Normal 9 5 2 2 4 2" xfId="15074"/>
    <cellStyle name="Normal 9 5 2 2 4 2 2" xfId="33664"/>
    <cellStyle name="Normal 9 5 2 2 4 3" xfId="24404"/>
    <cellStyle name="Normal 9 5 2 2 5" xfId="10442"/>
    <cellStyle name="Normal 9 5 2 2 5 2" xfId="29034"/>
    <cellStyle name="Normal 9 5 2 2 6" xfId="19774"/>
    <cellStyle name="Normal 9 5 2 3" xfId="1754"/>
    <cellStyle name="Normal 9 5 2 3 2" xfId="4074"/>
    <cellStyle name="Normal 9 5 2 3 2 2" xfId="8706"/>
    <cellStyle name="Normal 9 5 2 3 2 2 2" xfId="17969"/>
    <cellStyle name="Normal 9 5 2 3 2 2 2 2" xfId="36559"/>
    <cellStyle name="Normal 9 5 2 3 2 2 3" xfId="27299"/>
    <cellStyle name="Normal 9 5 2 3 2 3" xfId="13337"/>
    <cellStyle name="Normal 9 5 2 3 2 3 2" xfId="31929"/>
    <cellStyle name="Normal 9 5 2 3 2 4" xfId="22669"/>
    <cellStyle name="Normal 9 5 2 3 3" xfId="6391"/>
    <cellStyle name="Normal 9 5 2 3 3 2" xfId="15654"/>
    <cellStyle name="Normal 9 5 2 3 3 2 2" xfId="34244"/>
    <cellStyle name="Normal 9 5 2 3 3 3" xfId="24984"/>
    <cellStyle name="Normal 9 5 2 3 4" xfId="11022"/>
    <cellStyle name="Normal 9 5 2 3 4 2" xfId="29614"/>
    <cellStyle name="Normal 9 5 2 3 5" xfId="20354"/>
    <cellStyle name="Normal 9 5 2 4" xfId="2915"/>
    <cellStyle name="Normal 9 5 2 4 2" xfId="7547"/>
    <cellStyle name="Normal 9 5 2 4 2 2" xfId="16810"/>
    <cellStyle name="Normal 9 5 2 4 2 2 2" xfId="35400"/>
    <cellStyle name="Normal 9 5 2 4 2 3" xfId="26140"/>
    <cellStyle name="Normal 9 5 2 4 3" xfId="12178"/>
    <cellStyle name="Normal 9 5 2 4 3 2" xfId="30770"/>
    <cellStyle name="Normal 9 5 2 4 4" xfId="21510"/>
    <cellStyle name="Normal 9 5 2 5" xfId="5232"/>
    <cellStyle name="Normal 9 5 2 5 2" xfId="14495"/>
    <cellStyle name="Normal 9 5 2 5 2 2" xfId="33085"/>
    <cellStyle name="Normal 9 5 2 5 3" xfId="23825"/>
    <cellStyle name="Normal 9 5 2 6" xfId="9863"/>
    <cellStyle name="Normal 9 5 2 6 2" xfId="28455"/>
    <cellStyle name="Normal 9 5 2 7" xfId="19195"/>
    <cellStyle name="Normal 9 5 3" xfId="882"/>
    <cellStyle name="Normal 9 5 3 2" xfId="2044"/>
    <cellStyle name="Normal 9 5 3 2 2" xfId="4364"/>
    <cellStyle name="Normal 9 5 3 2 2 2" xfId="8996"/>
    <cellStyle name="Normal 9 5 3 2 2 2 2" xfId="18259"/>
    <cellStyle name="Normal 9 5 3 2 2 2 2 2" xfId="36849"/>
    <cellStyle name="Normal 9 5 3 2 2 2 3" xfId="27589"/>
    <cellStyle name="Normal 9 5 3 2 2 3" xfId="13627"/>
    <cellStyle name="Normal 9 5 3 2 2 3 2" xfId="32219"/>
    <cellStyle name="Normal 9 5 3 2 2 4" xfId="22959"/>
    <cellStyle name="Normal 9 5 3 2 3" xfId="6681"/>
    <cellStyle name="Normal 9 5 3 2 3 2" xfId="15944"/>
    <cellStyle name="Normal 9 5 3 2 3 2 2" xfId="34534"/>
    <cellStyle name="Normal 9 5 3 2 3 3" xfId="25274"/>
    <cellStyle name="Normal 9 5 3 2 4" xfId="11312"/>
    <cellStyle name="Normal 9 5 3 2 4 2" xfId="29904"/>
    <cellStyle name="Normal 9 5 3 2 5" xfId="20644"/>
    <cellStyle name="Normal 9 5 3 3" xfId="3205"/>
    <cellStyle name="Normal 9 5 3 3 2" xfId="7837"/>
    <cellStyle name="Normal 9 5 3 3 2 2" xfId="17100"/>
    <cellStyle name="Normal 9 5 3 3 2 2 2" xfId="35690"/>
    <cellStyle name="Normal 9 5 3 3 2 3" xfId="26430"/>
    <cellStyle name="Normal 9 5 3 3 3" xfId="12468"/>
    <cellStyle name="Normal 9 5 3 3 3 2" xfId="31060"/>
    <cellStyle name="Normal 9 5 3 3 4" xfId="21800"/>
    <cellStyle name="Normal 9 5 3 4" xfId="5522"/>
    <cellStyle name="Normal 9 5 3 4 2" xfId="14785"/>
    <cellStyle name="Normal 9 5 3 4 2 2" xfId="33375"/>
    <cellStyle name="Normal 9 5 3 4 3" xfId="24115"/>
    <cellStyle name="Normal 9 5 3 5" xfId="10153"/>
    <cellStyle name="Normal 9 5 3 5 2" xfId="28745"/>
    <cellStyle name="Normal 9 5 3 6" xfId="19485"/>
    <cellStyle name="Normal 9 5 4" xfId="1465"/>
    <cellStyle name="Normal 9 5 4 2" xfId="3785"/>
    <cellStyle name="Normal 9 5 4 2 2" xfId="8417"/>
    <cellStyle name="Normal 9 5 4 2 2 2" xfId="17680"/>
    <cellStyle name="Normal 9 5 4 2 2 2 2" xfId="36270"/>
    <cellStyle name="Normal 9 5 4 2 2 3" xfId="27010"/>
    <cellStyle name="Normal 9 5 4 2 3" xfId="13048"/>
    <cellStyle name="Normal 9 5 4 2 3 2" xfId="31640"/>
    <cellStyle name="Normal 9 5 4 2 4" xfId="22380"/>
    <cellStyle name="Normal 9 5 4 3" xfId="6102"/>
    <cellStyle name="Normal 9 5 4 3 2" xfId="15365"/>
    <cellStyle name="Normal 9 5 4 3 2 2" xfId="33955"/>
    <cellStyle name="Normal 9 5 4 3 3" xfId="24695"/>
    <cellStyle name="Normal 9 5 4 4" xfId="10733"/>
    <cellStyle name="Normal 9 5 4 4 2" xfId="29325"/>
    <cellStyle name="Normal 9 5 4 5" xfId="20065"/>
    <cellStyle name="Normal 9 5 5" xfId="2626"/>
    <cellStyle name="Normal 9 5 5 2" xfId="7258"/>
    <cellStyle name="Normal 9 5 5 2 2" xfId="16521"/>
    <cellStyle name="Normal 9 5 5 2 2 2" xfId="35111"/>
    <cellStyle name="Normal 9 5 5 2 3" xfId="25851"/>
    <cellStyle name="Normal 9 5 5 3" xfId="11889"/>
    <cellStyle name="Normal 9 5 5 3 2" xfId="30481"/>
    <cellStyle name="Normal 9 5 5 4" xfId="21221"/>
    <cellStyle name="Normal 9 5 6" xfId="4943"/>
    <cellStyle name="Normal 9 5 6 2" xfId="14206"/>
    <cellStyle name="Normal 9 5 6 2 2" xfId="32796"/>
    <cellStyle name="Normal 9 5 6 3" xfId="23536"/>
    <cellStyle name="Normal 9 5 7" xfId="9574"/>
    <cellStyle name="Normal 9 5 7 2" xfId="28166"/>
    <cellStyle name="Normal 9 5 8" xfId="18906"/>
    <cellStyle name="Normal 9 6" xfId="439"/>
    <cellStyle name="Normal 9 6 2" xfId="1028"/>
    <cellStyle name="Normal 9 6 2 2" xfId="2190"/>
    <cellStyle name="Normal 9 6 2 2 2" xfId="4510"/>
    <cellStyle name="Normal 9 6 2 2 2 2" xfId="9142"/>
    <cellStyle name="Normal 9 6 2 2 2 2 2" xfId="18405"/>
    <cellStyle name="Normal 9 6 2 2 2 2 2 2" xfId="36995"/>
    <cellStyle name="Normal 9 6 2 2 2 2 3" xfId="27735"/>
    <cellStyle name="Normal 9 6 2 2 2 3" xfId="13773"/>
    <cellStyle name="Normal 9 6 2 2 2 3 2" xfId="32365"/>
    <cellStyle name="Normal 9 6 2 2 2 4" xfId="23105"/>
    <cellStyle name="Normal 9 6 2 2 3" xfId="6827"/>
    <cellStyle name="Normal 9 6 2 2 3 2" xfId="16090"/>
    <cellStyle name="Normal 9 6 2 2 3 2 2" xfId="34680"/>
    <cellStyle name="Normal 9 6 2 2 3 3" xfId="25420"/>
    <cellStyle name="Normal 9 6 2 2 4" xfId="11458"/>
    <cellStyle name="Normal 9 6 2 2 4 2" xfId="30050"/>
    <cellStyle name="Normal 9 6 2 2 5" xfId="20790"/>
    <cellStyle name="Normal 9 6 2 3" xfId="3351"/>
    <cellStyle name="Normal 9 6 2 3 2" xfId="7983"/>
    <cellStyle name="Normal 9 6 2 3 2 2" xfId="17246"/>
    <cellStyle name="Normal 9 6 2 3 2 2 2" xfId="35836"/>
    <cellStyle name="Normal 9 6 2 3 2 3" xfId="26576"/>
    <cellStyle name="Normal 9 6 2 3 3" xfId="12614"/>
    <cellStyle name="Normal 9 6 2 3 3 2" xfId="31206"/>
    <cellStyle name="Normal 9 6 2 3 4" xfId="21946"/>
    <cellStyle name="Normal 9 6 2 4" xfId="5668"/>
    <cellStyle name="Normal 9 6 2 4 2" xfId="14931"/>
    <cellStyle name="Normal 9 6 2 4 2 2" xfId="33521"/>
    <cellStyle name="Normal 9 6 2 4 3" xfId="24261"/>
    <cellStyle name="Normal 9 6 2 5" xfId="10299"/>
    <cellStyle name="Normal 9 6 2 5 2" xfId="28891"/>
    <cellStyle name="Normal 9 6 2 6" xfId="19631"/>
    <cellStyle name="Normal 9 6 3" xfId="1611"/>
    <cellStyle name="Normal 9 6 3 2" xfId="3931"/>
    <cellStyle name="Normal 9 6 3 2 2" xfId="8563"/>
    <cellStyle name="Normal 9 6 3 2 2 2" xfId="17826"/>
    <cellStyle name="Normal 9 6 3 2 2 2 2" xfId="36416"/>
    <cellStyle name="Normal 9 6 3 2 2 3" xfId="27156"/>
    <cellStyle name="Normal 9 6 3 2 3" xfId="13194"/>
    <cellStyle name="Normal 9 6 3 2 3 2" xfId="31786"/>
    <cellStyle name="Normal 9 6 3 2 4" xfId="22526"/>
    <cellStyle name="Normal 9 6 3 3" xfId="6248"/>
    <cellStyle name="Normal 9 6 3 3 2" xfId="15511"/>
    <cellStyle name="Normal 9 6 3 3 2 2" xfId="34101"/>
    <cellStyle name="Normal 9 6 3 3 3" xfId="24841"/>
    <cellStyle name="Normal 9 6 3 4" xfId="10879"/>
    <cellStyle name="Normal 9 6 3 4 2" xfId="29471"/>
    <cellStyle name="Normal 9 6 3 5" xfId="20211"/>
    <cellStyle name="Normal 9 6 4" xfId="2772"/>
    <cellStyle name="Normal 9 6 4 2" xfId="7404"/>
    <cellStyle name="Normal 9 6 4 2 2" xfId="16667"/>
    <cellStyle name="Normal 9 6 4 2 2 2" xfId="35257"/>
    <cellStyle name="Normal 9 6 4 2 3" xfId="25997"/>
    <cellStyle name="Normal 9 6 4 3" xfId="12035"/>
    <cellStyle name="Normal 9 6 4 3 2" xfId="30627"/>
    <cellStyle name="Normal 9 6 4 4" xfId="21367"/>
    <cellStyle name="Normal 9 6 5" xfId="5089"/>
    <cellStyle name="Normal 9 6 5 2" xfId="14352"/>
    <cellStyle name="Normal 9 6 5 2 2" xfId="32942"/>
    <cellStyle name="Normal 9 6 5 3" xfId="23682"/>
    <cellStyle name="Normal 9 6 6" xfId="9720"/>
    <cellStyle name="Normal 9 6 6 2" xfId="28312"/>
    <cellStyle name="Normal 9 6 7" xfId="19052"/>
    <cellStyle name="Normal 9 7" xfId="736"/>
    <cellStyle name="Normal 9 7 2" xfId="1901"/>
    <cellStyle name="Normal 9 7 2 2" xfId="4221"/>
    <cellStyle name="Normal 9 7 2 2 2" xfId="8853"/>
    <cellStyle name="Normal 9 7 2 2 2 2" xfId="18116"/>
    <cellStyle name="Normal 9 7 2 2 2 2 2" xfId="36706"/>
    <cellStyle name="Normal 9 7 2 2 2 3" xfId="27446"/>
    <cellStyle name="Normal 9 7 2 2 3" xfId="13484"/>
    <cellStyle name="Normal 9 7 2 2 3 2" xfId="32076"/>
    <cellStyle name="Normal 9 7 2 2 4" xfId="22816"/>
    <cellStyle name="Normal 9 7 2 3" xfId="6538"/>
    <cellStyle name="Normal 9 7 2 3 2" xfId="15801"/>
    <cellStyle name="Normal 9 7 2 3 2 2" xfId="34391"/>
    <cellStyle name="Normal 9 7 2 3 3" xfId="25131"/>
    <cellStyle name="Normal 9 7 2 4" xfId="11169"/>
    <cellStyle name="Normal 9 7 2 4 2" xfId="29761"/>
    <cellStyle name="Normal 9 7 2 5" xfId="20501"/>
    <cellStyle name="Normal 9 7 3" xfId="3062"/>
    <cellStyle name="Normal 9 7 3 2" xfId="7694"/>
    <cellStyle name="Normal 9 7 3 2 2" xfId="16957"/>
    <cellStyle name="Normal 9 7 3 2 2 2" xfId="35547"/>
    <cellStyle name="Normal 9 7 3 2 3" xfId="26287"/>
    <cellStyle name="Normal 9 7 3 3" xfId="12325"/>
    <cellStyle name="Normal 9 7 3 3 2" xfId="30917"/>
    <cellStyle name="Normal 9 7 3 4" xfId="21657"/>
    <cellStyle name="Normal 9 7 4" xfId="5379"/>
    <cellStyle name="Normal 9 7 4 2" xfId="14642"/>
    <cellStyle name="Normal 9 7 4 2 2" xfId="33232"/>
    <cellStyle name="Normal 9 7 4 3" xfId="23972"/>
    <cellStyle name="Normal 9 7 5" xfId="10010"/>
    <cellStyle name="Normal 9 7 5 2" xfId="28602"/>
    <cellStyle name="Normal 9 7 6" xfId="19342"/>
    <cellStyle name="Normal 9 8" xfId="1320"/>
    <cellStyle name="Normal 9 8 2" xfId="3642"/>
    <cellStyle name="Normal 9 8 2 2" xfId="8274"/>
    <cellStyle name="Normal 9 8 2 2 2" xfId="17537"/>
    <cellStyle name="Normal 9 8 2 2 2 2" xfId="36127"/>
    <cellStyle name="Normal 9 8 2 2 3" xfId="26867"/>
    <cellStyle name="Normal 9 8 2 3" xfId="12905"/>
    <cellStyle name="Normal 9 8 2 3 2" xfId="31497"/>
    <cellStyle name="Normal 9 8 2 4" xfId="22237"/>
    <cellStyle name="Normal 9 8 3" xfId="5959"/>
    <cellStyle name="Normal 9 8 3 2" xfId="15222"/>
    <cellStyle name="Normal 9 8 3 2 2" xfId="33812"/>
    <cellStyle name="Normal 9 8 3 3" xfId="24552"/>
    <cellStyle name="Normal 9 8 4" xfId="10590"/>
    <cellStyle name="Normal 9 8 4 2" xfId="29182"/>
    <cellStyle name="Normal 9 8 5" xfId="19922"/>
    <cellStyle name="Normal 9 9" xfId="2481"/>
    <cellStyle name="Normal 9 9 2" xfId="7115"/>
    <cellStyle name="Normal 9 9 2 2" xfId="16378"/>
    <cellStyle name="Normal 9 9 2 2 2" xfId="34968"/>
    <cellStyle name="Normal 9 9 2 3" xfId="25708"/>
    <cellStyle name="Normal 9 9 3" xfId="11746"/>
    <cellStyle name="Normal 9 9 3 2" xfId="30338"/>
    <cellStyle name="Normal 9 9 4" xfId="21078"/>
    <cellStyle name="Normal 90" xfId="9422"/>
    <cellStyle name="Normal 91" xfId="18683"/>
    <cellStyle name="Normal 91 2" xfId="37273"/>
    <cellStyle name="Normal 92" xfId="18684"/>
    <cellStyle name="Normal 92 2" xfId="37274"/>
    <cellStyle name="Normal 93" xfId="18685"/>
    <cellStyle name="Normal 93 2" xfId="37275"/>
    <cellStyle name="Normal 94" xfId="18687"/>
    <cellStyle name="Normal 94 2" xfId="37276"/>
    <cellStyle name="Normal 95" xfId="18686"/>
    <cellStyle name="Normal 96" xfId="18688"/>
    <cellStyle name="Normal 97" xfId="18689"/>
    <cellStyle name="Normal 98" xfId="18690"/>
    <cellStyle name="Normal 99" xfId="18691"/>
    <cellStyle name="Normal 99 2" xfId="37277"/>
    <cellStyle name="Normal_monitoringAction 1 _1" xfId="37331"/>
    <cellStyle name="Note" xfId="19" builtinId="10" hidden="1"/>
    <cellStyle name="Output" xfId="14" builtinId="21" hidden="1"/>
    <cellStyle name="SAPBEXaggData" xfId="79"/>
    <cellStyle name="SAPBEXaggDataEmph" xfId="80"/>
    <cellStyle name="SAPBEXaggItem" xfId="81"/>
    <cellStyle name="SAPBEXaggItemX" xfId="82"/>
    <cellStyle name="SAPBEXchaText" xfId="83"/>
    <cellStyle name="SAPBEXexcBad7" xfId="84"/>
    <cellStyle name="SAPBEXexcBad8" xfId="85"/>
    <cellStyle name="SAPBEXexcBad9" xfId="86"/>
    <cellStyle name="SAPBEXexcCritical4" xfId="87"/>
    <cellStyle name="SAPBEXexcCritical5" xfId="88"/>
    <cellStyle name="SAPBEXexcCritical6" xfId="89"/>
    <cellStyle name="SAPBEXexcGood1" xfId="90"/>
    <cellStyle name="SAPBEXexcGood2" xfId="91"/>
    <cellStyle name="SAPBEXexcGood3" xfId="92"/>
    <cellStyle name="SAPBEXfilterDrill" xfId="93"/>
    <cellStyle name="SAPBEXfilterItem" xfId="94"/>
    <cellStyle name="SAPBEXfilterText" xfId="95"/>
    <cellStyle name="SAPBEXformats" xfId="96"/>
    <cellStyle name="SAPBEXheaderItem" xfId="97"/>
    <cellStyle name="SAPBEXheaderText" xfId="98"/>
    <cellStyle name="SAPBEXHLevel0" xfId="99"/>
    <cellStyle name="SAPBEXHLevel0X" xfId="100"/>
    <cellStyle name="SAPBEXHLevel1" xfId="101"/>
    <cellStyle name="SAPBEXHLevel1X" xfId="102"/>
    <cellStyle name="SAPBEXHLevel2" xfId="103"/>
    <cellStyle name="SAPBEXHLevel2X" xfId="104"/>
    <cellStyle name="SAPBEXHLevel3" xfId="105"/>
    <cellStyle name="SAPBEXHLevel3X" xfId="106"/>
    <cellStyle name="SAPBEXresData" xfId="107"/>
    <cellStyle name="SAPBEXresDataEmph" xfId="108"/>
    <cellStyle name="SAPBEXresItem" xfId="109"/>
    <cellStyle name="SAPBEXresItemX" xfId="110"/>
    <cellStyle name="SAPBEXstdData" xfId="111"/>
    <cellStyle name="SAPBEXstdDataEmph" xfId="112"/>
    <cellStyle name="SAPBEXstdItem" xfId="113"/>
    <cellStyle name="SAPBEXstdItemX" xfId="114"/>
    <cellStyle name="SAPBEXtitle" xfId="115"/>
    <cellStyle name="SAPBEXundefined" xfId="116"/>
    <cellStyle name="Standard_AuM Advisory vs Disc." xfId="117"/>
    <cellStyle name="Style 1" xfId="118"/>
    <cellStyle name="Titel" xfId="119"/>
    <cellStyle name="Title" xfId="5" builtinId="15" hidden="1"/>
    <cellStyle name="Total" xfId="21" builtinId="25" hidden="1"/>
    <cellStyle name="Währung [0]_AuM Shares" xfId="120"/>
    <cellStyle name="Währung_AuM Shares" xfId="121"/>
    <cellStyle name="Warning Text" xfId="18" builtinId="11" hidden="1"/>
    <cellStyle name="ZeilenID" xfId="1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PresXpress_OnScreen_Theme">
  <a:themeElements>
    <a:clrScheme name="UBS Colorset">
      <a:dk1>
        <a:sysClr val="windowText" lastClr="000000"/>
      </a:dk1>
      <a:lt1>
        <a:sysClr val="window" lastClr="FFFFFF"/>
      </a:lt1>
      <a:dk2>
        <a:srgbClr val="E60000"/>
      </a:dk2>
      <a:lt2>
        <a:srgbClr val="FFFFFF"/>
      </a:lt2>
      <a:accent1>
        <a:srgbClr val="4D92B4"/>
      </a:accent1>
      <a:accent2>
        <a:srgbClr val="B89D83"/>
      </a:accent2>
      <a:accent3>
        <a:srgbClr val="585148"/>
      </a:accent3>
      <a:accent4>
        <a:srgbClr val="BDC6D4"/>
      </a:accent4>
      <a:accent5>
        <a:srgbClr val="788D41"/>
      </a:accent5>
      <a:accent6>
        <a:srgbClr val="9A3D37"/>
      </a:accent6>
      <a:hlink>
        <a:srgbClr val="0000FF"/>
      </a:hlink>
      <a:folHlink>
        <a:srgbClr val="800080"/>
      </a:folHlink>
    </a:clrScheme>
    <a:fontScheme name="UBS OnScreen Fontset">
      <a:majorFont>
        <a:latin typeface="UBSHeadline"/>
        <a:ea typeface="MS PGothic"/>
        <a:cs typeface=""/>
      </a:majorFont>
      <a:minorFont>
        <a:latin typeface="Frutiger 55 Roman"/>
        <a:ea typeface="MS PGothic"/>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ln w="19050">
          <a:solidFill>
            <a:srgbClr val="919191"/>
          </a:solidFill>
        </a:ln>
      </a:spPr>
      <a:bodyPr rot="0" spcFirstLastPara="0" vertOverflow="overflow" horzOverflow="overflow" vert="horz" wrap="square" lIns="0" tIns="0" rIns="0" bIns="0" numCol="1" spcCol="0" rtlCol="0" fromWordArt="0" anchor="ctr" anchorCtr="0" forceAA="0" compatLnSpc="1">
        <a:prstTxWarp prst="textNoShape">
          <a:avLst/>
        </a:prstTxWarp>
        <a:noAutofit/>
      </a:bodyPr>
      <a:lstStyle>
        <a:defPPr algn="ctr">
          <a:defRPr dirty="0" smtClean="0">
            <a:solidFill>
              <a:schemeClr val="tx1"/>
            </a:solidFill>
          </a:defRPr>
        </a:defPPr>
      </a:lstStyle>
      <a:style>
        <a:lnRef idx="2">
          <a:schemeClr val="accent1">
            <a:shade val="50000"/>
          </a:schemeClr>
        </a:lnRef>
        <a:fillRef idx="1">
          <a:schemeClr val="accent1"/>
        </a:fillRef>
        <a:effectRef idx="0">
          <a:schemeClr val="accent1"/>
        </a:effectRef>
        <a:fontRef idx="minor">
          <a:schemeClr val="lt1"/>
        </a:fontRef>
      </a:style>
    </a:spDef>
    <a:lnDef>
      <a:spPr>
        <a:ln w="19050">
          <a:solidFill>
            <a:srgbClr val="91919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noAutofit/>
      </a:bodyPr>
      <a:lstStyle>
        <a:defPPr>
          <a:defRPr dirty="0"/>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2"/>
  <sheetViews>
    <sheetView tabSelected="1" zoomScaleNormal="100" workbookViewId="0">
      <selection activeCell="A44" sqref="A44"/>
    </sheetView>
  </sheetViews>
  <sheetFormatPr defaultColWidth="9" defaultRowHeight="12.75"/>
  <cols>
    <col min="1" max="1" width="10.7109375" style="1" bestFit="1" customWidth="1"/>
    <col min="2" max="2" width="13.28515625" style="1" customWidth="1"/>
    <col min="3" max="3" width="12.85546875" style="1" customWidth="1"/>
    <col min="4" max="4" width="11.28515625" style="1" customWidth="1"/>
    <col min="5" max="5" width="8.7109375" style="1" customWidth="1"/>
    <col min="6" max="6" width="9" style="1"/>
    <col min="7" max="7" width="10.42578125" style="1" customWidth="1"/>
    <col min="8" max="8" width="13.7109375" style="1" customWidth="1"/>
    <col min="9" max="16384" width="9" style="1"/>
  </cols>
  <sheetData>
    <row r="1" spans="1:8">
      <c r="A1" s="23" t="s">
        <v>0</v>
      </c>
      <c r="B1" s="24"/>
      <c r="C1" s="24"/>
      <c r="D1" s="24"/>
      <c r="E1" s="24"/>
      <c r="F1" s="24"/>
      <c r="G1" s="24"/>
      <c r="H1" s="25"/>
    </row>
    <row r="2" spans="1:8">
      <c r="A2" s="26" t="s">
        <v>21</v>
      </c>
      <c r="B2" s="27"/>
      <c r="C2" s="27"/>
      <c r="D2" s="27"/>
      <c r="E2" s="27"/>
      <c r="F2" s="27"/>
      <c r="G2" s="27"/>
      <c r="H2" s="28"/>
    </row>
    <row r="3" spans="1:8">
      <c r="A3" s="26" t="s">
        <v>3</v>
      </c>
      <c r="B3" s="27"/>
      <c r="C3" s="27"/>
      <c r="D3" s="27"/>
      <c r="E3" s="27"/>
      <c r="F3" s="27"/>
      <c r="G3" s="27"/>
      <c r="H3" s="28"/>
    </row>
    <row r="4" spans="1:8">
      <c r="A4" s="26"/>
      <c r="B4" s="27"/>
      <c r="C4" s="27"/>
      <c r="D4" s="27"/>
      <c r="E4" s="27"/>
      <c r="F4" s="27"/>
      <c r="G4" s="27"/>
      <c r="H4" s="28"/>
    </row>
    <row r="5" spans="1:8" ht="36.75" customHeight="1">
      <c r="A5" s="224" t="s">
        <v>1</v>
      </c>
      <c r="B5" s="225"/>
      <c r="C5" s="225"/>
      <c r="D5" s="225"/>
      <c r="E5" s="225"/>
      <c r="F5" s="225"/>
      <c r="G5" s="225"/>
      <c r="H5" s="226"/>
    </row>
    <row r="6" spans="1:8" ht="39" customHeight="1">
      <c r="A6" s="224" t="s">
        <v>6</v>
      </c>
      <c r="B6" s="225"/>
      <c r="C6" s="225"/>
      <c r="D6" s="225"/>
      <c r="E6" s="225"/>
      <c r="F6" s="225"/>
      <c r="G6" s="225"/>
      <c r="H6" s="226"/>
    </row>
    <row r="7" spans="1:8" ht="37.5" customHeight="1">
      <c r="A7" s="224" t="s">
        <v>2</v>
      </c>
      <c r="B7" s="225"/>
      <c r="C7" s="225"/>
      <c r="D7" s="225"/>
      <c r="E7" s="225"/>
      <c r="F7" s="225"/>
      <c r="G7" s="225"/>
      <c r="H7" s="226"/>
    </row>
    <row r="8" spans="1:8" ht="12.75" customHeight="1">
      <c r="A8" s="29"/>
      <c r="B8" s="30"/>
      <c r="C8" s="30"/>
      <c r="D8" s="30"/>
      <c r="E8" s="30"/>
      <c r="F8" s="30"/>
      <c r="G8" s="30"/>
      <c r="H8" s="31"/>
    </row>
    <row r="9" spans="1:8">
      <c r="A9" s="26"/>
      <c r="B9" s="27"/>
      <c r="C9" s="27"/>
      <c r="D9" s="27"/>
      <c r="E9" s="27"/>
      <c r="F9" s="27"/>
      <c r="G9" s="27"/>
      <c r="H9" s="28"/>
    </row>
    <row r="10" spans="1:8" ht="25.5" customHeight="1">
      <c r="A10" s="224" t="s">
        <v>22</v>
      </c>
      <c r="B10" s="237"/>
      <c r="C10" s="237"/>
      <c r="D10" s="237"/>
      <c r="E10" s="237"/>
      <c r="F10" s="237"/>
      <c r="G10" s="237"/>
      <c r="H10" s="238"/>
    </row>
    <row r="11" spans="1:8" ht="12.75" customHeight="1">
      <c r="A11" s="29"/>
      <c r="B11" s="21"/>
      <c r="C11" s="21"/>
      <c r="D11" s="21"/>
      <c r="E11" s="21"/>
      <c r="F11" s="21"/>
      <c r="G11" s="21"/>
      <c r="H11" s="22"/>
    </row>
    <row r="12" spans="1:8">
      <c r="A12" s="32" t="s">
        <v>29</v>
      </c>
      <c r="B12" s="27"/>
      <c r="C12" s="27"/>
      <c r="D12" s="27"/>
      <c r="E12" s="27"/>
      <c r="F12" s="27"/>
      <c r="G12" s="27"/>
      <c r="H12" s="28"/>
    </row>
    <row r="13" spans="1:8">
      <c r="A13" s="32" t="s">
        <v>8</v>
      </c>
      <c r="B13" s="27"/>
      <c r="C13" s="27"/>
      <c r="D13" s="27"/>
      <c r="E13" s="27"/>
      <c r="F13" s="27"/>
      <c r="G13" s="27"/>
      <c r="H13" s="28"/>
    </row>
    <row r="14" spans="1:8">
      <c r="A14" s="26"/>
      <c r="B14" s="27"/>
      <c r="C14" s="27"/>
      <c r="D14" s="27"/>
      <c r="E14" s="27"/>
      <c r="F14" s="27"/>
      <c r="G14" s="27"/>
      <c r="H14" s="28"/>
    </row>
    <row r="15" spans="1:8">
      <c r="A15" s="233" t="s">
        <v>4</v>
      </c>
      <c r="B15" s="234"/>
      <c r="C15" s="234"/>
      <c r="D15" s="234"/>
      <c r="E15" s="234"/>
      <c r="F15" s="234"/>
      <c r="G15" s="234"/>
      <c r="H15" s="235"/>
    </row>
    <row r="16" spans="1:8">
      <c r="A16" s="230" t="s">
        <v>144</v>
      </c>
      <c r="B16" s="231"/>
      <c r="C16" s="231"/>
      <c r="D16" s="231"/>
      <c r="E16" s="231"/>
      <c r="F16" s="231"/>
      <c r="G16" s="231"/>
      <c r="H16" s="232"/>
    </row>
    <row r="17" spans="1:8" ht="25.5" customHeight="1">
      <c r="A17" s="239" t="s">
        <v>23</v>
      </c>
      <c r="B17" s="240"/>
      <c r="C17" s="240"/>
      <c r="D17" s="240"/>
      <c r="E17" s="240"/>
      <c r="F17" s="240"/>
      <c r="G17" s="240"/>
      <c r="H17" s="241"/>
    </row>
    <row r="18" spans="1:8">
      <c r="A18" s="227" t="s">
        <v>30</v>
      </c>
      <c r="B18" s="228"/>
      <c r="C18" s="228"/>
      <c r="D18" s="228"/>
      <c r="E18" s="228"/>
      <c r="F18" s="228"/>
      <c r="G18" s="228"/>
      <c r="H18" s="229"/>
    </row>
    <row r="19" spans="1:8">
      <c r="A19" s="227"/>
      <c r="B19" s="228"/>
      <c r="C19" s="228"/>
      <c r="D19" s="228"/>
      <c r="E19" s="228"/>
      <c r="F19" s="228"/>
      <c r="G19" s="228"/>
      <c r="H19" s="229"/>
    </row>
    <row r="20" spans="1:8">
      <c r="A20" s="233" t="s">
        <v>11</v>
      </c>
      <c r="B20" s="234"/>
      <c r="C20" s="234"/>
      <c r="D20" s="234"/>
      <c r="E20" s="234"/>
      <c r="F20" s="234"/>
      <c r="G20" s="234"/>
      <c r="H20" s="235"/>
    </row>
    <row r="21" spans="1:8">
      <c r="A21" s="236" t="s">
        <v>5</v>
      </c>
      <c r="B21" s="237"/>
      <c r="C21" s="237"/>
      <c r="D21" s="237"/>
      <c r="E21" s="237"/>
      <c r="F21" s="237"/>
      <c r="G21" s="237"/>
      <c r="H21" s="238"/>
    </row>
    <row r="22" spans="1:8">
      <c r="A22" s="230" t="s">
        <v>31</v>
      </c>
      <c r="B22" s="231"/>
      <c r="C22" s="231"/>
      <c r="D22" s="231"/>
      <c r="E22" s="231"/>
      <c r="F22" s="231"/>
      <c r="G22" s="231"/>
      <c r="H22" s="232"/>
    </row>
    <row r="23" spans="1:8">
      <c r="A23" s="230" t="s">
        <v>32</v>
      </c>
      <c r="B23" s="231"/>
      <c r="C23" s="231"/>
      <c r="D23" s="231"/>
      <c r="E23" s="231"/>
      <c r="F23" s="231"/>
      <c r="G23" s="231"/>
      <c r="H23" s="232"/>
    </row>
    <row r="24" spans="1:8">
      <c r="A24" s="230"/>
      <c r="B24" s="231"/>
      <c r="C24" s="231"/>
      <c r="D24" s="231"/>
      <c r="E24" s="231"/>
      <c r="F24" s="231"/>
      <c r="G24" s="231"/>
      <c r="H24" s="232"/>
    </row>
    <row r="25" spans="1:8">
      <c r="A25" s="252" t="s">
        <v>7</v>
      </c>
      <c r="B25" s="253"/>
      <c r="C25" s="253"/>
      <c r="D25" s="253"/>
      <c r="E25" s="253"/>
      <c r="F25" s="253"/>
      <c r="G25" s="253"/>
      <c r="H25" s="254"/>
    </row>
    <row r="26" spans="1:8">
      <c r="A26" s="255" t="s">
        <v>829</v>
      </c>
      <c r="B26" s="256"/>
      <c r="C26" s="256"/>
      <c r="D26" s="256"/>
      <c r="E26" s="256"/>
      <c r="F26" s="256"/>
      <c r="G26" s="256"/>
      <c r="H26" s="257"/>
    </row>
    <row r="27" spans="1:8" ht="24.75" customHeight="1">
      <c r="A27" s="239" t="s">
        <v>24</v>
      </c>
      <c r="B27" s="240"/>
      <c r="C27" s="240"/>
      <c r="D27" s="240"/>
      <c r="E27" s="240"/>
      <c r="F27" s="240"/>
      <c r="G27" s="240"/>
      <c r="H27" s="241"/>
    </row>
    <row r="28" spans="1:8">
      <c r="A28" s="227" t="s">
        <v>33</v>
      </c>
      <c r="B28" s="228"/>
      <c r="C28" s="228"/>
      <c r="D28" s="228"/>
      <c r="E28" s="228"/>
      <c r="F28" s="228"/>
      <c r="G28" s="228"/>
      <c r="H28" s="229"/>
    </row>
    <row r="29" spans="1:8">
      <c r="A29" s="227" t="s">
        <v>34</v>
      </c>
      <c r="B29" s="228"/>
      <c r="C29" s="228"/>
      <c r="D29" s="228"/>
      <c r="E29" s="228"/>
      <c r="F29" s="228"/>
      <c r="G29" s="228"/>
      <c r="H29" s="229"/>
    </row>
    <row r="30" spans="1:8" ht="37.5" customHeight="1">
      <c r="A30" s="249" t="s">
        <v>25</v>
      </c>
      <c r="B30" s="250"/>
      <c r="C30" s="250"/>
      <c r="D30" s="250"/>
      <c r="E30" s="250"/>
      <c r="F30" s="250"/>
      <c r="G30" s="250"/>
      <c r="H30" s="251"/>
    </row>
    <row r="31" spans="1:8">
      <c r="A31" s="227" t="s">
        <v>30</v>
      </c>
      <c r="B31" s="228"/>
      <c r="C31" s="228"/>
      <c r="D31" s="228"/>
      <c r="E31" s="228"/>
      <c r="F31" s="228"/>
      <c r="G31" s="228"/>
      <c r="H31" s="229"/>
    </row>
    <row r="32" spans="1:8">
      <c r="A32" s="227" t="s">
        <v>31</v>
      </c>
      <c r="B32" s="228"/>
      <c r="C32" s="228"/>
      <c r="D32" s="228"/>
      <c r="E32" s="228"/>
      <c r="F32" s="228"/>
      <c r="G32" s="228"/>
      <c r="H32" s="229"/>
    </row>
    <row r="33" spans="1:8">
      <c r="A33" s="245" t="s">
        <v>32</v>
      </c>
      <c r="B33" s="246"/>
      <c r="C33" s="246"/>
      <c r="D33" s="246"/>
      <c r="E33" s="246"/>
      <c r="F33" s="246"/>
      <c r="G33" s="246"/>
      <c r="H33" s="247"/>
    </row>
    <row r="34" spans="1:8" ht="25.5" customHeight="1">
      <c r="A34" s="239" t="s">
        <v>26</v>
      </c>
      <c r="B34" s="240"/>
      <c r="C34" s="240"/>
      <c r="D34" s="240"/>
      <c r="E34" s="240"/>
      <c r="F34" s="240"/>
      <c r="G34" s="240"/>
      <c r="H34" s="241"/>
    </row>
    <row r="35" spans="1:8">
      <c r="A35" s="248" t="s">
        <v>35</v>
      </c>
      <c r="B35" s="231"/>
      <c r="C35" s="231"/>
      <c r="D35" s="231"/>
      <c r="E35" s="231"/>
      <c r="F35" s="231"/>
      <c r="G35" s="231"/>
      <c r="H35" s="232"/>
    </row>
    <row r="36" spans="1:8">
      <c r="A36" s="245" t="s">
        <v>36</v>
      </c>
      <c r="B36" s="246"/>
      <c r="C36" s="246"/>
      <c r="D36" s="246"/>
      <c r="E36" s="246"/>
      <c r="F36" s="246"/>
      <c r="G36" s="246"/>
      <c r="H36" s="247"/>
    </row>
    <row r="37" spans="1:8" s="2" customFormat="1" ht="25.5" customHeight="1">
      <c r="A37" s="239" t="s">
        <v>27</v>
      </c>
      <c r="B37" s="240"/>
      <c r="C37" s="240"/>
      <c r="D37" s="240"/>
      <c r="E37" s="240"/>
      <c r="F37" s="240"/>
      <c r="G37" s="240"/>
      <c r="H37" s="241"/>
    </row>
    <row r="38" spans="1:8">
      <c r="A38" s="242" t="s">
        <v>144</v>
      </c>
      <c r="B38" s="243"/>
      <c r="C38" s="243"/>
      <c r="D38" s="243"/>
      <c r="E38" s="243"/>
      <c r="F38" s="243"/>
      <c r="G38" s="243"/>
      <c r="H38" s="244"/>
    </row>
    <row r="39" spans="1:8">
      <c r="A39" s="7"/>
      <c r="B39" s="3"/>
      <c r="C39" s="3"/>
      <c r="D39" s="3"/>
      <c r="E39" s="3"/>
      <c r="F39" s="3"/>
      <c r="G39" s="3"/>
      <c r="H39" s="8"/>
    </row>
    <row r="40" spans="1:8">
      <c r="A40" s="18"/>
      <c r="B40" s="19"/>
      <c r="C40" s="19"/>
      <c r="D40" s="19"/>
      <c r="E40" s="19"/>
      <c r="F40" s="19"/>
      <c r="G40" s="19"/>
      <c r="H40" s="20"/>
    </row>
    <row r="41" spans="1:8">
      <c r="A41" s="33"/>
      <c r="B41" s="34"/>
      <c r="C41" s="34"/>
      <c r="D41" s="34"/>
      <c r="E41" s="34"/>
      <c r="F41" s="34"/>
      <c r="G41" s="34"/>
      <c r="H41" s="35"/>
    </row>
    <row r="42" spans="1:8">
      <c r="A42" s="4" t="s">
        <v>70</v>
      </c>
      <c r="B42" s="5"/>
      <c r="C42" s="5"/>
      <c r="D42" s="5" t="s">
        <v>74</v>
      </c>
      <c r="E42" s="5"/>
      <c r="F42" s="5"/>
      <c r="G42" s="5"/>
      <c r="H42" s="6"/>
    </row>
  </sheetData>
  <sheetProtection formatRows="0" insertRows="0" deleteRows="0" selectLockedCells="1"/>
  <protectedRanges>
    <protectedRange sqref="A26" name="Range3"/>
    <protectedRange sqref="A18:A20" name="Range2"/>
  </protectedRanges>
  <mergeCells count="28">
    <mergeCell ref="A28:H28"/>
    <mergeCell ref="A30:H30"/>
    <mergeCell ref="A32:H32"/>
    <mergeCell ref="A31:H31"/>
    <mergeCell ref="A24:H24"/>
    <mergeCell ref="A25:H25"/>
    <mergeCell ref="A26:H26"/>
    <mergeCell ref="A27:H27"/>
    <mergeCell ref="A38:H38"/>
    <mergeCell ref="A37:H37"/>
    <mergeCell ref="A36:H36"/>
    <mergeCell ref="A35:H35"/>
    <mergeCell ref="A29:H29"/>
    <mergeCell ref="A34:H34"/>
    <mergeCell ref="A33:H33"/>
    <mergeCell ref="A5:H5"/>
    <mergeCell ref="A18:H18"/>
    <mergeCell ref="A23:H23"/>
    <mergeCell ref="A7:H7"/>
    <mergeCell ref="A16:H16"/>
    <mergeCell ref="A20:H20"/>
    <mergeCell ref="A19:H19"/>
    <mergeCell ref="A22:H22"/>
    <mergeCell ref="A21:H21"/>
    <mergeCell ref="A6:H6"/>
    <mergeCell ref="A10:H10"/>
    <mergeCell ref="A17:H17"/>
    <mergeCell ref="A15:H15"/>
  </mergeCells>
  <phoneticPr fontId="51" type="noConversion"/>
  <pageMargins left="0.74803149606299213" right="0.55118110236220474" top="0.78740157480314965" bottom="0.98425196850393704" header="0.51181102362204722" footer="0.51181102362204722"/>
  <pageSetup paperSize="9"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2"/>
  <sheetViews>
    <sheetView zoomScaleNormal="100" workbookViewId="0">
      <selection activeCell="A40" sqref="A40"/>
    </sheetView>
  </sheetViews>
  <sheetFormatPr defaultColWidth="9" defaultRowHeight="12.75"/>
  <cols>
    <col min="1" max="1" width="40" style="1" bestFit="1" customWidth="1"/>
    <col min="2" max="2" width="13.28515625" style="1" customWidth="1"/>
    <col min="3" max="3" width="13.85546875" style="1" bestFit="1" customWidth="1"/>
    <col min="4" max="4" width="11.28515625" style="1" customWidth="1"/>
    <col min="5" max="5" width="8.7109375" style="1" customWidth="1"/>
    <col min="6" max="6" width="9" style="1"/>
    <col min="7" max="7" width="10.42578125" style="1" customWidth="1"/>
    <col min="8" max="256" width="9" style="1"/>
    <col min="257" max="257" width="40" style="1" bestFit="1" customWidth="1"/>
    <col min="258" max="258" width="13.28515625" style="1" customWidth="1"/>
    <col min="259" max="259" width="13.85546875" style="1" bestFit="1" customWidth="1"/>
    <col min="260" max="260" width="11.28515625" style="1" customWidth="1"/>
    <col min="261" max="261" width="8.7109375" style="1" customWidth="1"/>
    <col min="262" max="262" width="9" style="1"/>
    <col min="263" max="263" width="10.42578125" style="1" customWidth="1"/>
    <col min="264" max="512" width="9" style="1"/>
    <col min="513" max="513" width="40" style="1" bestFit="1" customWidth="1"/>
    <col min="514" max="514" width="13.28515625" style="1" customWidth="1"/>
    <col min="515" max="515" width="13.85546875" style="1" bestFit="1" customWidth="1"/>
    <col min="516" max="516" width="11.28515625" style="1" customWidth="1"/>
    <col min="517" max="517" width="8.7109375" style="1" customWidth="1"/>
    <col min="518" max="518" width="9" style="1"/>
    <col min="519" max="519" width="10.42578125" style="1" customWidth="1"/>
    <col min="520" max="768" width="9" style="1"/>
    <col min="769" max="769" width="40" style="1" bestFit="1" customWidth="1"/>
    <col min="770" max="770" width="13.28515625" style="1" customWidth="1"/>
    <col min="771" max="771" width="13.85546875" style="1" bestFit="1" customWidth="1"/>
    <col min="772" max="772" width="11.28515625" style="1" customWidth="1"/>
    <col min="773" max="773" width="8.7109375" style="1" customWidth="1"/>
    <col min="774" max="774" width="9" style="1"/>
    <col min="775" max="775" width="10.42578125" style="1" customWidth="1"/>
    <col min="776" max="1024" width="9" style="1"/>
    <col min="1025" max="1025" width="40" style="1" bestFit="1" customWidth="1"/>
    <col min="1026" max="1026" width="13.28515625" style="1" customWidth="1"/>
    <col min="1027" max="1027" width="13.85546875" style="1" bestFit="1" customWidth="1"/>
    <col min="1028" max="1028" width="11.28515625" style="1" customWidth="1"/>
    <col min="1029" max="1029" width="8.7109375" style="1" customWidth="1"/>
    <col min="1030" max="1030" width="9" style="1"/>
    <col min="1031" max="1031" width="10.42578125" style="1" customWidth="1"/>
    <col min="1032" max="1280" width="9" style="1"/>
    <col min="1281" max="1281" width="40" style="1" bestFit="1" customWidth="1"/>
    <col min="1282" max="1282" width="13.28515625" style="1" customWidth="1"/>
    <col min="1283" max="1283" width="13.85546875" style="1" bestFit="1" customWidth="1"/>
    <col min="1284" max="1284" width="11.28515625" style="1" customWidth="1"/>
    <col min="1285" max="1285" width="8.7109375" style="1" customWidth="1"/>
    <col min="1286" max="1286" width="9" style="1"/>
    <col min="1287" max="1287" width="10.42578125" style="1" customWidth="1"/>
    <col min="1288" max="1536" width="9" style="1"/>
    <col min="1537" max="1537" width="40" style="1" bestFit="1" customWidth="1"/>
    <col min="1538" max="1538" width="13.28515625" style="1" customWidth="1"/>
    <col min="1539" max="1539" width="13.85546875" style="1" bestFit="1" customWidth="1"/>
    <col min="1540" max="1540" width="11.28515625" style="1" customWidth="1"/>
    <col min="1541" max="1541" width="8.7109375" style="1" customWidth="1"/>
    <col min="1542" max="1542" width="9" style="1"/>
    <col min="1543" max="1543" width="10.42578125" style="1" customWidth="1"/>
    <col min="1544" max="1792" width="9" style="1"/>
    <col min="1793" max="1793" width="40" style="1" bestFit="1" customWidth="1"/>
    <col min="1794" max="1794" width="13.28515625" style="1" customWidth="1"/>
    <col min="1795" max="1795" width="13.85546875" style="1" bestFit="1" customWidth="1"/>
    <col min="1796" max="1796" width="11.28515625" style="1" customWidth="1"/>
    <col min="1797" max="1797" width="8.7109375" style="1" customWidth="1"/>
    <col min="1798" max="1798" width="9" style="1"/>
    <col min="1799" max="1799" width="10.42578125" style="1" customWidth="1"/>
    <col min="1800" max="2048" width="9" style="1"/>
    <col min="2049" max="2049" width="40" style="1" bestFit="1" customWidth="1"/>
    <col min="2050" max="2050" width="13.28515625" style="1" customWidth="1"/>
    <col min="2051" max="2051" width="13.85546875" style="1" bestFit="1" customWidth="1"/>
    <col min="2052" max="2052" width="11.28515625" style="1" customWidth="1"/>
    <col min="2053" max="2053" width="8.7109375" style="1" customWidth="1"/>
    <col min="2054" max="2054" width="9" style="1"/>
    <col min="2055" max="2055" width="10.42578125" style="1" customWidth="1"/>
    <col min="2056" max="2304" width="9" style="1"/>
    <col min="2305" max="2305" width="40" style="1" bestFit="1" customWidth="1"/>
    <col min="2306" max="2306" width="13.28515625" style="1" customWidth="1"/>
    <col min="2307" max="2307" width="13.85546875" style="1" bestFit="1" customWidth="1"/>
    <col min="2308" max="2308" width="11.28515625" style="1" customWidth="1"/>
    <col min="2309" max="2309" width="8.7109375" style="1" customWidth="1"/>
    <col min="2310" max="2310" width="9" style="1"/>
    <col min="2311" max="2311" width="10.42578125" style="1" customWidth="1"/>
    <col min="2312" max="2560" width="9" style="1"/>
    <col min="2561" max="2561" width="40" style="1" bestFit="1" customWidth="1"/>
    <col min="2562" max="2562" width="13.28515625" style="1" customWidth="1"/>
    <col min="2563" max="2563" width="13.85546875" style="1" bestFit="1" customWidth="1"/>
    <col min="2564" max="2564" width="11.28515625" style="1" customWidth="1"/>
    <col min="2565" max="2565" width="8.7109375" style="1" customWidth="1"/>
    <col min="2566" max="2566" width="9" style="1"/>
    <col min="2567" max="2567" width="10.42578125" style="1" customWidth="1"/>
    <col min="2568" max="2816" width="9" style="1"/>
    <col min="2817" max="2817" width="40" style="1" bestFit="1" customWidth="1"/>
    <col min="2818" max="2818" width="13.28515625" style="1" customWidth="1"/>
    <col min="2819" max="2819" width="13.85546875" style="1" bestFit="1" customWidth="1"/>
    <col min="2820" max="2820" width="11.28515625" style="1" customWidth="1"/>
    <col min="2821" max="2821" width="8.7109375" style="1" customWidth="1"/>
    <col min="2822" max="2822" width="9" style="1"/>
    <col min="2823" max="2823" width="10.42578125" style="1" customWidth="1"/>
    <col min="2824" max="3072" width="9" style="1"/>
    <col min="3073" max="3073" width="40" style="1" bestFit="1" customWidth="1"/>
    <col min="3074" max="3074" width="13.28515625" style="1" customWidth="1"/>
    <col min="3075" max="3075" width="13.85546875" style="1" bestFit="1" customWidth="1"/>
    <col min="3076" max="3076" width="11.28515625" style="1" customWidth="1"/>
    <col min="3077" max="3077" width="8.7109375" style="1" customWidth="1"/>
    <col min="3078" max="3078" width="9" style="1"/>
    <col min="3079" max="3079" width="10.42578125" style="1" customWidth="1"/>
    <col min="3080" max="3328" width="9" style="1"/>
    <col min="3329" max="3329" width="40" style="1" bestFit="1" customWidth="1"/>
    <col min="3330" max="3330" width="13.28515625" style="1" customWidth="1"/>
    <col min="3331" max="3331" width="13.85546875" style="1" bestFit="1" customWidth="1"/>
    <col min="3332" max="3332" width="11.28515625" style="1" customWidth="1"/>
    <col min="3333" max="3333" width="8.7109375" style="1" customWidth="1"/>
    <col min="3334" max="3334" width="9" style="1"/>
    <col min="3335" max="3335" width="10.42578125" style="1" customWidth="1"/>
    <col min="3336" max="3584" width="9" style="1"/>
    <col min="3585" max="3585" width="40" style="1" bestFit="1" customWidth="1"/>
    <col min="3586" max="3586" width="13.28515625" style="1" customWidth="1"/>
    <col min="3587" max="3587" width="13.85546875" style="1" bestFit="1" customWidth="1"/>
    <col min="3588" max="3588" width="11.28515625" style="1" customWidth="1"/>
    <col min="3589" max="3589" width="8.7109375" style="1" customWidth="1"/>
    <col min="3590" max="3590" width="9" style="1"/>
    <col min="3591" max="3591" width="10.42578125" style="1" customWidth="1"/>
    <col min="3592" max="3840" width="9" style="1"/>
    <col min="3841" max="3841" width="40" style="1" bestFit="1" customWidth="1"/>
    <col min="3842" max="3842" width="13.28515625" style="1" customWidth="1"/>
    <col min="3843" max="3843" width="13.85546875" style="1" bestFit="1" customWidth="1"/>
    <col min="3844" max="3844" width="11.28515625" style="1" customWidth="1"/>
    <col min="3845" max="3845" width="8.7109375" style="1" customWidth="1"/>
    <col min="3846" max="3846" width="9" style="1"/>
    <col min="3847" max="3847" width="10.42578125" style="1" customWidth="1"/>
    <col min="3848" max="4096" width="9" style="1"/>
    <col min="4097" max="4097" width="40" style="1" bestFit="1" customWidth="1"/>
    <col min="4098" max="4098" width="13.28515625" style="1" customWidth="1"/>
    <col min="4099" max="4099" width="13.85546875" style="1" bestFit="1" customWidth="1"/>
    <col min="4100" max="4100" width="11.28515625" style="1" customWidth="1"/>
    <col min="4101" max="4101" width="8.7109375" style="1" customWidth="1"/>
    <col min="4102" max="4102" width="9" style="1"/>
    <col min="4103" max="4103" width="10.42578125" style="1" customWidth="1"/>
    <col min="4104" max="4352" width="9" style="1"/>
    <col min="4353" max="4353" width="40" style="1" bestFit="1" customWidth="1"/>
    <col min="4354" max="4354" width="13.28515625" style="1" customWidth="1"/>
    <col min="4355" max="4355" width="13.85546875" style="1" bestFit="1" customWidth="1"/>
    <col min="4356" max="4356" width="11.28515625" style="1" customWidth="1"/>
    <col min="4357" max="4357" width="8.7109375" style="1" customWidth="1"/>
    <col min="4358" max="4358" width="9" style="1"/>
    <col min="4359" max="4359" width="10.42578125" style="1" customWidth="1"/>
    <col min="4360" max="4608" width="9" style="1"/>
    <col min="4609" max="4609" width="40" style="1" bestFit="1" customWidth="1"/>
    <col min="4610" max="4610" width="13.28515625" style="1" customWidth="1"/>
    <col min="4611" max="4611" width="13.85546875" style="1" bestFit="1" customWidth="1"/>
    <col min="4612" max="4612" width="11.28515625" style="1" customWidth="1"/>
    <col min="4613" max="4613" width="8.7109375" style="1" customWidth="1"/>
    <col min="4614" max="4614" width="9" style="1"/>
    <col min="4615" max="4615" width="10.42578125" style="1" customWidth="1"/>
    <col min="4616" max="4864" width="9" style="1"/>
    <col min="4865" max="4865" width="40" style="1" bestFit="1" customWidth="1"/>
    <col min="4866" max="4866" width="13.28515625" style="1" customWidth="1"/>
    <col min="4867" max="4867" width="13.85546875" style="1" bestFit="1" customWidth="1"/>
    <col min="4868" max="4868" width="11.28515625" style="1" customWidth="1"/>
    <col min="4869" max="4869" width="8.7109375" style="1" customWidth="1"/>
    <col min="4870" max="4870" width="9" style="1"/>
    <col min="4871" max="4871" width="10.42578125" style="1" customWidth="1"/>
    <col min="4872" max="5120" width="9" style="1"/>
    <col min="5121" max="5121" width="40" style="1" bestFit="1" customWidth="1"/>
    <col min="5122" max="5122" width="13.28515625" style="1" customWidth="1"/>
    <col min="5123" max="5123" width="13.85546875" style="1" bestFit="1" customWidth="1"/>
    <col min="5124" max="5124" width="11.28515625" style="1" customWidth="1"/>
    <col min="5125" max="5125" width="8.7109375" style="1" customWidth="1"/>
    <col min="5126" max="5126" width="9" style="1"/>
    <col min="5127" max="5127" width="10.42578125" style="1" customWidth="1"/>
    <col min="5128" max="5376" width="9" style="1"/>
    <col min="5377" max="5377" width="40" style="1" bestFit="1" customWidth="1"/>
    <col min="5378" max="5378" width="13.28515625" style="1" customWidth="1"/>
    <col min="5379" max="5379" width="13.85546875" style="1" bestFit="1" customWidth="1"/>
    <col min="5380" max="5380" width="11.28515625" style="1" customWidth="1"/>
    <col min="5381" max="5381" width="8.7109375" style="1" customWidth="1"/>
    <col min="5382" max="5382" width="9" style="1"/>
    <col min="5383" max="5383" width="10.42578125" style="1" customWidth="1"/>
    <col min="5384" max="5632" width="9" style="1"/>
    <col min="5633" max="5633" width="40" style="1" bestFit="1" customWidth="1"/>
    <col min="5634" max="5634" width="13.28515625" style="1" customWidth="1"/>
    <col min="5635" max="5635" width="13.85546875" style="1" bestFit="1" customWidth="1"/>
    <col min="5636" max="5636" width="11.28515625" style="1" customWidth="1"/>
    <col min="5637" max="5637" width="8.7109375" style="1" customWidth="1"/>
    <col min="5638" max="5638" width="9" style="1"/>
    <col min="5639" max="5639" width="10.42578125" style="1" customWidth="1"/>
    <col min="5640" max="5888" width="9" style="1"/>
    <col min="5889" max="5889" width="40" style="1" bestFit="1" customWidth="1"/>
    <col min="5890" max="5890" width="13.28515625" style="1" customWidth="1"/>
    <col min="5891" max="5891" width="13.85546875" style="1" bestFit="1" customWidth="1"/>
    <col min="5892" max="5892" width="11.28515625" style="1" customWidth="1"/>
    <col min="5893" max="5893" width="8.7109375" style="1" customWidth="1"/>
    <col min="5894" max="5894" width="9" style="1"/>
    <col min="5895" max="5895" width="10.42578125" style="1" customWidth="1"/>
    <col min="5896" max="6144" width="9" style="1"/>
    <col min="6145" max="6145" width="40" style="1" bestFit="1" customWidth="1"/>
    <col min="6146" max="6146" width="13.28515625" style="1" customWidth="1"/>
    <col min="6147" max="6147" width="13.85546875" style="1" bestFit="1" customWidth="1"/>
    <col min="6148" max="6148" width="11.28515625" style="1" customWidth="1"/>
    <col min="6149" max="6149" width="8.7109375" style="1" customWidth="1"/>
    <col min="6150" max="6150" width="9" style="1"/>
    <col min="6151" max="6151" width="10.42578125" style="1" customWidth="1"/>
    <col min="6152" max="6400" width="9" style="1"/>
    <col min="6401" max="6401" width="40" style="1" bestFit="1" customWidth="1"/>
    <col min="6402" max="6402" width="13.28515625" style="1" customWidth="1"/>
    <col min="6403" max="6403" width="13.85546875" style="1" bestFit="1" customWidth="1"/>
    <col min="6404" max="6404" width="11.28515625" style="1" customWidth="1"/>
    <col min="6405" max="6405" width="8.7109375" style="1" customWidth="1"/>
    <col min="6406" max="6406" width="9" style="1"/>
    <col min="6407" max="6407" width="10.42578125" style="1" customWidth="1"/>
    <col min="6408" max="6656" width="9" style="1"/>
    <col min="6657" max="6657" width="40" style="1" bestFit="1" customWidth="1"/>
    <col min="6658" max="6658" width="13.28515625" style="1" customWidth="1"/>
    <col min="6659" max="6659" width="13.85546875" style="1" bestFit="1" customWidth="1"/>
    <col min="6660" max="6660" width="11.28515625" style="1" customWidth="1"/>
    <col min="6661" max="6661" width="8.7109375" style="1" customWidth="1"/>
    <col min="6662" max="6662" width="9" style="1"/>
    <col min="6663" max="6663" width="10.42578125" style="1" customWidth="1"/>
    <col min="6664" max="6912" width="9" style="1"/>
    <col min="6913" max="6913" width="40" style="1" bestFit="1" customWidth="1"/>
    <col min="6914" max="6914" width="13.28515625" style="1" customWidth="1"/>
    <col min="6915" max="6915" width="13.85546875" style="1" bestFit="1" customWidth="1"/>
    <col min="6916" max="6916" width="11.28515625" style="1" customWidth="1"/>
    <col min="6917" max="6917" width="8.7109375" style="1" customWidth="1"/>
    <col min="6918" max="6918" width="9" style="1"/>
    <col min="6919" max="6919" width="10.42578125" style="1" customWidth="1"/>
    <col min="6920" max="7168" width="9" style="1"/>
    <col min="7169" max="7169" width="40" style="1" bestFit="1" customWidth="1"/>
    <col min="7170" max="7170" width="13.28515625" style="1" customWidth="1"/>
    <col min="7171" max="7171" width="13.85546875" style="1" bestFit="1" customWidth="1"/>
    <col min="7172" max="7172" width="11.28515625" style="1" customWidth="1"/>
    <col min="7173" max="7173" width="8.7109375" style="1" customWidth="1"/>
    <col min="7174" max="7174" width="9" style="1"/>
    <col min="7175" max="7175" width="10.42578125" style="1" customWidth="1"/>
    <col min="7176" max="7424" width="9" style="1"/>
    <col min="7425" max="7425" width="40" style="1" bestFit="1" customWidth="1"/>
    <col min="7426" max="7426" width="13.28515625" style="1" customWidth="1"/>
    <col min="7427" max="7427" width="13.85546875" style="1" bestFit="1" customWidth="1"/>
    <col min="7428" max="7428" width="11.28515625" style="1" customWidth="1"/>
    <col min="7429" max="7429" width="8.7109375" style="1" customWidth="1"/>
    <col min="7430" max="7430" width="9" style="1"/>
    <col min="7431" max="7431" width="10.42578125" style="1" customWidth="1"/>
    <col min="7432" max="7680" width="9" style="1"/>
    <col min="7681" max="7681" width="40" style="1" bestFit="1" customWidth="1"/>
    <col min="7682" max="7682" width="13.28515625" style="1" customWidth="1"/>
    <col min="7683" max="7683" width="13.85546875" style="1" bestFit="1" customWidth="1"/>
    <col min="7684" max="7684" width="11.28515625" style="1" customWidth="1"/>
    <col min="7685" max="7685" width="8.7109375" style="1" customWidth="1"/>
    <col min="7686" max="7686" width="9" style="1"/>
    <col min="7687" max="7687" width="10.42578125" style="1" customWidth="1"/>
    <col min="7688" max="7936" width="9" style="1"/>
    <col min="7937" max="7937" width="40" style="1" bestFit="1" customWidth="1"/>
    <col min="7938" max="7938" width="13.28515625" style="1" customWidth="1"/>
    <col min="7939" max="7939" width="13.85546875" style="1" bestFit="1" customWidth="1"/>
    <col min="7940" max="7940" width="11.28515625" style="1" customWidth="1"/>
    <col min="7941" max="7941" width="8.7109375" style="1" customWidth="1"/>
    <col min="7942" max="7942" width="9" style="1"/>
    <col min="7943" max="7943" width="10.42578125" style="1" customWidth="1"/>
    <col min="7944" max="8192" width="9" style="1"/>
    <col min="8193" max="8193" width="40" style="1" bestFit="1" customWidth="1"/>
    <col min="8194" max="8194" width="13.28515625" style="1" customWidth="1"/>
    <col min="8195" max="8195" width="13.85546875" style="1" bestFit="1" customWidth="1"/>
    <col min="8196" max="8196" width="11.28515625" style="1" customWidth="1"/>
    <col min="8197" max="8197" width="8.7109375" style="1" customWidth="1"/>
    <col min="8198" max="8198" width="9" style="1"/>
    <col min="8199" max="8199" width="10.42578125" style="1" customWidth="1"/>
    <col min="8200" max="8448" width="9" style="1"/>
    <col min="8449" max="8449" width="40" style="1" bestFit="1" customWidth="1"/>
    <col min="8450" max="8450" width="13.28515625" style="1" customWidth="1"/>
    <col min="8451" max="8451" width="13.85546875" style="1" bestFit="1" customWidth="1"/>
    <col min="8452" max="8452" width="11.28515625" style="1" customWidth="1"/>
    <col min="8453" max="8453" width="8.7109375" style="1" customWidth="1"/>
    <col min="8454" max="8454" width="9" style="1"/>
    <col min="8455" max="8455" width="10.42578125" style="1" customWidth="1"/>
    <col min="8456" max="8704" width="9" style="1"/>
    <col min="8705" max="8705" width="40" style="1" bestFit="1" customWidth="1"/>
    <col min="8706" max="8706" width="13.28515625" style="1" customWidth="1"/>
    <col min="8707" max="8707" width="13.85546875" style="1" bestFit="1" customWidth="1"/>
    <col min="8708" max="8708" width="11.28515625" style="1" customWidth="1"/>
    <col min="8709" max="8709" width="8.7109375" style="1" customWidth="1"/>
    <col min="8710" max="8710" width="9" style="1"/>
    <col min="8711" max="8711" width="10.42578125" style="1" customWidth="1"/>
    <col min="8712" max="8960" width="9" style="1"/>
    <col min="8961" max="8961" width="40" style="1" bestFit="1" customWidth="1"/>
    <col min="8962" max="8962" width="13.28515625" style="1" customWidth="1"/>
    <col min="8963" max="8963" width="13.85546875" style="1" bestFit="1" customWidth="1"/>
    <col min="8964" max="8964" width="11.28515625" style="1" customWidth="1"/>
    <col min="8965" max="8965" width="8.7109375" style="1" customWidth="1"/>
    <col min="8966" max="8966" width="9" style="1"/>
    <col min="8967" max="8967" width="10.42578125" style="1" customWidth="1"/>
    <col min="8968" max="9216" width="9" style="1"/>
    <col min="9217" max="9217" width="40" style="1" bestFit="1" customWidth="1"/>
    <col min="9218" max="9218" width="13.28515625" style="1" customWidth="1"/>
    <col min="9219" max="9219" width="13.85546875" style="1" bestFit="1" customWidth="1"/>
    <col min="9220" max="9220" width="11.28515625" style="1" customWidth="1"/>
    <col min="9221" max="9221" width="8.7109375" style="1" customWidth="1"/>
    <col min="9222" max="9222" width="9" style="1"/>
    <col min="9223" max="9223" width="10.42578125" style="1" customWidth="1"/>
    <col min="9224" max="9472" width="9" style="1"/>
    <col min="9473" max="9473" width="40" style="1" bestFit="1" customWidth="1"/>
    <col min="9474" max="9474" width="13.28515625" style="1" customWidth="1"/>
    <col min="9475" max="9475" width="13.85546875" style="1" bestFit="1" customWidth="1"/>
    <col min="9476" max="9476" width="11.28515625" style="1" customWidth="1"/>
    <col min="9477" max="9477" width="8.7109375" style="1" customWidth="1"/>
    <col min="9478" max="9478" width="9" style="1"/>
    <col min="9479" max="9479" width="10.42578125" style="1" customWidth="1"/>
    <col min="9480" max="9728" width="9" style="1"/>
    <col min="9729" max="9729" width="40" style="1" bestFit="1" customWidth="1"/>
    <col min="9730" max="9730" width="13.28515625" style="1" customWidth="1"/>
    <col min="9731" max="9731" width="13.85546875" style="1" bestFit="1" customWidth="1"/>
    <col min="9732" max="9732" width="11.28515625" style="1" customWidth="1"/>
    <col min="9733" max="9733" width="8.7109375" style="1" customWidth="1"/>
    <col min="9734" max="9734" width="9" style="1"/>
    <col min="9735" max="9735" width="10.42578125" style="1" customWidth="1"/>
    <col min="9736" max="9984" width="9" style="1"/>
    <col min="9985" max="9985" width="40" style="1" bestFit="1" customWidth="1"/>
    <col min="9986" max="9986" width="13.28515625" style="1" customWidth="1"/>
    <col min="9987" max="9987" width="13.85546875" style="1" bestFit="1" customWidth="1"/>
    <col min="9988" max="9988" width="11.28515625" style="1" customWidth="1"/>
    <col min="9989" max="9989" width="8.7109375" style="1" customWidth="1"/>
    <col min="9990" max="9990" width="9" style="1"/>
    <col min="9991" max="9991" width="10.42578125" style="1" customWidth="1"/>
    <col min="9992" max="10240" width="9" style="1"/>
    <col min="10241" max="10241" width="40" style="1" bestFit="1" customWidth="1"/>
    <col min="10242" max="10242" width="13.28515625" style="1" customWidth="1"/>
    <col min="10243" max="10243" width="13.85546875" style="1" bestFit="1" customWidth="1"/>
    <col min="10244" max="10244" width="11.28515625" style="1" customWidth="1"/>
    <col min="10245" max="10245" width="8.7109375" style="1" customWidth="1"/>
    <col min="10246" max="10246" width="9" style="1"/>
    <col min="10247" max="10247" width="10.42578125" style="1" customWidth="1"/>
    <col min="10248" max="10496" width="9" style="1"/>
    <col min="10497" max="10497" width="40" style="1" bestFit="1" customWidth="1"/>
    <col min="10498" max="10498" width="13.28515625" style="1" customWidth="1"/>
    <col min="10499" max="10499" width="13.85546875" style="1" bestFit="1" customWidth="1"/>
    <col min="10500" max="10500" width="11.28515625" style="1" customWidth="1"/>
    <col min="10501" max="10501" width="8.7109375" style="1" customWidth="1"/>
    <col min="10502" max="10502" width="9" style="1"/>
    <col min="10503" max="10503" width="10.42578125" style="1" customWidth="1"/>
    <col min="10504" max="10752" width="9" style="1"/>
    <col min="10753" max="10753" width="40" style="1" bestFit="1" customWidth="1"/>
    <col min="10754" max="10754" width="13.28515625" style="1" customWidth="1"/>
    <col min="10755" max="10755" width="13.85546875" style="1" bestFit="1" customWidth="1"/>
    <col min="10756" max="10756" width="11.28515625" style="1" customWidth="1"/>
    <col min="10757" max="10757" width="8.7109375" style="1" customWidth="1"/>
    <col min="10758" max="10758" width="9" style="1"/>
    <col min="10759" max="10759" width="10.42578125" style="1" customWidth="1"/>
    <col min="10760" max="11008" width="9" style="1"/>
    <col min="11009" max="11009" width="40" style="1" bestFit="1" customWidth="1"/>
    <col min="11010" max="11010" width="13.28515625" style="1" customWidth="1"/>
    <col min="11011" max="11011" width="13.85546875" style="1" bestFit="1" customWidth="1"/>
    <col min="11012" max="11012" width="11.28515625" style="1" customWidth="1"/>
    <col min="11013" max="11013" width="8.7109375" style="1" customWidth="1"/>
    <col min="11014" max="11014" width="9" style="1"/>
    <col min="11015" max="11015" width="10.42578125" style="1" customWidth="1"/>
    <col min="11016" max="11264" width="9" style="1"/>
    <col min="11265" max="11265" width="40" style="1" bestFit="1" customWidth="1"/>
    <col min="11266" max="11266" width="13.28515625" style="1" customWidth="1"/>
    <col min="11267" max="11267" width="13.85546875" style="1" bestFit="1" customWidth="1"/>
    <col min="11268" max="11268" width="11.28515625" style="1" customWidth="1"/>
    <col min="11269" max="11269" width="8.7109375" style="1" customWidth="1"/>
    <col min="11270" max="11270" width="9" style="1"/>
    <col min="11271" max="11271" width="10.42578125" style="1" customWidth="1"/>
    <col min="11272" max="11520" width="9" style="1"/>
    <col min="11521" max="11521" width="40" style="1" bestFit="1" customWidth="1"/>
    <col min="11522" max="11522" width="13.28515625" style="1" customWidth="1"/>
    <col min="11523" max="11523" width="13.85546875" style="1" bestFit="1" customWidth="1"/>
    <col min="11524" max="11524" width="11.28515625" style="1" customWidth="1"/>
    <col min="11525" max="11525" width="8.7109375" style="1" customWidth="1"/>
    <col min="11526" max="11526" width="9" style="1"/>
    <col min="11527" max="11527" width="10.42578125" style="1" customWidth="1"/>
    <col min="11528" max="11776" width="9" style="1"/>
    <col min="11777" max="11777" width="40" style="1" bestFit="1" customWidth="1"/>
    <col min="11778" max="11778" width="13.28515625" style="1" customWidth="1"/>
    <col min="11779" max="11779" width="13.85546875" style="1" bestFit="1" customWidth="1"/>
    <col min="11780" max="11780" width="11.28515625" style="1" customWidth="1"/>
    <col min="11781" max="11781" width="8.7109375" style="1" customWidth="1"/>
    <col min="11782" max="11782" width="9" style="1"/>
    <col min="11783" max="11783" width="10.42578125" style="1" customWidth="1"/>
    <col min="11784" max="12032" width="9" style="1"/>
    <col min="12033" max="12033" width="40" style="1" bestFit="1" customWidth="1"/>
    <col min="12034" max="12034" width="13.28515625" style="1" customWidth="1"/>
    <col min="12035" max="12035" width="13.85546875" style="1" bestFit="1" customWidth="1"/>
    <col min="12036" max="12036" width="11.28515625" style="1" customWidth="1"/>
    <col min="12037" max="12037" width="8.7109375" style="1" customWidth="1"/>
    <col min="12038" max="12038" width="9" style="1"/>
    <col min="12039" max="12039" width="10.42578125" style="1" customWidth="1"/>
    <col min="12040" max="12288" width="9" style="1"/>
    <col min="12289" max="12289" width="40" style="1" bestFit="1" customWidth="1"/>
    <col min="12290" max="12290" width="13.28515625" style="1" customWidth="1"/>
    <col min="12291" max="12291" width="13.85546875" style="1" bestFit="1" customWidth="1"/>
    <col min="12292" max="12292" width="11.28515625" style="1" customWidth="1"/>
    <col min="12293" max="12293" width="8.7109375" style="1" customWidth="1"/>
    <col min="12294" max="12294" width="9" style="1"/>
    <col min="12295" max="12295" width="10.42578125" style="1" customWidth="1"/>
    <col min="12296" max="12544" width="9" style="1"/>
    <col min="12545" max="12545" width="40" style="1" bestFit="1" customWidth="1"/>
    <col min="12546" max="12546" width="13.28515625" style="1" customWidth="1"/>
    <col min="12547" max="12547" width="13.85546875" style="1" bestFit="1" customWidth="1"/>
    <col min="12548" max="12548" width="11.28515625" style="1" customWidth="1"/>
    <col min="12549" max="12549" width="8.7109375" style="1" customWidth="1"/>
    <col min="12550" max="12550" width="9" style="1"/>
    <col min="12551" max="12551" width="10.42578125" style="1" customWidth="1"/>
    <col min="12552" max="12800" width="9" style="1"/>
    <col min="12801" max="12801" width="40" style="1" bestFit="1" customWidth="1"/>
    <col min="12802" max="12802" width="13.28515625" style="1" customWidth="1"/>
    <col min="12803" max="12803" width="13.85546875" style="1" bestFit="1" customWidth="1"/>
    <col min="12804" max="12804" width="11.28515625" style="1" customWidth="1"/>
    <col min="12805" max="12805" width="8.7109375" style="1" customWidth="1"/>
    <col min="12806" max="12806" width="9" style="1"/>
    <col min="12807" max="12807" width="10.42578125" style="1" customWidth="1"/>
    <col min="12808" max="13056" width="9" style="1"/>
    <col min="13057" max="13057" width="40" style="1" bestFit="1" customWidth="1"/>
    <col min="13058" max="13058" width="13.28515625" style="1" customWidth="1"/>
    <col min="13059" max="13059" width="13.85546875" style="1" bestFit="1" customWidth="1"/>
    <col min="13060" max="13060" width="11.28515625" style="1" customWidth="1"/>
    <col min="13061" max="13061" width="8.7109375" style="1" customWidth="1"/>
    <col min="13062" max="13062" width="9" style="1"/>
    <col min="13063" max="13063" width="10.42578125" style="1" customWidth="1"/>
    <col min="13064" max="13312" width="9" style="1"/>
    <col min="13313" max="13313" width="40" style="1" bestFit="1" customWidth="1"/>
    <col min="13314" max="13314" width="13.28515625" style="1" customWidth="1"/>
    <col min="13315" max="13315" width="13.85546875" style="1" bestFit="1" customWidth="1"/>
    <col min="13316" max="13316" width="11.28515625" style="1" customWidth="1"/>
    <col min="13317" max="13317" width="8.7109375" style="1" customWidth="1"/>
    <col min="13318" max="13318" width="9" style="1"/>
    <col min="13319" max="13319" width="10.42578125" style="1" customWidth="1"/>
    <col min="13320" max="13568" width="9" style="1"/>
    <col min="13569" max="13569" width="40" style="1" bestFit="1" customWidth="1"/>
    <col min="13570" max="13570" width="13.28515625" style="1" customWidth="1"/>
    <col min="13571" max="13571" width="13.85546875" style="1" bestFit="1" customWidth="1"/>
    <col min="13572" max="13572" width="11.28515625" style="1" customWidth="1"/>
    <col min="13573" max="13573" width="8.7109375" style="1" customWidth="1"/>
    <col min="13574" max="13574" width="9" style="1"/>
    <col min="13575" max="13575" width="10.42578125" style="1" customWidth="1"/>
    <col min="13576" max="13824" width="9" style="1"/>
    <col min="13825" max="13825" width="40" style="1" bestFit="1" customWidth="1"/>
    <col min="13826" max="13826" width="13.28515625" style="1" customWidth="1"/>
    <col min="13827" max="13827" width="13.85546875" style="1" bestFit="1" customWidth="1"/>
    <col min="13828" max="13828" width="11.28515625" style="1" customWidth="1"/>
    <col min="13829" max="13829" width="8.7109375" style="1" customWidth="1"/>
    <col min="13830" max="13830" width="9" style="1"/>
    <col min="13831" max="13831" width="10.42578125" style="1" customWidth="1"/>
    <col min="13832" max="14080" width="9" style="1"/>
    <col min="14081" max="14081" width="40" style="1" bestFit="1" customWidth="1"/>
    <col min="14082" max="14082" width="13.28515625" style="1" customWidth="1"/>
    <col min="14083" max="14083" width="13.85546875" style="1" bestFit="1" customWidth="1"/>
    <col min="14084" max="14084" width="11.28515625" style="1" customWidth="1"/>
    <col min="14085" max="14085" width="8.7109375" style="1" customWidth="1"/>
    <col min="14086" max="14086" width="9" style="1"/>
    <col min="14087" max="14087" width="10.42578125" style="1" customWidth="1"/>
    <col min="14088" max="14336" width="9" style="1"/>
    <col min="14337" max="14337" width="40" style="1" bestFit="1" customWidth="1"/>
    <col min="14338" max="14338" width="13.28515625" style="1" customWidth="1"/>
    <col min="14339" max="14339" width="13.85546875" style="1" bestFit="1" customWidth="1"/>
    <col min="14340" max="14340" width="11.28515625" style="1" customWidth="1"/>
    <col min="14341" max="14341" width="8.7109375" style="1" customWidth="1"/>
    <col min="14342" max="14342" width="9" style="1"/>
    <col min="14343" max="14343" width="10.42578125" style="1" customWidth="1"/>
    <col min="14344" max="14592" width="9" style="1"/>
    <col min="14593" max="14593" width="40" style="1" bestFit="1" customWidth="1"/>
    <col min="14594" max="14594" width="13.28515625" style="1" customWidth="1"/>
    <col min="14595" max="14595" width="13.85546875" style="1" bestFit="1" customWidth="1"/>
    <col min="14596" max="14596" width="11.28515625" style="1" customWidth="1"/>
    <col min="14597" max="14597" width="8.7109375" style="1" customWidth="1"/>
    <col min="14598" max="14598" width="9" style="1"/>
    <col min="14599" max="14599" width="10.42578125" style="1" customWidth="1"/>
    <col min="14600" max="14848" width="9" style="1"/>
    <col min="14849" max="14849" width="40" style="1" bestFit="1" customWidth="1"/>
    <col min="14850" max="14850" width="13.28515625" style="1" customWidth="1"/>
    <col min="14851" max="14851" width="13.85546875" style="1" bestFit="1" customWidth="1"/>
    <col min="14852" max="14852" width="11.28515625" style="1" customWidth="1"/>
    <col min="14853" max="14853" width="8.7109375" style="1" customWidth="1"/>
    <col min="14854" max="14854" width="9" style="1"/>
    <col min="14855" max="14855" width="10.42578125" style="1" customWidth="1"/>
    <col min="14856" max="15104" width="9" style="1"/>
    <col min="15105" max="15105" width="40" style="1" bestFit="1" customWidth="1"/>
    <col min="15106" max="15106" width="13.28515625" style="1" customWidth="1"/>
    <col min="15107" max="15107" width="13.85546875" style="1" bestFit="1" customWidth="1"/>
    <col min="15108" max="15108" width="11.28515625" style="1" customWidth="1"/>
    <col min="15109" max="15109" width="8.7109375" style="1" customWidth="1"/>
    <col min="15110" max="15110" width="9" style="1"/>
    <col min="15111" max="15111" width="10.42578125" style="1" customWidth="1"/>
    <col min="15112" max="15360" width="9" style="1"/>
    <col min="15361" max="15361" width="40" style="1" bestFit="1" customWidth="1"/>
    <col min="15362" max="15362" width="13.28515625" style="1" customWidth="1"/>
    <col min="15363" max="15363" width="13.85546875" style="1" bestFit="1" customWidth="1"/>
    <col min="15364" max="15364" width="11.28515625" style="1" customWidth="1"/>
    <col min="15365" max="15365" width="8.7109375" style="1" customWidth="1"/>
    <col min="15366" max="15366" width="9" style="1"/>
    <col min="15367" max="15367" width="10.42578125" style="1" customWidth="1"/>
    <col min="15368" max="15616" width="9" style="1"/>
    <col min="15617" max="15617" width="40" style="1" bestFit="1" customWidth="1"/>
    <col min="15618" max="15618" width="13.28515625" style="1" customWidth="1"/>
    <col min="15619" max="15619" width="13.85546875" style="1" bestFit="1" customWidth="1"/>
    <col min="15620" max="15620" width="11.28515625" style="1" customWidth="1"/>
    <col min="15621" max="15621" width="8.7109375" style="1" customWidth="1"/>
    <col min="15622" max="15622" width="9" style="1"/>
    <col min="15623" max="15623" width="10.42578125" style="1" customWidth="1"/>
    <col min="15624" max="15872" width="9" style="1"/>
    <col min="15873" max="15873" width="40" style="1" bestFit="1" customWidth="1"/>
    <col min="15874" max="15874" width="13.28515625" style="1" customWidth="1"/>
    <col min="15875" max="15875" width="13.85546875" style="1" bestFit="1" customWidth="1"/>
    <col min="15876" max="15876" width="11.28515625" style="1" customWidth="1"/>
    <col min="15877" max="15877" width="8.7109375" style="1" customWidth="1"/>
    <col min="15878" max="15878" width="9" style="1"/>
    <col min="15879" max="15879" width="10.42578125" style="1" customWidth="1"/>
    <col min="15880" max="16128" width="9" style="1"/>
    <col min="16129" max="16129" width="40" style="1" bestFit="1" customWidth="1"/>
    <col min="16130" max="16130" width="13.28515625" style="1" customWidth="1"/>
    <col min="16131" max="16131" width="13.85546875" style="1" bestFit="1" customWidth="1"/>
    <col min="16132" max="16132" width="11.28515625" style="1" customWidth="1"/>
    <col min="16133" max="16133" width="8.7109375" style="1" customWidth="1"/>
    <col min="16134" max="16134" width="9" style="1"/>
    <col min="16135" max="16135" width="10.42578125" style="1" customWidth="1"/>
    <col min="16136" max="16384" width="9" style="1"/>
  </cols>
  <sheetData>
    <row r="1" spans="1:13">
      <c r="A1" s="252" t="s">
        <v>4</v>
      </c>
      <c r="B1" s="253"/>
      <c r="C1" s="253"/>
      <c r="D1" s="253"/>
      <c r="E1" s="253"/>
      <c r="F1" s="253"/>
      <c r="G1" s="253"/>
      <c r="H1" s="254"/>
    </row>
    <row r="2" spans="1:13">
      <c r="A2" s="275" t="s">
        <v>144</v>
      </c>
      <c r="B2" s="276"/>
      <c r="C2" s="276"/>
      <c r="D2" s="276"/>
      <c r="E2" s="276"/>
      <c r="F2" s="276"/>
      <c r="G2" s="276"/>
      <c r="H2" s="277"/>
    </row>
    <row r="3" spans="1:13" ht="25.5" customHeight="1">
      <c r="A3" s="239" t="s">
        <v>366</v>
      </c>
      <c r="B3" s="240"/>
      <c r="C3" s="240"/>
      <c r="D3" s="240"/>
      <c r="E3" s="240"/>
      <c r="F3" s="240"/>
      <c r="G3" s="240"/>
      <c r="H3" s="241"/>
    </row>
    <row r="4" spans="1:13" ht="12.75" customHeight="1">
      <c r="A4" s="288" t="s">
        <v>30</v>
      </c>
      <c r="B4" s="273"/>
      <c r="C4" s="273"/>
      <c r="D4" s="273"/>
      <c r="E4" s="273"/>
      <c r="F4" s="273"/>
      <c r="G4" s="273"/>
      <c r="H4" s="274"/>
    </row>
    <row r="5" spans="1:13" ht="12.75" customHeight="1">
      <c r="A5" s="275"/>
      <c r="B5" s="276"/>
      <c r="C5" s="276"/>
      <c r="D5" s="276"/>
      <c r="E5" s="276"/>
      <c r="F5" s="276"/>
      <c r="G5" s="276"/>
      <c r="H5" s="277"/>
    </row>
    <row r="6" spans="1:13">
      <c r="A6" s="252" t="s">
        <v>28</v>
      </c>
      <c r="B6" s="253"/>
      <c r="C6" s="253"/>
      <c r="D6" s="253"/>
      <c r="E6" s="253"/>
      <c r="F6" s="253"/>
      <c r="G6" s="253"/>
      <c r="H6" s="254"/>
    </row>
    <row r="7" spans="1:13">
      <c r="A7" s="275" t="s">
        <v>829</v>
      </c>
      <c r="B7" s="276"/>
      <c r="C7" s="276"/>
      <c r="D7" s="276"/>
      <c r="E7" s="276"/>
      <c r="F7" s="276"/>
      <c r="G7" s="276"/>
      <c r="H7" s="277"/>
    </row>
    <row r="8" spans="1:13">
      <c r="A8" s="211"/>
      <c r="B8" s="102"/>
      <c r="C8" s="102"/>
      <c r="D8" s="102"/>
      <c r="E8" s="102"/>
      <c r="F8" s="102"/>
      <c r="G8" s="102"/>
      <c r="H8" s="103"/>
    </row>
    <row r="9" spans="1:13" ht="26.25" customHeight="1">
      <c r="A9" s="278" t="s">
        <v>367</v>
      </c>
      <c r="B9" s="279"/>
      <c r="C9" s="279"/>
      <c r="D9" s="279"/>
      <c r="E9" s="279"/>
      <c r="F9" s="279"/>
      <c r="G9" s="279"/>
      <c r="H9" s="280"/>
    </row>
    <row r="10" spans="1:13" ht="28.5" customHeight="1">
      <c r="A10" s="281" t="s">
        <v>368</v>
      </c>
      <c r="B10" s="281" t="s">
        <v>369</v>
      </c>
      <c r="C10" s="283" t="s">
        <v>370</v>
      </c>
      <c r="D10" s="284"/>
      <c r="E10" s="283" t="s">
        <v>371</v>
      </c>
      <c r="F10" s="285"/>
      <c r="G10" s="285"/>
      <c r="H10" s="286"/>
    </row>
    <row r="11" spans="1:13" ht="39.75" customHeight="1">
      <c r="A11" s="282"/>
      <c r="B11" s="282"/>
      <c r="C11" s="104" t="s">
        <v>372</v>
      </c>
      <c r="D11" s="104" t="s">
        <v>373</v>
      </c>
      <c r="E11" s="287"/>
      <c r="F11" s="285"/>
      <c r="G11" s="285"/>
      <c r="H11" s="286"/>
    </row>
    <row r="12" spans="1:13" ht="15">
      <c r="A12" s="105" t="s">
        <v>374</v>
      </c>
      <c r="B12" s="106"/>
      <c r="C12" s="107">
        <v>99248880</v>
      </c>
      <c r="D12" s="108">
        <v>2.855789950899025E-2</v>
      </c>
      <c r="E12" s="268"/>
      <c r="F12" s="271"/>
      <c r="G12" s="271"/>
      <c r="H12" s="272"/>
      <c r="K12" s="109"/>
    </row>
    <row r="13" spans="1:13" ht="15" customHeight="1">
      <c r="A13" s="110" t="s">
        <v>375</v>
      </c>
      <c r="B13" s="106"/>
      <c r="C13" s="107">
        <v>636567</v>
      </c>
      <c r="D13" s="108">
        <v>1.8316596032861424E-4</v>
      </c>
      <c r="E13" s="268"/>
      <c r="F13" s="271"/>
      <c r="G13" s="271"/>
      <c r="H13" s="272"/>
      <c r="L13" s="109"/>
    </row>
    <row r="14" spans="1:13" ht="15">
      <c r="A14" s="105" t="s">
        <v>376</v>
      </c>
      <c r="B14" s="106"/>
      <c r="C14" s="107">
        <v>5964900</v>
      </c>
      <c r="D14" s="108">
        <v>1.71634193535661E-3</v>
      </c>
      <c r="E14" s="268" t="s">
        <v>377</v>
      </c>
      <c r="F14" s="269"/>
      <c r="G14" s="269"/>
      <c r="H14" s="270"/>
      <c r="I14" s="109"/>
      <c r="L14" s="109"/>
      <c r="M14" s="109"/>
    </row>
    <row r="15" spans="1:13" ht="15">
      <c r="A15" s="105" t="s">
        <v>378</v>
      </c>
      <c r="B15" s="106"/>
      <c r="C15" s="107">
        <v>4965000</v>
      </c>
      <c r="D15" s="108">
        <v>1.4286304395791326E-3</v>
      </c>
      <c r="E15" s="268" t="s">
        <v>379</v>
      </c>
      <c r="F15" s="269"/>
      <c r="G15" s="269"/>
      <c r="H15" s="270"/>
      <c r="I15" s="109"/>
      <c r="K15" s="109"/>
      <c r="L15" s="109"/>
      <c r="M15" s="109"/>
    </row>
    <row r="16" spans="1:13" ht="15">
      <c r="A16" s="105" t="s">
        <v>380</v>
      </c>
      <c r="B16" s="106"/>
      <c r="C16" s="107">
        <v>40154</v>
      </c>
      <c r="D16" s="108">
        <v>1.1553922793728196E-5</v>
      </c>
      <c r="E16" s="268" t="s">
        <v>381</v>
      </c>
      <c r="F16" s="271"/>
      <c r="G16" s="271"/>
      <c r="H16" s="272"/>
      <c r="K16" s="109"/>
      <c r="L16" s="109"/>
      <c r="M16" s="109"/>
    </row>
    <row r="17" spans="1:13" ht="15">
      <c r="A17" s="105" t="s">
        <v>382</v>
      </c>
      <c r="B17" s="106"/>
      <c r="C17" s="107">
        <v>8116400</v>
      </c>
      <c r="D17" s="108">
        <v>2.3354151258409006E-3</v>
      </c>
      <c r="E17" s="268" t="s">
        <v>383</v>
      </c>
      <c r="F17" s="269"/>
      <c r="G17" s="269"/>
      <c r="H17" s="270"/>
      <c r="I17" s="109"/>
      <c r="K17" s="109"/>
      <c r="L17" s="109"/>
      <c r="M17" s="109"/>
    </row>
    <row r="18" spans="1:13">
      <c r="A18" s="111" t="s">
        <v>384</v>
      </c>
      <c r="B18" s="112"/>
      <c r="C18" s="113">
        <f>SUM(C12:C17)-C13</f>
        <v>118335334</v>
      </c>
      <c r="D18" s="114">
        <f>SUM(D12:D17)-D13</f>
        <v>3.4049840932560624E-2</v>
      </c>
      <c r="E18" s="115"/>
      <c r="F18" s="115"/>
      <c r="G18" s="115"/>
      <c r="H18" s="116"/>
    </row>
    <row r="19" spans="1:13">
      <c r="A19" s="212"/>
      <c r="B19" s="117"/>
      <c r="C19" s="117"/>
      <c r="D19" s="117"/>
      <c r="E19" s="117"/>
      <c r="F19" s="117"/>
      <c r="G19" s="117"/>
      <c r="H19" s="118"/>
      <c r="M19" s="109"/>
    </row>
    <row r="20" spans="1:13" ht="26.25" customHeight="1">
      <c r="A20" s="258" t="s">
        <v>385</v>
      </c>
      <c r="B20" s="273"/>
      <c r="C20" s="273"/>
      <c r="D20" s="273"/>
      <c r="E20" s="273"/>
      <c r="F20" s="273"/>
      <c r="G20" s="273"/>
      <c r="H20" s="274"/>
      <c r="K20" s="109"/>
      <c r="M20" s="109"/>
    </row>
    <row r="21" spans="1:13" ht="27.75" customHeight="1">
      <c r="A21" s="261" t="s">
        <v>368</v>
      </c>
      <c r="B21" s="261" t="s">
        <v>369</v>
      </c>
      <c r="C21" s="263" t="s">
        <v>370</v>
      </c>
      <c r="D21" s="264"/>
      <c r="E21" s="263" t="s">
        <v>371</v>
      </c>
      <c r="F21" s="265"/>
      <c r="G21" s="265"/>
      <c r="H21" s="266"/>
      <c r="K21" s="109"/>
      <c r="L21" s="109"/>
    </row>
    <row r="22" spans="1:13" ht="63.75">
      <c r="A22" s="262"/>
      <c r="B22" s="262"/>
      <c r="C22" s="119" t="s">
        <v>372</v>
      </c>
      <c r="D22" s="119" t="s">
        <v>373</v>
      </c>
      <c r="E22" s="267"/>
      <c r="F22" s="265"/>
      <c r="G22" s="265"/>
      <c r="H22" s="266"/>
    </row>
    <row r="23" spans="1:13" ht="15" customHeight="1">
      <c r="A23" s="105" t="s">
        <v>386</v>
      </c>
      <c r="B23" s="106"/>
      <c r="C23" s="107">
        <v>489900</v>
      </c>
      <c r="D23" s="108">
        <v>1.4096395817720384E-4</v>
      </c>
      <c r="E23" s="268" t="s">
        <v>377</v>
      </c>
      <c r="F23" s="269"/>
      <c r="G23" s="269"/>
      <c r="H23" s="270"/>
    </row>
    <row r="24" spans="1:13" ht="15" customHeight="1">
      <c r="A24" s="105" t="s">
        <v>387</v>
      </c>
      <c r="B24" s="106"/>
      <c r="C24" s="107">
        <v>1505000</v>
      </c>
      <c r="D24" s="108">
        <v>4.3304910605570889E-4</v>
      </c>
      <c r="E24" s="268" t="s">
        <v>379</v>
      </c>
      <c r="F24" s="269"/>
      <c r="G24" s="269"/>
      <c r="H24" s="270"/>
      <c r="K24" s="109"/>
      <c r="L24" s="109"/>
    </row>
    <row r="25" spans="1:13" ht="15" customHeight="1">
      <c r="A25" s="105" t="s">
        <v>388</v>
      </c>
      <c r="B25" s="106"/>
      <c r="C25" s="107">
        <v>9435904</v>
      </c>
      <c r="D25" s="108">
        <v>2.7150895628089622E-3</v>
      </c>
      <c r="E25" s="268" t="s">
        <v>381</v>
      </c>
      <c r="F25" s="271"/>
      <c r="G25" s="271"/>
      <c r="H25" s="272"/>
    </row>
    <row r="26" spans="1:13" ht="15" customHeight="1">
      <c r="A26" s="105" t="s">
        <v>382</v>
      </c>
      <c r="B26" s="106"/>
      <c r="C26" s="107">
        <v>3916400</v>
      </c>
      <c r="D26" s="108">
        <v>1.1269059926621782E-3</v>
      </c>
      <c r="E26" s="268" t="s">
        <v>383</v>
      </c>
      <c r="F26" s="269"/>
      <c r="G26" s="269"/>
      <c r="H26" s="270"/>
    </row>
    <row r="27" spans="1:13" ht="15" customHeight="1">
      <c r="A27" s="105" t="s">
        <v>389</v>
      </c>
      <c r="B27" s="106"/>
      <c r="C27" s="107">
        <v>262730138</v>
      </c>
      <c r="D27" s="108">
        <v>7.5598040793882409E-2</v>
      </c>
      <c r="E27" s="268" t="s">
        <v>390</v>
      </c>
      <c r="F27" s="269"/>
      <c r="G27" s="269"/>
      <c r="H27" s="270"/>
    </row>
    <row r="28" spans="1:13">
      <c r="A28" s="111" t="s">
        <v>384</v>
      </c>
      <c r="B28" s="112"/>
      <c r="C28" s="113">
        <f>SUM(C23:C27)</f>
        <v>278077342</v>
      </c>
      <c r="D28" s="114">
        <f>SUM(D23:D27)</f>
        <v>8.0014049413586461E-2</v>
      </c>
      <c r="E28" s="115"/>
      <c r="F28" s="115"/>
      <c r="G28" s="115"/>
      <c r="H28" s="116"/>
    </row>
    <row r="29" spans="1:13">
      <c r="A29" s="212"/>
      <c r="B29" s="117"/>
      <c r="C29" s="117"/>
      <c r="D29" s="117"/>
      <c r="E29" s="117"/>
      <c r="F29" s="117"/>
      <c r="G29" s="117"/>
      <c r="H29" s="118"/>
    </row>
    <row r="30" spans="1:13" ht="50.25" customHeight="1">
      <c r="A30" s="258" t="s">
        <v>391</v>
      </c>
      <c r="B30" s="259"/>
      <c r="C30" s="259"/>
      <c r="D30" s="259"/>
      <c r="E30" s="259"/>
      <c r="F30" s="259"/>
      <c r="G30" s="259"/>
      <c r="H30" s="260"/>
    </row>
    <row r="31" spans="1:13" ht="27" customHeight="1">
      <c r="A31" s="261" t="s">
        <v>368</v>
      </c>
      <c r="B31" s="261" t="s">
        <v>369</v>
      </c>
      <c r="C31" s="263" t="s">
        <v>370</v>
      </c>
      <c r="D31" s="264"/>
      <c r="E31" s="263" t="s">
        <v>371</v>
      </c>
      <c r="F31" s="265"/>
      <c r="G31" s="265"/>
      <c r="H31" s="266"/>
    </row>
    <row r="32" spans="1:13" ht="63.75">
      <c r="A32" s="262"/>
      <c r="B32" s="262"/>
      <c r="C32" s="119" t="s">
        <v>372</v>
      </c>
      <c r="D32" s="119" t="s">
        <v>373</v>
      </c>
      <c r="E32" s="267"/>
      <c r="F32" s="265"/>
      <c r="G32" s="265"/>
      <c r="H32" s="266"/>
    </row>
    <row r="33" spans="1:8">
      <c r="A33" s="120" t="s">
        <v>384</v>
      </c>
      <c r="B33" s="121"/>
      <c r="C33" s="113" t="s">
        <v>142</v>
      </c>
      <c r="D33" s="113" t="s">
        <v>142</v>
      </c>
      <c r="E33" s="115"/>
      <c r="F33" s="115"/>
      <c r="G33" s="115"/>
      <c r="H33" s="116"/>
    </row>
    <row r="34" spans="1:8">
      <c r="A34" s="212"/>
      <c r="B34" s="117"/>
      <c r="C34" s="117"/>
      <c r="D34" s="117"/>
      <c r="E34" s="117"/>
      <c r="F34" s="117"/>
      <c r="G34" s="117"/>
      <c r="H34" s="118"/>
    </row>
    <row r="35" spans="1:8" ht="45" customHeight="1">
      <c r="A35" s="258" t="s">
        <v>392</v>
      </c>
      <c r="B35" s="259"/>
      <c r="C35" s="259"/>
      <c r="D35" s="259"/>
      <c r="E35" s="259"/>
      <c r="F35" s="259"/>
      <c r="G35" s="259"/>
      <c r="H35" s="260"/>
    </row>
    <row r="36" spans="1:8">
      <c r="A36" s="261" t="s">
        <v>368</v>
      </c>
      <c r="B36" s="261" t="s">
        <v>369</v>
      </c>
      <c r="C36" s="263" t="s">
        <v>370</v>
      </c>
      <c r="D36" s="264"/>
      <c r="E36" s="263" t="s">
        <v>371</v>
      </c>
      <c r="F36" s="265"/>
      <c r="G36" s="265"/>
      <c r="H36" s="266"/>
    </row>
    <row r="37" spans="1:8" ht="63.75">
      <c r="A37" s="262"/>
      <c r="B37" s="262"/>
      <c r="C37" s="119" t="s">
        <v>372</v>
      </c>
      <c r="D37" s="119" t="s">
        <v>373</v>
      </c>
      <c r="E37" s="267"/>
      <c r="F37" s="265"/>
      <c r="G37" s="265"/>
      <c r="H37" s="266"/>
    </row>
    <row r="38" spans="1:8">
      <c r="A38" s="111" t="s">
        <v>384</v>
      </c>
      <c r="B38" s="122"/>
      <c r="C38" s="113" t="s">
        <v>142</v>
      </c>
      <c r="D38" s="113" t="s">
        <v>142</v>
      </c>
      <c r="E38" s="213"/>
      <c r="F38" s="213"/>
      <c r="G38" s="213"/>
      <c r="H38" s="214"/>
    </row>
    <row r="40" spans="1:8">
      <c r="D40" s="109"/>
      <c r="F40" s="109"/>
    </row>
    <row r="41" spans="1:8">
      <c r="C41" s="109"/>
      <c r="D41" s="109"/>
    </row>
    <row r="42" spans="1:8">
      <c r="D42" s="109"/>
    </row>
  </sheetData>
  <sheetProtection formatRows="0" insertColumns="0" insertRows="0" selectLockedCells="1" sort="0" autoFilter="0" pivotTables="0"/>
  <protectedRanges>
    <protectedRange sqref="A8" name="Range3"/>
    <protectedRange sqref="IO4:IO5 I4:I5 Q4:Q5 Y4:Y5 AG4:AG5 AO4:AO5 AW4:AW5 BE4:BE5 BM4:BM5 BU4:BU5 CC4:CC5 CK4:CK5 CS4:CS5 DA4:DA5 DI4:DI5 DQ4:DQ5 DY4:DY5 EG4:EG5 EO4:EO5 EW4:EW5 FE4:FE5 FM4:FM5 FU4:FU5 GC4:GC5 GK4:GK5 GS4:GS5 HA4:HA5 HI4:HI5 HQ4:HQ5 HY4:HY5 IG4:IG5" name="Range2_1"/>
  </protectedRanges>
  <mergeCells count="38">
    <mergeCell ref="A6:H6"/>
    <mergeCell ref="A1:H1"/>
    <mergeCell ref="A2:H2"/>
    <mergeCell ref="A3:H3"/>
    <mergeCell ref="A4:H4"/>
    <mergeCell ref="A5:H5"/>
    <mergeCell ref="E17:H17"/>
    <mergeCell ref="A7:H7"/>
    <mergeCell ref="A9:H9"/>
    <mergeCell ref="A10:A11"/>
    <mergeCell ref="B10:B11"/>
    <mergeCell ref="C10:D10"/>
    <mergeCell ref="E10:H11"/>
    <mergeCell ref="E12:H12"/>
    <mergeCell ref="E13:H13"/>
    <mergeCell ref="E14:H14"/>
    <mergeCell ref="E15:H15"/>
    <mergeCell ref="E16:H16"/>
    <mergeCell ref="A31:A32"/>
    <mergeCell ref="B31:B32"/>
    <mergeCell ref="C31:D31"/>
    <mergeCell ref="E31:H32"/>
    <mergeCell ref="A20:H20"/>
    <mergeCell ref="A21:A22"/>
    <mergeCell ref="B21:B22"/>
    <mergeCell ref="C21:D21"/>
    <mergeCell ref="E21:H22"/>
    <mergeCell ref="E23:H23"/>
    <mergeCell ref="E24:H24"/>
    <mergeCell ref="E25:H25"/>
    <mergeCell ref="E26:H26"/>
    <mergeCell ref="E27:H27"/>
    <mergeCell ref="A30:H30"/>
    <mergeCell ref="A35:H35"/>
    <mergeCell ref="A36:A37"/>
    <mergeCell ref="B36:B37"/>
    <mergeCell ref="C36:D36"/>
    <mergeCell ref="E36:H37"/>
  </mergeCells>
  <pageMargins left="0.74803149606299213" right="0.55118110236220474" top="0.78740157480314965" bottom="0.98425196850393704" header="0.51181102362204722" footer="0.51181102362204722"/>
  <pageSetup paperSize="9" scale="7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467"/>
  <sheetViews>
    <sheetView zoomScaleNormal="100" workbookViewId="0">
      <selection activeCell="A238" sqref="A238"/>
    </sheetView>
  </sheetViews>
  <sheetFormatPr defaultColWidth="9" defaultRowHeight="12.75"/>
  <cols>
    <col min="1" max="1" width="11.7109375" style="9" customWidth="1"/>
    <col min="2" max="2" width="16.7109375" style="9" customWidth="1"/>
    <col min="3" max="3" width="24.7109375" style="9" customWidth="1"/>
    <col min="4" max="5" width="11.7109375" style="9" customWidth="1"/>
    <col min="6" max="6" width="13.7109375" style="9" customWidth="1"/>
    <col min="7" max="7" width="12.7109375" style="9" customWidth="1"/>
    <col min="8" max="8" width="10.7109375" style="9" customWidth="1"/>
    <col min="9" max="9" width="15.7109375" style="9" customWidth="1"/>
    <col min="10" max="10" width="16.7109375" style="9" customWidth="1"/>
    <col min="11" max="16384" width="9" style="9"/>
  </cols>
  <sheetData>
    <row r="1" spans="1:10">
      <c r="A1" s="295" t="s">
        <v>4</v>
      </c>
      <c r="B1" s="296"/>
      <c r="C1" s="296"/>
      <c r="D1" s="296"/>
      <c r="E1" s="296"/>
      <c r="F1" s="296"/>
      <c r="G1" s="296"/>
      <c r="H1" s="296"/>
      <c r="I1" s="296"/>
      <c r="J1" s="297"/>
    </row>
    <row r="2" spans="1:10">
      <c r="A2" s="289" t="s">
        <v>144</v>
      </c>
      <c r="B2" s="298"/>
      <c r="C2" s="298"/>
      <c r="D2" s="298"/>
      <c r="E2" s="298"/>
      <c r="F2" s="298"/>
      <c r="G2" s="298"/>
      <c r="H2" s="298"/>
      <c r="I2" s="298"/>
      <c r="J2" s="299"/>
    </row>
    <row r="3" spans="1:10">
      <c r="A3" s="300" t="s">
        <v>9</v>
      </c>
      <c r="B3" s="301"/>
      <c r="C3" s="301"/>
      <c r="D3" s="301"/>
      <c r="E3" s="301"/>
      <c r="F3" s="301"/>
      <c r="G3" s="301"/>
      <c r="H3" s="301"/>
      <c r="I3" s="301"/>
      <c r="J3" s="302"/>
    </row>
    <row r="4" spans="1:10">
      <c r="A4" s="303" t="s">
        <v>30</v>
      </c>
      <c r="B4" s="304"/>
      <c r="C4" s="304"/>
      <c r="D4" s="304"/>
      <c r="E4" s="304"/>
      <c r="F4" s="304"/>
      <c r="G4" s="304"/>
      <c r="H4" s="304"/>
      <c r="I4" s="304"/>
      <c r="J4" s="305"/>
    </row>
    <row r="5" spans="1:10">
      <c r="A5" s="289"/>
      <c r="B5" s="298"/>
      <c r="C5" s="298"/>
      <c r="D5" s="298"/>
      <c r="E5" s="298"/>
      <c r="F5" s="298"/>
      <c r="G5" s="298"/>
      <c r="H5" s="298"/>
      <c r="I5" s="298"/>
      <c r="J5" s="299"/>
    </row>
    <row r="6" spans="1:10">
      <c r="A6" s="295" t="s">
        <v>28</v>
      </c>
      <c r="B6" s="296"/>
      <c r="C6" s="296"/>
      <c r="D6" s="296"/>
      <c r="E6" s="296"/>
      <c r="F6" s="296"/>
      <c r="G6" s="296"/>
      <c r="H6" s="296"/>
      <c r="I6" s="296"/>
      <c r="J6" s="297"/>
    </row>
    <row r="7" spans="1:10">
      <c r="A7" s="289" t="s">
        <v>829</v>
      </c>
      <c r="B7" s="290"/>
      <c r="C7" s="290"/>
      <c r="D7" s="290"/>
      <c r="E7" s="290"/>
      <c r="F7" s="290"/>
      <c r="G7" s="290"/>
      <c r="H7" s="290"/>
      <c r="I7" s="290"/>
      <c r="J7" s="291"/>
    </row>
    <row r="8" spans="1:10">
      <c r="A8" s="12"/>
      <c r="B8" s="13"/>
      <c r="C8" s="13"/>
      <c r="D8" s="13"/>
      <c r="E8" s="13"/>
      <c r="F8" s="13"/>
      <c r="G8" s="13"/>
      <c r="H8" s="13"/>
      <c r="I8" s="13"/>
      <c r="J8" s="14"/>
    </row>
    <row r="9" spans="1:10" ht="25.5" customHeight="1">
      <c r="A9" s="292" t="s">
        <v>18</v>
      </c>
      <c r="B9" s="293"/>
      <c r="C9" s="293"/>
      <c r="D9" s="293"/>
      <c r="E9" s="293"/>
      <c r="F9" s="293"/>
      <c r="G9" s="293"/>
      <c r="H9" s="293"/>
      <c r="I9" s="293"/>
      <c r="J9" s="294"/>
    </row>
    <row r="10" spans="1:10">
      <c r="A10" s="15"/>
      <c r="B10" s="16"/>
      <c r="C10" s="16"/>
      <c r="D10" s="16"/>
      <c r="E10" s="16"/>
      <c r="F10" s="16"/>
      <c r="G10" s="16"/>
      <c r="H10" s="16"/>
      <c r="I10" s="16"/>
      <c r="J10" s="17"/>
    </row>
    <row r="11" spans="1:10" ht="102">
      <c r="A11" s="10" t="s">
        <v>12</v>
      </c>
      <c r="B11" s="10" t="s">
        <v>13</v>
      </c>
      <c r="C11" s="10" t="s">
        <v>14</v>
      </c>
      <c r="D11" s="10" t="s">
        <v>15</v>
      </c>
      <c r="E11" s="10" t="s">
        <v>37</v>
      </c>
      <c r="F11" s="10" t="s">
        <v>10</v>
      </c>
      <c r="G11" s="10" t="s">
        <v>20</v>
      </c>
      <c r="H11" s="10" t="s">
        <v>38</v>
      </c>
      <c r="I11" s="10" t="s">
        <v>16</v>
      </c>
      <c r="J11" s="10" t="s">
        <v>17</v>
      </c>
    </row>
    <row r="12" spans="1:10">
      <c r="A12" s="38" t="s">
        <v>75</v>
      </c>
      <c r="B12" s="38" t="s">
        <v>44</v>
      </c>
      <c r="C12" s="38" t="s">
        <v>76</v>
      </c>
      <c r="D12" s="39">
        <v>0.04</v>
      </c>
      <c r="E12" s="38" t="s">
        <v>77</v>
      </c>
      <c r="F12" s="40">
        <v>10000</v>
      </c>
      <c r="G12" s="38" t="s">
        <v>78</v>
      </c>
      <c r="H12" s="38" t="s">
        <v>79</v>
      </c>
      <c r="I12" s="38" t="s">
        <v>80</v>
      </c>
      <c r="J12" s="38" t="s">
        <v>30</v>
      </c>
    </row>
    <row r="13" spans="1:10">
      <c r="A13" s="38" t="s">
        <v>75</v>
      </c>
      <c r="B13" s="38" t="s">
        <v>44</v>
      </c>
      <c r="C13" s="38" t="s">
        <v>76</v>
      </c>
      <c r="D13" s="39">
        <v>0.04</v>
      </c>
      <c r="E13" s="38" t="s">
        <v>77</v>
      </c>
      <c r="F13" s="40">
        <v>90000</v>
      </c>
      <c r="G13" s="38" t="s">
        <v>78</v>
      </c>
      <c r="H13" s="38" t="s">
        <v>79</v>
      </c>
      <c r="I13" s="38" t="s">
        <v>80</v>
      </c>
      <c r="J13" s="38" t="s">
        <v>30</v>
      </c>
    </row>
    <row r="14" spans="1:10">
      <c r="A14" s="38" t="s">
        <v>75</v>
      </c>
      <c r="B14" s="38" t="s">
        <v>57</v>
      </c>
      <c r="C14" s="38" t="s">
        <v>76</v>
      </c>
      <c r="D14" s="39">
        <v>0.12</v>
      </c>
      <c r="E14" s="38" t="s">
        <v>77</v>
      </c>
      <c r="F14" s="40">
        <v>68000</v>
      </c>
      <c r="G14" s="38" t="s">
        <v>81</v>
      </c>
      <c r="H14" s="38" t="s">
        <v>79</v>
      </c>
      <c r="I14" s="38" t="s">
        <v>80</v>
      </c>
      <c r="J14" s="38" t="s">
        <v>30</v>
      </c>
    </row>
    <row r="15" spans="1:10">
      <c r="A15" s="38" t="s">
        <v>75</v>
      </c>
      <c r="B15" s="38" t="s">
        <v>51</v>
      </c>
      <c r="C15" s="38" t="s">
        <v>76</v>
      </c>
      <c r="D15" s="39">
        <v>0.33</v>
      </c>
      <c r="E15" s="38" t="s">
        <v>77</v>
      </c>
      <c r="F15" s="40">
        <v>50000</v>
      </c>
      <c r="G15" s="38" t="s">
        <v>82</v>
      </c>
      <c r="H15" s="38" t="s">
        <v>79</v>
      </c>
      <c r="I15" s="38" t="s">
        <v>80</v>
      </c>
      <c r="J15" s="38" t="s">
        <v>30</v>
      </c>
    </row>
    <row r="16" spans="1:10">
      <c r="A16" s="38" t="s">
        <v>75</v>
      </c>
      <c r="B16" s="38" t="s">
        <v>48</v>
      </c>
      <c r="C16" s="38" t="s">
        <v>76</v>
      </c>
      <c r="D16" s="39">
        <v>8.2000000000000003E-2</v>
      </c>
      <c r="E16" s="38" t="s">
        <v>77</v>
      </c>
      <c r="F16" s="40">
        <v>43000</v>
      </c>
      <c r="G16" s="38" t="s">
        <v>83</v>
      </c>
      <c r="H16" s="38" t="s">
        <v>79</v>
      </c>
      <c r="I16" s="38" t="s">
        <v>84</v>
      </c>
      <c r="J16" s="38" t="s">
        <v>30</v>
      </c>
    </row>
    <row r="17" spans="1:10">
      <c r="A17" s="38" t="s">
        <v>75</v>
      </c>
      <c r="B17" s="38" t="s">
        <v>42</v>
      </c>
      <c r="C17" s="38" t="s">
        <v>76</v>
      </c>
      <c r="D17" s="39">
        <v>0.63</v>
      </c>
      <c r="E17" s="38" t="s">
        <v>77</v>
      </c>
      <c r="F17" s="40">
        <v>10000</v>
      </c>
      <c r="G17" s="38" t="s">
        <v>85</v>
      </c>
      <c r="H17" s="38" t="s">
        <v>79</v>
      </c>
      <c r="I17" s="38" t="s">
        <v>80</v>
      </c>
      <c r="J17" s="38" t="s">
        <v>30</v>
      </c>
    </row>
    <row r="18" spans="1:10">
      <c r="A18" s="38" t="s">
        <v>75</v>
      </c>
      <c r="B18" s="38" t="s">
        <v>69</v>
      </c>
      <c r="C18" s="38" t="s">
        <v>76</v>
      </c>
      <c r="D18" s="39">
        <v>5.9000000000000004E-2</v>
      </c>
      <c r="E18" s="38" t="s">
        <v>77</v>
      </c>
      <c r="F18" s="40">
        <v>60000</v>
      </c>
      <c r="G18" s="38" t="s">
        <v>86</v>
      </c>
      <c r="H18" s="38" t="s">
        <v>79</v>
      </c>
      <c r="I18" s="38" t="s">
        <v>84</v>
      </c>
      <c r="J18" s="38" t="s">
        <v>30</v>
      </c>
    </row>
    <row r="19" spans="1:10">
      <c r="A19" s="38" t="s">
        <v>75</v>
      </c>
      <c r="B19" s="38" t="s">
        <v>66</v>
      </c>
      <c r="C19" s="38" t="s">
        <v>76</v>
      </c>
      <c r="D19" s="39">
        <v>0.42700000000000005</v>
      </c>
      <c r="E19" s="38" t="s">
        <v>77</v>
      </c>
      <c r="F19" s="40">
        <v>6000</v>
      </c>
      <c r="G19" s="38" t="s">
        <v>87</v>
      </c>
      <c r="H19" s="38" t="s">
        <v>79</v>
      </c>
      <c r="I19" s="38" t="s">
        <v>84</v>
      </c>
      <c r="J19" s="38" t="s">
        <v>30</v>
      </c>
    </row>
    <row r="20" spans="1:10">
      <c r="A20" s="38" t="s">
        <v>75</v>
      </c>
      <c r="B20" s="38" t="s">
        <v>39</v>
      </c>
      <c r="C20" s="38" t="s">
        <v>76</v>
      </c>
      <c r="D20" s="39">
        <v>0.04</v>
      </c>
      <c r="E20" s="38" t="s">
        <v>77</v>
      </c>
      <c r="F20" s="40">
        <v>40000</v>
      </c>
      <c r="G20" s="38" t="s">
        <v>88</v>
      </c>
      <c r="H20" s="38" t="s">
        <v>79</v>
      </c>
      <c r="I20" s="38" t="s">
        <v>80</v>
      </c>
      <c r="J20" s="38" t="s">
        <v>30</v>
      </c>
    </row>
    <row r="21" spans="1:10">
      <c r="A21" s="38" t="s">
        <v>75</v>
      </c>
      <c r="B21" s="38" t="s">
        <v>42</v>
      </c>
      <c r="C21" s="38" t="s">
        <v>76</v>
      </c>
      <c r="D21" s="39">
        <v>0.63</v>
      </c>
      <c r="E21" s="38" t="s">
        <v>77</v>
      </c>
      <c r="F21" s="40">
        <v>100000</v>
      </c>
      <c r="G21" s="38" t="s">
        <v>89</v>
      </c>
      <c r="H21" s="38" t="s">
        <v>79</v>
      </c>
      <c r="I21" s="38" t="s">
        <v>80</v>
      </c>
      <c r="J21" s="38" t="s">
        <v>30</v>
      </c>
    </row>
    <row r="22" spans="1:10">
      <c r="A22" s="38" t="s">
        <v>75</v>
      </c>
      <c r="B22" s="38" t="s">
        <v>57</v>
      </c>
      <c r="C22" s="38" t="s">
        <v>76</v>
      </c>
      <c r="D22" s="39">
        <v>0.12</v>
      </c>
      <c r="E22" s="38" t="s">
        <v>77</v>
      </c>
      <c r="F22" s="40">
        <v>1000</v>
      </c>
      <c r="G22" s="38" t="s">
        <v>90</v>
      </c>
      <c r="H22" s="38" t="s">
        <v>79</v>
      </c>
      <c r="I22" s="38" t="s">
        <v>80</v>
      </c>
      <c r="J22" s="38" t="s">
        <v>30</v>
      </c>
    </row>
    <row r="23" spans="1:10">
      <c r="A23" s="38" t="s">
        <v>75</v>
      </c>
      <c r="B23" s="38" t="s">
        <v>44</v>
      </c>
      <c r="C23" s="38" t="s">
        <v>76</v>
      </c>
      <c r="D23" s="39">
        <v>0.04</v>
      </c>
      <c r="E23" s="38" t="s">
        <v>77</v>
      </c>
      <c r="F23" s="40">
        <v>10000</v>
      </c>
      <c r="G23" s="38" t="s">
        <v>90</v>
      </c>
      <c r="H23" s="38" t="s">
        <v>79</v>
      </c>
      <c r="I23" s="38" t="s">
        <v>80</v>
      </c>
      <c r="J23" s="38" t="s">
        <v>30</v>
      </c>
    </row>
    <row r="24" spans="1:10">
      <c r="A24" s="38" t="s">
        <v>75</v>
      </c>
      <c r="B24" s="38" t="s">
        <v>44</v>
      </c>
      <c r="C24" s="38" t="s">
        <v>76</v>
      </c>
      <c r="D24" s="39">
        <v>0.04</v>
      </c>
      <c r="E24" s="38" t="s">
        <v>77</v>
      </c>
      <c r="F24" s="40">
        <v>35000</v>
      </c>
      <c r="G24" s="38" t="s">
        <v>90</v>
      </c>
      <c r="H24" s="38" t="s">
        <v>79</v>
      </c>
      <c r="I24" s="38" t="s">
        <v>80</v>
      </c>
      <c r="J24" s="38" t="s">
        <v>30</v>
      </c>
    </row>
    <row r="25" spans="1:10">
      <c r="A25" s="38" t="s">
        <v>75</v>
      </c>
      <c r="B25" s="38" t="s">
        <v>62</v>
      </c>
      <c r="C25" s="38" t="s">
        <v>76</v>
      </c>
      <c r="D25" s="39">
        <v>0.47</v>
      </c>
      <c r="E25" s="38" t="s">
        <v>77</v>
      </c>
      <c r="F25" s="40">
        <v>10000</v>
      </c>
      <c r="G25" s="38" t="s">
        <v>91</v>
      </c>
      <c r="H25" s="38" t="s">
        <v>79</v>
      </c>
      <c r="I25" s="38" t="s">
        <v>80</v>
      </c>
      <c r="J25" s="38" t="s">
        <v>30</v>
      </c>
    </row>
    <row r="26" spans="1:10">
      <c r="A26" s="38" t="s">
        <v>75</v>
      </c>
      <c r="B26" s="38" t="s">
        <v>43</v>
      </c>
      <c r="C26" s="38" t="s">
        <v>76</v>
      </c>
      <c r="D26" s="39">
        <v>0.17</v>
      </c>
      <c r="E26" s="38" t="s">
        <v>77</v>
      </c>
      <c r="F26" s="40">
        <v>68000</v>
      </c>
      <c r="G26" s="38" t="s">
        <v>92</v>
      </c>
      <c r="H26" s="38" t="s">
        <v>79</v>
      </c>
      <c r="I26" s="38" t="s">
        <v>80</v>
      </c>
      <c r="J26" s="38" t="s">
        <v>30</v>
      </c>
    </row>
    <row r="27" spans="1:10">
      <c r="A27" s="38" t="s">
        <v>75</v>
      </c>
      <c r="B27" s="38" t="s">
        <v>49</v>
      </c>
      <c r="C27" s="38" t="s">
        <v>76</v>
      </c>
      <c r="D27" s="39">
        <v>0.22</v>
      </c>
      <c r="E27" s="38" t="s">
        <v>77</v>
      </c>
      <c r="F27" s="40">
        <v>100000</v>
      </c>
      <c r="G27" s="38" t="s">
        <v>92</v>
      </c>
      <c r="H27" s="38" t="s">
        <v>79</v>
      </c>
      <c r="I27" s="38" t="s">
        <v>80</v>
      </c>
      <c r="J27" s="38" t="s">
        <v>30</v>
      </c>
    </row>
    <row r="28" spans="1:10">
      <c r="A28" s="38" t="s">
        <v>75</v>
      </c>
      <c r="B28" s="38" t="s">
        <v>43</v>
      </c>
      <c r="C28" s="38" t="s">
        <v>76</v>
      </c>
      <c r="D28" s="39">
        <v>0.17</v>
      </c>
      <c r="E28" s="38" t="s">
        <v>77</v>
      </c>
      <c r="F28" s="40">
        <v>32000</v>
      </c>
      <c r="G28" s="38" t="s">
        <v>93</v>
      </c>
      <c r="H28" s="38" t="s">
        <v>79</v>
      </c>
      <c r="I28" s="38" t="s">
        <v>80</v>
      </c>
      <c r="J28" s="38" t="s">
        <v>30</v>
      </c>
    </row>
    <row r="29" spans="1:10">
      <c r="A29" s="38" t="s">
        <v>75</v>
      </c>
      <c r="B29" s="38" t="s">
        <v>57</v>
      </c>
      <c r="C29" s="38" t="s">
        <v>76</v>
      </c>
      <c r="D29" s="39">
        <v>0.13</v>
      </c>
      <c r="E29" s="38" t="s">
        <v>77</v>
      </c>
      <c r="F29" s="40">
        <v>10000</v>
      </c>
      <c r="G29" s="38" t="s">
        <v>94</v>
      </c>
      <c r="H29" s="38" t="s">
        <v>79</v>
      </c>
      <c r="I29" s="38" t="s">
        <v>80</v>
      </c>
      <c r="J29" s="38" t="s">
        <v>30</v>
      </c>
    </row>
    <row r="30" spans="1:10">
      <c r="A30" s="38" t="s">
        <v>75</v>
      </c>
      <c r="B30" s="38" t="s">
        <v>73</v>
      </c>
      <c r="C30" s="38" t="s">
        <v>76</v>
      </c>
      <c r="D30" s="39">
        <v>0.22700000000000001</v>
      </c>
      <c r="E30" s="38" t="s">
        <v>77</v>
      </c>
      <c r="F30" s="40">
        <v>10000</v>
      </c>
      <c r="G30" s="38" t="s">
        <v>95</v>
      </c>
      <c r="H30" s="38" t="s">
        <v>79</v>
      </c>
      <c r="I30" s="38" t="s">
        <v>84</v>
      </c>
      <c r="J30" s="38" t="s">
        <v>30</v>
      </c>
    </row>
    <row r="31" spans="1:10">
      <c r="A31" s="38" t="s">
        <v>75</v>
      </c>
      <c r="B31" s="38" t="s">
        <v>65</v>
      </c>
      <c r="C31" s="38" t="s">
        <v>76</v>
      </c>
      <c r="D31" s="39">
        <v>1.25</v>
      </c>
      <c r="E31" s="38" t="s">
        <v>77</v>
      </c>
      <c r="F31" s="40">
        <v>4500</v>
      </c>
      <c r="G31" s="38" t="s">
        <v>96</v>
      </c>
      <c r="H31" s="38" t="s">
        <v>79</v>
      </c>
      <c r="I31" s="38" t="s">
        <v>80</v>
      </c>
      <c r="J31" s="38" t="s">
        <v>30</v>
      </c>
    </row>
    <row r="32" spans="1:10">
      <c r="A32" s="38" t="s">
        <v>75</v>
      </c>
      <c r="B32" s="38" t="s">
        <v>63</v>
      </c>
      <c r="C32" s="38" t="s">
        <v>76</v>
      </c>
      <c r="D32" s="39">
        <v>0.85</v>
      </c>
      <c r="E32" s="38" t="s">
        <v>77</v>
      </c>
      <c r="F32" s="40">
        <v>50000</v>
      </c>
      <c r="G32" s="38" t="s">
        <v>96</v>
      </c>
      <c r="H32" s="38" t="s">
        <v>79</v>
      </c>
      <c r="I32" s="38" t="s">
        <v>80</v>
      </c>
      <c r="J32" s="38" t="s">
        <v>30</v>
      </c>
    </row>
    <row r="33" spans="1:10">
      <c r="A33" s="38" t="s">
        <v>75</v>
      </c>
      <c r="B33" s="38" t="s">
        <v>40</v>
      </c>
      <c r="C33" s="38" t="s">
        <v>76</v>
      </c>
      <c r="D33" s="39">
        <v>0.23</v>
      </c>
      <c r="E33" s="38" t="s">
        <v>77</v>
      </c>
      <c r="F33" s="40">
        <v>20000</v>
      </c>
      <c r="G33" s="38" t="s">
        <v>96</v>
      </c>
      <c r="H33" s="38" t="s">
        <v>79</v>
      </c>
      <c r="I33" s="38" t="s">
        <v>80</v>
      </c>
      <c r="J33" s="38" t="s">
        <v>30</v>
      </c>
    </row>
    <row r="34" spans="1:10">
      <c r="A34" s="38" t="s">
        <v>75</v>
      </c>
      <c r="B34" s="38" t="s">
        <v>40</v>
      </c>
      <c r="C34" s="38" t="s">
        <v>76</v>
      </c>
      <c r="D34" s="39">
        <v>0.23</v>
      </c>
      <c r="E34" s="38" t="s">
        <v>77</v>
      </c>
      <c r="F34" s="40">
        <v>4340</v>
      </c>
      <c r="G34" s="38" t="s">
        <v>96</v>
      </c>
      <c r="H34" s="38" t="s">
        <v>79</v>
      </c>
      <c r="I34" s="38" t="s">
        <v>80</v>
      </c>
      <c r="J34" s="38" t="s">
        <v>30</v>
      </c>
    </row>
    <row r="35" spans="1:10">
      <c r="A35" s="38" t="s">
        <v>75</v>
      </c>
      <c r="B35" s="38" t="s">
        <v>42</v>
      </c>
      <c r="C35" s="38" t="s">
        <v>76</v>
      </c>
      <c r="D35" s="39">
        <v>0.64</v>
      </c>
      <c r="E35" s="38" t="s">
        <v>77</v>
      </c>
      <c r="F35" s="40">
        <v>1000</v>
      </c>
      <c r="G35" s="38" t="s">
        <v>97</v>
      </c>
      <c r="H35" s="38" t="s">
        <v>79</v>
      </c>
      <c r="I35" s="38" t="s">
        <v>80</v>
      </c>
      <c r="J35" s="38" t="s">
        <v>30</v>
      </c>
    </row>
    <row r="36" spans="1:10">
      <c r="A36" s="38" t="s">
        <v>75</v>
      </c>
      <c r="B36" s="38" t="s">
        <v>53</v>
      </c>
      <c r="C36" s="38" t="s">
        <v>76</v>
      </c>
      <c r="D36" s="39">
        <v>0.32</v>
      </c>
      <c r="E36" s="38" t="s">
        <v>77</v>
      </c>
      <c r="F36" s="40">
        <v>2000</v>
      </c>
      <c r="G36" s="38" t="s">
        <v>98</v>
      </c>
      <c r="H36" s="38" t="s">
        <v>79</v>
      </c>
      <c r="I36" s="38" t="s">
        <v>80</v>
      </c>
      <c r="J36" s="38" t="s">
        <v>30</v>
      </c>
    </row>
    <row r="37" spans="1:10">
      <c r="A37" s="38" t="s">
        <v>75</v>
      </c>
      <c r="B37" s="38" t="s">
        <v>50</v>
      </c>
      <c r="C37" s="38" t="s">
        <v>76</v>
      </c>
      <c r="D37" s="39">
        <v>0.11</v>
      </c>
      <c r="E37" s="38" t="s">
        <v>77</v>
      </c>
      <c r="F37" s="40">
        <v>12500</v>
      </c>
      <c r="G37" s="38" t="s">
        <v>99</v>
      </c>
      <c r="H37" s="38" t="s">
        <v>79</v>
      </c>
      <c r="I37" s="38" t="s">
        <v>80</v>
      </c>
      <c r="J37" s="38" t="s">
        <v>30</v>
      </c>
    </row>
    <row r="38" spans="1:10">
      <c r="A38" s="38" t="s">
        <v>75</v>
      </c>
      <c r="B38" s="38" t="s">
        <v>47</v>
      </c>
      <c r="C38" s="38" t="s">
        <v>76</v>
      </c>
      <c r="D38" s="39">
        <v>0.01</v>
      </c>
      <c r="E38" s="38" t="s">
        <v>77</v>
      </c>
      <c r="F38" s="40">
        <v>25000</v>
      </c>
      <c r="G38" s="38" t="s">
        <v>100</v>
      </c>
      <c r="H38" s="38" t="s">
        <v>79</v>
      </c>
      <c r="I38" s="38" t="s">
        <v>80</v>
      </c>
      <c r="J38" s="38" t="s">
        <v>30</v>
      </c>
    </row>
    <row r="39" spans="1:10">
      <c r="A39" s="38" t="s">
        <v>75</v>
      </c>
      <c r="B39" s="38" t="s">
        <v>47</v>
      </c>
      <c r="C39" s="38" t="s">
        <v>76</v>
      </c>
      <c r="D39" s="39">
        <v>0.01</v>
      </c>
      <c r="E39" s="38" t="s">
        <v>77</v>
      </c>
      <c r="F39" s="40">
        <v>10000</v>
      </c>
      <c r="G39" s="38" t="s">
        <v>100</v>
      </c>
      <c r="H39" s="38" t="s">
        <v>79</v>
      </c>
      <c r="I39" s="38" t="s">
        <v>80</v>
      </c>
      <c r="J39" s="38" t="s">
        <v>30</v>
      </c>
    </row>
    <row r="40" spans="1:10">
      <c r="A40" s="38" t="s">
        <v>75</v>
      </c>
      <c r="B40" s="38" t="s">
        <v>52</v>
      </c>
      <c r="C40" s="38" t="s">
        <v>76</v>
      </c>
      <c r="D40" s="39">
        <v>0.9</v>
      </c>
      <c r="E40" s="38" t="s">
        <v>77</v>
      </c>
      <c r="F40" s="40">
        <v>5000</v>
      </c>
      <c r="G40" s="38" t="s">
        <v>101</v>
      </c>
      <c r="H40" s="38" t="s">
        <v>79</v>
      </c>
      <c r="I40" s="38" t="s">
        <v>80</v>
      </c>
      <c r="J40" s="38" t="s">
        <v>30</v>
      </c>
    </row>
    <row r="41" spans="1:10">
      <c r="A41" s="38" t="s">
        <v>75</v>
      </c>
      <c r="B41" s="38" t="s">
        <v>55</v>
      </c>
      <c r="C41" s="38" t="s">
        <v>76</v>
      </c>
      <c r="D41" s="39">
        <v>0.13</v>
      </c>
      <c r="E41" s="38" t="s">
        <v>77</v>
      </c>
      <c r="F41" s="40">
        <v>45000</v>
      </c>
      <c r="G41" s="38" t="s">
        <v>102</v>
      </c>
      <c r="H41" s="38" t="s">
        <v>79</v>
      </c>
      <c r="I41" s="38" t="s">
        <v>80</v>
      </c>
      <c r="J41" s="38" t="s">
        <v>30</v>
      </c>
    </row>
    <row r="42" spans="1:10">
      <c r="A42" s="38" t="s">
        <v>75</v>
      </c>
      <c r="B42" s="38" t="s">
        <v>57</v>
      </c>
      <c r="C42" s="38" t="s">
        <v>76</v>
      </c>
      <c r="D42" s="39">
        <v>0.14000000000000001</v>
      </c>
      <c r="E42" s="38" t="s">
        <v>77</v>
      </c>
      <c r="F42" s="40">
        <v>25000</v>
      </c>
      <c r="G42" s="38" t="s">
        <v>103</v>
      </c>
      <c r="H42" s="38" t="s">
        <v>79</v>
      </c>
      <c r="I42" s="38" t="s">
        <v>80</v>
      </c>
      <c r="J42" s="38" t="s">
        <v>30</v>
      </c>
    </row>
    <row r="43" spans="1:10">
      <c r="A43" s="38" t="s">
        <v>75</v>
      </c>
      <c r="B43" s="38" t="s">
        <v>43</v>
      </c>
      <c r="C43" s="38" t="s">
        <v>76</v>
      </c>
      <c r="D43" s="39">
        <v>0.19</v>
      </c>
      <c r="E43" s="38" t="s">
        <v>77</v>
      </c>
      <c r="F43" s="40">
        <v>15500</v>
      </c>
      <c r="G43" s="38" t="s">
        <v>104</v>
      </c>
      <c r="H43" s="38" t="s">
        <v>79</v>
      </c>
      <c r="I43" s="38" t="s">
        <v>80</v>
      </c>
      <c r="J43" s="38" t="s">
        <v>30</v>
      </c>
    </row>
    <row r="44" spans="1:10">
      <c r="A44" s="38" t="s">
        <v>75</v>
      </c>
      <c r="B44" s="38" t="s">
        <v>72</v>
      </c>
      <c r="C44" s="38" t="s">
        <v>76</v>
      </c>
      <c r="D44" s="39">
        <v>1.5</v>
      </c>
      <c r="E44" s="38" t="s">
        <v>77</v>
      </c>
      <c r="F44" s="40">
        <v>285</v>
      </c>
      <c r="G44" s="38" t="s">
        <v>105</v>
      </c>
      <c r="H44" s="38" t="s">
        <v>79</v>
      </c>
      <c r="I44" s="38" t="s">
        <v>80</v>
      </c>
      <c r="J44" s="38" t="s">
        <v>30</v>
      </c>
    </row>
    <row r="45" spans="1:10">
      <c r="A45" s="38" t="s">
        <v>75</v>
      </c>
      <c r="B45" s="38" t="s">
        <v>43</v>
      </c>
      <c r="C45" s="38" t="s">
        <v>76</v>
      </c>
      <c r="D45" s="39">
        <v>0.19</v>
      </c>
      <c r="E45" s="38" t="s">
        <v>77</v>
      </c>
      <c r="F45" s="40">
        <v>100000</v>
      </c>
      <c r="G45" s="38" t="s">
        <v>106</v>
      </c>
      <c r="H45" s="38" t="s">
        <v>79</v>
      </c>
      <c r="I45" s="38" t="s">
        <v>80</v>
      </c>
      <c r="J45" s="38" t="s">
        <v>30</v>
      </c>
    </row>
    <row r="46" spans="1:10">
      <c r="A46" s="38" t="s">
        <v>75</v>
      </c>
      <c r="B46" s="38" t="s">
        <v>49</v>
      </c>
      <c r="C46" s="38" t="s">
        <v>76</v>
      </c>
      <c r="D46" s="39">
        <v>0.23</v>
      </c>
      <c r="E46" s="38" t="s">
        <v>77</v>
      </c>
      <c r="F46" s="40">
        <v>15000</v>
      </c>
      <c r="G46" s="38" t="s">
        <v>107</v>
      </c>
      <c r="H46" s="38" t="s">
        <v>79</v>
      </c>
      <c r="I46" s="38" t="s">
        <v>80</v>
      </c>
      <c r="J46" s="38" t="s">
        <v>30</v>
      </c>
    </row>
    <row r="47" spans="1:10">
      <c r="A47" s="38" t="s">
        <v>75</v>
      </c>
      <c r="B47" s="38" t="s">
        <v>59</v>
      </c>
      <c r="C47" s="38" t="s">
        <v>76</v>
      </c>
      <c r="D47" s="39">
        <v>0.25</v>
      </c>
      <c r="E47" s="38" t="s">
        <v>77</v>
      </c>
      <c r="F47" s="40">
        <v>20000</v>
      </c>
      <c r="G47" s="38" t="s">
        <v>108</v>
      </c>
      <c r="H47" s="38" t="s">
        <v>79</v>
      </c>
      <c r="I47" s="38" t="s">
        <v>80</v>
      </c>
      <c r="J47" s="38" t="s">
        <v>30</v>
      </c>
    </row>
    <row r="48" spans="1:10">
      <c r="A48" s="38" t="s">
        <v>75</v>
      </c>
      <c r="B48" s="38" t="s">
        <v>39</v>
      </c>
      <c r="C48" s="38" t="s">
        <v>76</v>
      </c>
      <c r="D48" s="39">
        <v>0.05</v>
      </c>
      <c r="E48" s="38" t="s">
        <v>77</v>
      </c>
      <c r="F48" s="40">
        <v>20000</v>
      </c>
      <c r="G48" s="38" t="s">
        <v>109</v>
      </c>
      <c r="H48" s="38" t="s">
        <v>79</v>
      </c>
      <c r="I48" s="38" t="s">
        <v>80</v>
      </c>
      <c r="J48" s="38" t="s">
        <v>30</v>
      </c>
    </row>
    <row r="49" spans="1:10">
      <c r="A49" s="38" t="s">
        <v>75</v>
      </c>
      <c r="B49" s="38" t="s">
        <v>54</v>
      </c>
      <c r="C49" s="38" t="s">
        <v>76</v>
      </c>
      <c r="D49" s="39">
        <v>0.28999999999999998</v>
      </c>
      <c r="E49" s="38" t="s">
        <v>77</v>
      </c>
      <c r="F49" s="40">
        <v>38500</v>
      </c>
      <c r="G49" s="38" t="s">
        <v>110</v>
      </c>
      <c r="H49" s="38" t="s">
        <v>79</v>
      </c>
      <c r="I49" s="38" t="s">
        <v>80</v>
      </c>
      <c r="J49" s="38" t="s">
        <v>30</v>
      </c>
    </row>
    <row r="50" spans="1:10">
      <c r="A50" s="38" t="s">
        <v>75</v>
      </c>
      <c r="B50" s="38" t="s">
        <v>71</v>
      </c>
      <c r="C50" s="38" t="s">
        <v>76</v>
      </c>
      <c r="D50" s="39">
        <v>1.52</v>
      </c>
      <c r="E50" s="38" t="s">
        <v>77</v>
      </c>
      <c r="F50" s="40">
        <v>250</v>
      </c>
      <c r="G50" s="38" t="s">
        <v>111</v>
      </c>
      <c r="H50" s="38" t="s">
        <v>79</v>
      </c>
      <c r="I50" s="38" t="s">
        <v>80</v>
      </c>
      <c r="J50" s="38" t="s">
        <v>30</v>
      </c>
    </row>
    <row r="51" spans="1:10">
      <c r="A51" s="38" t="s">
        <v>75</v>
      </c>
      <c r="B51" s="38" t="s">
        <v>39</v>
      </c>
      <c r="C51" s="38" t="s">
        <v>76</v>
      </c>
      <c r="D51" s="39">
        <v>0.06</v>
      </c>
      <c r="E51" s="38" t="s">
        <v>77</v>
      </c>
      <c r="F51" s="40">
        <v>50000</v>
      </c>
      <c r="G51" s="38" t="s">
        <v>112</v>
      </c>
      <c r="H51" s="38" t="s">
        <v>79</v>
      </c>
      <c r="I51" s="38" t="s">
        <v>80</v>
      </c>
      <c r="J51" s="38" t="s">
        <v>30</v>
      </c>
    </row>
    <row r="52" spans="1:10">
      <c r="A52" s="38" t="s">
        <v>75</v>
      </c>
      <c r="B52" s="38" t="s">
        <v>44</v>
      </c>
      <c r="C52" s="38" t="s">
        <v>76</v>
      </c>
      <c r="D52" s="39">
        <v>0.06</v>
      </c>
      <c r="E52" s="38" t="s">
        <v>77</v>
      </c>
      <c r="F52" s="40">
        <v>50000</v>
      </c>
      <c r="G52" s="38" t="s">
        <v>113</v>
      </c>
      <c r="H52" s="38" t="s">
        <v>79</v>
      </c>
      <c r="I52" s="38" t="s">
        <v>80</v>
      </c>
      <c r="J52" s="38" t="s">
        <v>30</v>
      </c>
    </row>
    <row r="53" spans="1:10">
      <c r="A53" s="38" t="s">
        <v>75</v>
      </c>
      <c r="B53" s="38" t="s">
        <v>44</v>
      </c>
      <c r="C53" s="38" t="s">
        <v>76</v>
      </c>
      <c r="D53" s="39">
        <v>0.06</v>
      </c>
      <c r="E53" s="38" t="s">
        <v>77</v>
      </c>
      <c r="F53" s="40">
        <v>10000</v>
      </c>
      <c r="G53" s="38" t="s">
        <v>113</v>
      </c>
      <c r="H53" s="38" t="s">
        <v>79</v>
      </c>
      <c r="I53" s="38" t="s">
        <v>80</v>
      </c>
      <c r="J53" s="38" t="s">
        <v>30</v>
      </c>
    </row>
    <row r="54" spans="1:10">
      <c r="A54" s="38" t="s">
        <v>75</v>
      </c>
      <c r="B54" s="38" t="s">
        <v>44</v>
      </c>
      <c r="C54" s="38" t="s">
        <v>76</v>
      </c>
      <c r="D54" s="39">
        <v>0.06</v>
      </c>
      <c r="E54" s="38" t="s">
        <v>77</v>
      </c>
      <c r="F54" s="40">
        <v>40000</v>
      </c>
      <c r="G54" s="38" t="s">
        <v>113</v>
      </c>
      <c r="H54" s="38" t="s">
        <v>79</v>
      </c>
      <c r="I54" s="38" t="s">
        <v>80</v>
      </c>
      <c r="J54" s="38" t="s">
        <v>30</v>
      </c>
    </row>
    <row r="55" spans="1:10">
      <c r="A55" s="38" t="s">
        <v>75</v>
      </c>
      <c r="B55" s="38" t="s">
        <v>61</v>
      </c>
      <c r="C55" s="38" t="s">
        <v>76</v>
      </c>
      <c r="D55" s="39">
        <v>1.28</v>
      </c>
      <c r="E55" s="38" t="s">
        <v>77</v>
      </c>
      <c r="F55" s="40">
        <v>10000</v>
      </c>
      <c r="G55" s="38" t="s">
        <v>114</v>
      </c>
      <c r="H55" s="38" t="s">
        <v>79</v>
      </c>
      <c r="I55" s="38" t="s">
        <v>80</v>
      </c>
      <c r="J55" s="38" t="s">
        <v>30</v>
      </c>
    </row>
    <row r="56" spans="1:10">
      <c r="A56" s="38" t="s">
        <v>75</v>
      </c>
      <c r="B56" s="38" t="s">
        <v>41</v>
      </c>
      <c r="C56" s="38" t="s">
        <v>76</v>
      </c>
      <c r="D56" s="39">
        <v>0.59</v>
      </c>
      <c r="E56" s="38" t="s">
        <v>77</v>
      </c>
      <c r="F56" s="40">
        <v>20000</v>
      </c>
      <c r="G56" s="38" t="s">
        <v>115</v>
      </c>
      <c r="H56" s="38" t="s">
        <v>79</v>
      </c>
      <c r="I56" s="38" t="s">
        <v>80</v>
      </c>
      <c r="J56" s="38" t="s">
        <v>30</v>
      </c>
    </row>
    <row r="57" spans="1:10">
      <c r="A57" s="38" t="s">
        <v>75</v>
      </c>
      <c r="B57" s="38" t="s">
        <v>53</v>
      </c>
      <c r="C57" s="38" t="s">
        <v>76</v>
      </c>
      <c r="D57" s="39">
        <v>0.34</v>
      </c>
      <c r="E57" s="38" t="s">
        <v>77</v>
      </c>
      <c r="F57" s="40">
        <v>20000</v>
      </c>
      <c r="G57" s="38" t="s">
        <v>116</v>
      </c>
      <c r="H57" s="38" t="s">
        <v>79</v>
      </c>
      <c r="I57" s="38" t="s">
        <v>80</v>
      </c>
      <c r="J57" s="38" t="s">
        <v>30</v>
      </c>
    </row>
    <row r="58" spans="1:10">
      <c r="A58" s="38" t="s">
        <v>75</v>
      </c>
      <c r="B58" s="38" t="s">
        <v>40</v>
      </c>
      <c r="C58" s="38" t="s">
        <v>76</v>
      </c>
      <c r="D58" s="39">
        <v>0.25</v>
      </c>
      <c r="E58" s="38" t="s">
        <v>77</v>
      </c>
      <c r="F58" s="40">
        <v>20000</v>
      </c>
      <c r="G58" s="38" t="s">
        <v>117</v>
      </c>
      <c r="H58" s="38" t="s">
        <v>79</v>
      </c>
      <c r="I58" s="38" t="s">
        <v>80</v>
      </c>
      <c r="J58" s="38" t="s">
        <v>30</v>
      </c>
    </row>
    <row r="59" spans="1:10">
      <c r="A59" s="38" t="s">
        <v>75</v>
      </c>
      <c r="B59" s="38" t="s">
        <v>40</v>
      </c>
      <c r="C59" s="38" t="s">
        <v>76</v>
      </c>
      <c r="D59" s="39">
        <v>0.25</v>
      </c>
      <c r="E59" s="38" t="s">
        <v>77</v>
      </c>
      <c r="F59" s="40">
        <v>4000</v>
      </c>
      <c r="G59" s="38" t="s">
        <v>117</v>
      </c>
      <c r="H59" s="38" t="s">
        <v>79</v>
      </c>
      <c r="I59" s="38" t="s">
        <v>80</v>
      </c>
      <c r="J59" s="38" t="s">
        <v>30</v>
      </c>
    </row>
    <row r="60" spans="1:10">
      <c r="A60" s="38" t="s">
        <v>75</v>
      </c>
      <c r="B60" s="38" t="s">
        <v>40</v>
      </c>
      <c r="C60" s="38" t="s">
        <v>76</v>
      </c>
      <c r="D60" s="39">
        <v>0.25</v>
      </c>
      <c r="E60" s="38" t="s">
        <v>77</v>
      </c>
      <c r="F60" s="40">
        <v>76000</v>
      </c>
      <c r="G60" s="38" t="s">
        <v>117</v>
      </c>
      <c r="H60" s="38" t="s">
        <v>79</v>
      </c>
      <c r="I60" s="38" t="s">
        <v>80</v>
      </c>
      <c r="J60" s="38" t="s">
        <v>30</v>
      </c>
    </row>
    <row r="61" spans="1:10">
      <c r="A61" s="38" t="s">
        <v>75</v>
      </c>
      <c r="B61" s="38" t="s">
        <v>60</v>
      </c>
      <c r="C61" s="38" t="s">
        <v>76</v>
      </c>
      <c r="D61" s="39">
        <v>0.82</v>
      </c>
      <c r="E61" s="38" t="s">
        <v>77</v>
      </c>
      <c r="F61" s="40">
        <v>20000</v>
      </c>
      <c r="G61" s="38" t="s">
        <v>118</v>
      </c>
      <c r="H61" s="38" t="s">
        <v>79</v>
      </c>
      <c r="I61" s="38" t="s">
        <v>80</v>
      </c>
      <c r="J61" s="38" t="s">
        <v>30</v>
      </c>
    </row>
    <row r="62" spans="1:10">
      <c r="A62" s="38" t="s">
        <v>75</v>
      </c>
      <c r="B62" s="38" t="s">
        <v>42</v>
      </c>
      <c r="C62" s="38" t="s">
        <v>76</v>
      </c>
      <c r="D62" s="39">
        <v>0.66</v>
      </c>
      <c r="E62" s="38" t="s">
        <v>77</v>
      </c>
      <c r="F62" s="40">
        <v>10000</v>
      </c>
      <c r="G62" s="38" t="s">
        <v>119</v>
      </c>
      <c r="H62" s="38" t="s">
        <v>79</v>
      </c>
      <c r="I62" s="38" t="s">
        <v>80</v>
      </c>
      <c r="J62" s="38" t="s">
        <v>30</v>
      </c>
    </row>
    <row r="63" spans="1:10">
      <c r="A63" s="38" t="s">
        <v>75</v>
      </c>
      <c r="B63" s="38" t="s">
        <v>68</v>
      </c>
      <c r="C63" s="38" t="s">
        <v>76</v>
      </c>
      <c r="D63" s="39">
        <v>0.30099999999999999</v>
      </c>
      <c r="E63" s="38" t="s">
        <v>77</v>
      </c>
      <c r="F63" s="40">
        <v>3333</v>
      </c>
      <c r="G63" s="38" t="s">
        <v>120</v>
      </c>
      <c r="H63" s="38" t="s">
        <v>79</v>
      </c>
      <c r="I63" s="38" t="s">
        <v>84</v>
      </c>
      <c r="J63" s="38" t="s">
        <v>30</v>
      </c>
    </row>
    <row r="64" spans="1:10">
      <c r="A64" s="38" t="s">
        <v>75</v>
      </c>
      <c r="B64" s="38" t="s">
        <v>42</v>
      </c>
      <c r="C64" s="38" t="s">
        <v>76</v>
      </c>
      <c r="D64" s="39">
        <v>0.66</v>
      </c>
      <c r="E64" s="38" t="s">
        <v>77</v>
      </c>
      <c r="F64" s="40">
        <v>30000</v>
      </c>
      <c r="G64" s="38" t="s">
        <v>121</v>
      </c>
      <c r="H64" s="38" t="s">
        <v>79</v>
      </c>
      <c r="I64" s="38" t="s">
        <v>80</v>
      </c>
      <c r="J64" s="38" t="s">
        <v>30</v>
      </c>
    </row>
    <row r="65" spans="1:10">
      <c r="A65" s="38" t="s">
        <v>75</v>
      </c>
      <c r="B65" s="38" t="s">
        <v>52</v>
      </c>
      <c r="C65" s="38" t="s">
        <v>76</v>
      </c>
      <c r="D65" s="39">
        <v>0.92</v>
      </c>
      <c r="E65" s="38" t="s">
        <v>77</v>
      </c>
      <c r="F65" s="40">
        <v>7000</v>
      </c>
      <c r="G65" s="38" t="s">
        <v>122</v>
      </c>
      <c r="H65" s="38" t="s">
        <v>79</v>
      </c>
      <c r="I65" s="38" t="s">
        <v>80</v>
      </c>
      <c r="J65" s="38" t="s">
        <v>30</v>
      </c>
    </row>
    <row r="66" spans="1:10">
      <c r="A66" s="38" t="s">
        <v>75</v>
      </c>
      <c r="B66" s="38" t="s">
        <v>58</v>
      </c>
      <c r="C66" s="38" t="s">
        <v>76</v>
      </c>
      <c r="D66" s="39">
        <v>0.52</v>
      </c>
      <c r="E66" s="38" t="s">
        <v>77</v>
      </c>
      <c r="F66" s="40">
        <v>20000</v>
      </c>
      <c r="G66" s="38" t="s">
        <v>123</v>
      </c>
      <c r="H66" s="38" t="s">
        <v>79</v>
      </c>
      <c r="I66" s="38" t="s">
        <v>80</v>
      </c>
      <c r="J66" s="38" t="s">
        <v>30</v>
      </c>
    </row>
    <row r="67" spans="1:10">
      <c r="A67" s="38" t="s">
        <v>75</v>
      </c>
      <c r="B67" s="38" t="s">
        <v>124</v>
      </c>
      <c r="C67" s="38" t="s">
        <v>76</v>
      </c>
      <c r="D67" s="39">
        <v>17.350000000000001</v>
      </c>
      <c r="E67" s="38" t="s">
        <v>77</v>
      </c>
      <c r="F67" s="40">
        <v>7464</v>
      </c>
      <c r="G67" s="38" t="s">
        <v>125</v>
      </c>
      <c r="H67" s="38" t="s">
        <v>79</v>
      </c>
      <c r="I67" s="38" t="s">
        <v>80</v>
      </c>
      <c r="J67" s="38" t="s">
        <v>30</v>
      </c>
    </row>
    <row r="68" spans="1:10">
      <c r="A68" s="38" t="s">
        <v>75</v>
      </c>
      <c r="B68" s="38" t="s">
        <v>124</v>
      </c>
      <c r="C68" s="38" t="s">
        <v>76</v>
      </c>
      <c r="D68" s="39">
        <v>17.350000000000001</v>
      </c>
      <c r="E68" s="38" t="s">
        <v>77</v>
      </c>
      <c r="F68" s="40">
        <v>14881</v>
      </c>
      <c r="G68" s="38" t="s">
        <v>125</v>
      </c>
      <c r="H68" s="38" t="s">
        <v>79</v>
      </c>
      <c r="I68" s="38" t="s">
        <v>80</v>
      </c>
      <c r="J68" s="38" t="s">
        <v>30</v>
      </c>
    </row>
    <row r="69" spans="1:10">
      <c r="A69" s="38" t="s">
        <v>75</v>
      </c>
      <c r="B69" s="38" t="s">
        <v>124</v>
      </c>
      <c r="C69" s="38" t="s">
        <v>76</v>
      </c>
      <c r="D69" s="39">
        <v>17.350000000000001</v>
      </c>
      <c r="E69" s="38" t="s">
        <v>77</v>
      </c>
      <c r="F69" s="40">
        <v>47655</v>
      </c>
      <c r="G69" s="38" t="s">
        <v>125</v>
      </c>
      <c r="H69" s="38" t="s">
        <v>79</v>
      </c>
      <c r="I69" s="38" t="s">
        <v>80</v>
      </c>
      <c r="J69" s="38" t="s">
        <v>30</v>
      </c>
    </row>
    <row r="70" spans="1:10">
      <c r="A70" s="38" t="s">
        <v>75</v>
      </c>
      <c r="B70" s="38" t="s">
        <v>124</v>
      </c>
      <c r="C70" s="38" t="s">
        <v>76</v>
      </c>
      <c r="D70" s="39">
        <v>17</v>
      </c>
      <c r="E70" s="38" t="s">
        <v>77</v>
      </c>
      <c r="F70" s="40">
        <v>2000</v>
      </c>
      <c r="G70" s="38" t="s">
        <v>126</v>
      </c>
      <c r="H70" s="38" t="s">
        <v>79</v>
      </c>
      <c r="I70" s="38" t="s">
        <v>80</v>
      </c>
      <c r="J70" s="38" t="s">
        <v>30</v>
      </c>
    </row>
    <row r="71" spans="1:10">
      <c r="A71" s="46" t="s">
        <v>75</v>
      </c>
      <c r="B71" s="46" t="s">
        <v>139</v>
      </c>
      <c r="C71" s="46" t="s">
        <v>76</v>
      </c>
      <c r="D71" s="47">
        <v>0.97599999999999998</v>
      </c>
      <c r="E71" s="47" t="s">
        <v>77</v>
      </c>
      <c r="F71" s="47">
        <v>30000</v>
      </c>
      <c r="G71" s="41" t="s">
        <v>140</v>
      </c>
      <c r="H71" s="46" t="s">
        <v>79</v>
      </c>
      <c r="I71" s="38" t="s">
        <v>80</v>
      </c>
      <c r="J71" s="46" t="s">
        <v>30</v>
      </c>
    </row>
    <row r="72" spans="1:10">
      <c r="A72" s="51" t="s">
        <v>160</v>
      </c>
      <c r="B72" s="51" t="s">
        <v>150</v>
      </c>
      <c r="C72" s="51" t="s">
        <v>76</v>
      </c>
      <c r="D72" s="52">
        <v>0.44</v>
      </c>
      <c r="E72" s="51" t="s">
        <v>77</v>
      </c>
      <c r="F72" s="53">
        <v>1000</v>
      </c>
      <c r="G72" s="51" t="s">
        <v>161</v>
      </c>
      <c r="H72" s="51" t="s">
        <v>79</v>
      </c>
      <c r="I72" s="51" t="s">
        <v>80</v>
      </c>
      <c r="J72" s="51" t="s">
        <v>30</v>
      </c>
    </row>
    <row r="73" spans="1:10">
      <c r="A73" s="51" t="s">
        <v>160</v>
      </c>
      <c r="B73" s="51" t="s">
        <v>152</v>
      </c>
      <c r="C73" s="51" t="s">
        <v>76</v>
      </c>
      <c r="D73" s="52">
        <v>0.14000000000000001</v>
      </c>
      <c r="E73" s="51" t="s">
        <v>77</v>
      </c>
      <c r="F73" s="53">
        <v>5000</v>
      </c>
      <c r="G73" s="51" t="s">
        <v>162</v>
      </c>
      <c r="H73" s="51" t="s">
        <v>79</v>
      </c>
      <c r="I73" s="51" t="s">
        <v>80</v>
      </c>
      <c r="J73" s="51" t="s">
        <v>30</v>
      </c>
    </row>
    <row r="74" spans="1:10">
      <c r="A74" s="51" t="s">
        <v>160</v>
      </c>
      <c r="B74" s="51" t="s">
        <v>149</v>
      </c>
      <c r="C74" s="51" t="s">
        <v>76</v>
      </c>
      <c r="D74" s="52">
        <v>0.15</v>
      </c>
      <c r="E74" s="51" t="s">
        <v>77</v>
      </c>
      <c r="F74" s="53">
        <v>13950</v>
      </c>
      <c r="G74" s="51" t="s">
        <v>163</v>
      </c>
      <c r="H74" s="51" t="s">
        <v>79</v>
      </c>
      <c r="I74" s="51" t="s">
        <v>80</v>
      </c>
      <c r="J74" s="51" t="s">
        <v>30</v>
      </c>
    </row>
    <row r="75" spans="1:10">
      <c r="A75" s="51" t="s">
        <v>160</v>
      </c>
      <c r="B75" s="51" t="s">
        <v>62</v>
      </c>
      <c r="C75" s="51" t="s">
        <v>76</v>
      </c>
      <c r="D75" s="52">
        <v>0.48</v>
      </c>
      <c r="E75" s="51" t="s">
        <v>77</v>
      </c>
      <c r="F75" s="53">
        <v>25000</v>
      </c>
      <c r="G75" s="51" t="s">
        <v>164</v>
      </c>
      <c r="H75" s="51" t="s">
        <v>79</v>
      </c>
      <c r="I75" s="51" t="s">
        <v>80</v>
      </c>
      <c r="J75" s="51" t="s">
        <v>30</v>
      </c>
    </row>
    <row r="76" spans="1:10">
      <c r="A76" s="51" t="s">
        <v>160</v>
      </c>
      <c r="B76" s="51" t="s">
        <v>54</v>
      </c>
      <c r="C76" s="51" t="s">
        <v>76</v>
      </c>
      <c r="D76" s="52">
        <v>0.28999999999999998</v>
      </c>
      <c r="E76" s="51" t="s">
        <v>77</v>
      </c>
      <c r="F76" s="53">
        <v>10000</v>
      </c>
      <c r="G76" s="51" t="s">
        <v>165</v>
      </c>
      <c r="H76" s="51" t="s">
        <v>79</v>
      </c>
      <c r="I76" s="51" t="s">
        <v>80</v>
      </c>
      <c r="J76" s="51" t="s">
        <v>30</v>
      </c>
    </row>
    <row r="77" spans="1:10">
      <c r="A77" s="51" t="s">
        <v>160</v>
      </c>
      <c r="B77" s="51" t="s">
        <v>57</v>
      </c>
      <c r="C77" s="51" t="s">
        <v>76</v>
      </c>
      <c r="D77" s="52">
        <v>0.14000000000000001</v>
      </c>
      <c r="E77" s="51" t="s">
        <v>77</v>
      </c>
      <c r="F77" s="53">
        <v>50000</v>
      </c>
      <c r="G77" s="51" t="s">
        <v>166</v>
      </c>
      <c r="H77" s="51" t="s">
        <v>79</v>
      </c>
      <c r="I77" s="51" t="s">
        <v>80</v>
      </c>
      <c r="J77" s="51" t="s">
        <v>30</v>
      </c>
    </row>
    <row r="78" spans="1:10">
      <c r="A78" s="51" t="s">
        <v>160</v>
      </c>
      <c r="B78" s="51" t="s">
        <v>150</v>
      </c>
      <c r="C78" s="51" t="s">
        <v>76</v>
      </c>
      <c r="D78" s="52">
        <v>0.45</v>
      </c>
      <c r="E78" s="51" t="s">
        <v>77</v>
      </c>
      <c r="F78" s="53">
        <v>1000</v>
      </c>
      <c r="G78" s="51" t="s">
        <v>167</v>
      </c>
      <c r="H78" s="51" t="s">
        <v>79</v>
      </c>
      <c r="I78" s="51" t="s">
        <v>80</v>
      </c>
      <c r="J78" s="51" t="s">
        <v>30</v>
      </c>
    </row>
    <row r="79" spans="1:10">
      <c r="A79" s="51" t="s">
        <v>160</v>
      </c>
      <c r="B79" s="51" t="s">
        <v>150</v>
      </c>
      <c r="C79" s="51" t="s">
        <v>76</v>
      </c>
      <c r="D79" s="52">
        <v>0.45</v>
      </c>
      <c r="E79" s="51" t="s">
        <v>77</v>
      </c>
      <c r="F79" s="53">
        <v>5000</v>
      </c>
      <c r="G79" s="51" t="s">
        <v>168</v>
      </c>
      <c r="H79" s="51" t="s">
        <v>79</v>
      </c>
      <c r="I79" s="51" t="s">
        <v>80</v>
      </c>
      <c r="J79" s="51" t="s">
        <v>30</v>
      </c>
    </row>
    <row r="80" spans="1:10">
      <c r="A80" s="51" t="s">
        <v>160</v>
      </c>
      <c r="B80" s="51" t="s">
        <v>44</v>
      </c>
      <c r="C80" s="51" t="s">
        <v>76</v>
      </c>
      <c r="D80" s="52">
        <v>0.06</v>
      </c>
      <c r="E80" s="51" t="s">
        <v>77</v>
      </c>
      <c r="F80" s="53">
        <v>75000</v>
      </c>
      <c r="G80" s="51" t="s">
        <v>169</v>
      </c>
      <c r="H80" s="51" t="s">
        <v>79</v>
      </c>
      <c r="I80" s="51" t="s">
        <v>80</v>
      </c>
      <c r="J80" s="51" t="s">
        <v>30</v>
      </c>
    </row>
    <row r="81" spans="1:10">
      <c r="A81" s="51" t="s">
        <v>160</v>
      </c>
      <c r="B81" s="51" t="s">
        <v>151</v>
      </c>
      <c r="C81" s="51" t="s">
        <v>76</v>
      </c>
      <c r="D81" s="52">
        <v>1.29</v>
      </c>
      <c r="E81" s="51" t="s">
        <v>77</v>
      </c>
      <c r="F81" s="53">
        <v>3000</v>
      </c>
      <c r="G81" s="51" t="s">
        <v>170</v>
      </c>
      <c r="H81" s="51" t="s">
        <v>79</v>
      </c>
      <c r="I81" s="51" t="s">
        <v>80</v>
      </c>
      <c r="J81" s="51" t="s">
        <v>30</v>
      </c>
    </row>
    <row r="82" spans="1:10">
      <c r="A82" s="51" t="s">
        <v>160</v>
      </c>
      <c r="B82" s="51" t="s">
        <v>57</v>
      </c>
      <c r="C82" s="51" t="s">
        <v>76</v>
      </c>
      <c r="D82" s="52">
        <v>0.15</v>
      </c>
      <c r="E82" s="51" t="s">
        <v>77</v>
      </c>
      <c r="F82" s="53">
        <v>100000</v>
      </c>
      <c r="G82" s="51" t="s">
        <v>171</v>
      </c>
      <c r="H82" s="51" t="s">
        <v>79</v>
      </c>
      <c r="I82" s="51" t="s">
        <v>80</v>
      </c>
      <c r="J82" s="51" t="s">
        <v>30</v>
      </c>
    </row>
    <row r="83" spans="1:10">
      <c r="A83" s="51" t="s">
        <v>160</v>
      </c>
      <c r="B83" s="51" t="s">
        <v>145</v>
      </c>
      <c r="C83" s="51" t="s">
        <v>76</v>
      </c>
      <c r="D83" s="52">
        <v>3.5000000000000003E-2</v>
      </c>
      <c r="E83" s="51" t="s">
        <v>77</v>
      </c>
      <c r="F83" s="53">
        <v>3000</v>
      </c>
      <c r="G83" s="51" t="s">
        <v>104</v>
      </c>
      <c r="H83" s="51" t="s">
        <v>79</v>
      </c>
      <c r="I83" s="51" t="s">
        <v>84</v>
      </c>
      <c r="J83" s="51" t="s">
        <v>30</v>
      </c>
    </row>
    <row r="84" spans="1:10">
      <c r="A84" s="51" t="s">
        <v>160</v>
      </c>
      <c r="B84" s="51" t="s">
        <v>159</v>
      </c>
      <c r="C84" s="51" t="s">
        <v>76</v>
      </c>
      <c r="D84" s="52">
        <v>0.23400000000000001</v>
      </c>
      <c r="E84" s="51" t="s">
        <v>77</v>
      </c>
      <c r="F84" s="53">
        <v>150000</v>
      </c>
      <c r="G84" s="51" t="s">
        <v>172</v>
      </c>
      <c r="H84" s="51" t="s">
        <v>79</v>
      </c>
      <c r="I84" s="51" t="s">
        <v>84</v>
      </c>
      <c r="J84" s="51" t="s">
        <v>30</v>
      </c>
    </row>
    <row r="85" spans="1:10">
      <c r="A85" s="51" t="s">
        <v>160</v>
      </c>
      <c r="B85" s="51" t="s">
        <v>157</v>
      </c>
      <c r="C85" s="51" t="s">
        <v>76</v>
      </c>
      <c r="D85" s="52">
        <v>1.0350000000000001</v>
      </c>
      <c r="E85" s="51" t="s">
        <v>77</v>
      </c>
      <c r="F85" s="53">
        <v>5000</v>
      </c>
      <c r="G85" s="51" t="s">
        <v>173</v>
      </c>
      <c r="H85" s="51" t="s">
        <v>79</v>
      </c>
      <c r="I85" s="51" t="s">
        <v>84</v>
      </c>
      <c r="J85" s="51" t="s">
        <v>30</v>
      </c>
    </row>
    <row r="86" spans="1:10">
      <c r="A86" s="51" t="s">
        <v>160</v>
      </c>
      <c r="B86" s="51" t="s">
        <v>148</v>
      </c>
      <c r="C86" s="51" t="s">
        <v>76</v>
      </c>
      <c r="D86" s="52">
        <v>0.11</v>
      </c>
      <c r="E86" s="51" t="s">
        <v>77</v>
      </c>
      <c r="F86" s="53">
        <v>50000</v>
      </c>
      <c r="G86" s="51" t="s">
        <v>174</v>
      </c>
      <c r="H86" s="51" t="s">
        <v>79</v>
      </c>
      <c r="I86" s="51" t="s">
        <v>80</v>
      </c>
      <c r="J86" s="51" t="s">
        <v>30</v>
      </c>
    </row>
    <row r="87" spans="1:10">
      <c r="A87" s="51" t="s">
        <v>160</v>
      </c>
      <c r="B87" s="51" t="s">
        <v>44</v>
      </c>
      <c r="C87" s="51" t="s">
        <v>76</v>
      </c>
      <c r="D87" s="52">
        <v>0.05</v>
      </c>
      <c r="E87" s="51" t="s">
        <v>77</v>
      </c>
      <c r="F87" s="53">
        <v>37000</v>
      </c>
      <c r="G87" s="51" t="s">
        <v>175</v>
      </c>
      <c r="H87" s="51" t="s">
        <v>79</v>
      </c>
      <c r="I87" s="51" t="s">
        <v>80</v>
      </c>
      <c r="J87" s="51" t="s">
        <v>30</v>
      </c>
    </row>
    <row r="88" spans="1:10">
      <c r="A88" s="51" t="s">
        <v>160</v>
      </c>
      <c r="B88" s="51" t="s">
        <v>46</v>
      </c>
      <c r="C88" s="51" t="s">
        <v>76</v>
      </c>
      <c r="D88" s="52">
        <v>4.5000000000000005E-2</v>
      </c>
      <c r="E88" s="51" t="s">
        <v>77</v>
      </c>
      <c r="F88" s="53">
        <v>18000</v>
      </c>
      <c r="G88" s="51" t="s">
        <v>176</v>
      </c>
      <c r="H88" s="51" t="s">
        <v>79</v>
      </c>
      <c r="I88" s="51" t="s">
        <v>84</v>
      </c>
      <c r="J88" s="51" t="s">
        <v>30</v>
      </c>
    </row>
    <row r="89" spans="1:10">
      <c r="A89" s="59" t="s">
        <v>160</v>
      </c>
      <c r="B89" s="58" t="s">
        <v>187</v>
      </c>
      <c r="C89" s="59" t="s">
        <v>76</v>
      </c>
      <c r="D89" s="60">
        <v>0.94420000000000004</v>
      </c>
      <c r="E89" s="60" t="s">
        <v>77</v>
      </c>
      <c r="F89" s="60">
        <v>150000</v>
      </c>
      <c r="G89" s="57" t="s">
        <v>188</v>
      </c>
      <c r="H89" s="59" t="s">
        <v>141</v>
      </c>
      <c r="I89" s="51" t="s">
        <v>84</v>
      </c>
      <c r="J89" s="59" t="s">
        <v>30</v>
      </c>
    </row>
    <row r="90" spans="1:10">
      <c r="A90" s="70" t="s">
        <v>193</v>
      </c>
      <c r="B90" s="70" t="s">
        <v>47</v>
      </c>
      <c r="C90" s="70" t="s">
        <v>76</v>
      </c>
      <c r="D90" s="71">
        <v>0.01</v>
      </c>
      <c r="E90" s="70" t="s">
        <v>77</v>
      </c>
      <c r="F90" s="72">
        <v>8000</v>
      </c>
      <c r="G90" s="70" t="s">
        <v>194</v>
      </c>
      <c r="H90" s="70" t="s">
        <v>79</v>
      </c>
      <c r="I90" s="70" t="s">
        <v>80</v>
      </c>
      <c r="J90" s="70" t="s">
        <v>30</v>
      </c>
    </row>
    <row r="91" spans="1:10">
      <c r="A91" s="70" t="s">
        <v>193</v>
      </c>
      <c r="B91" s="70" t="s">
        <v>57</v>
      </c>
      <c r="C91" s="70" t="s">
        <v>76</v>
      </c>
      <c r="D91" s="71">
        <v>0.15</v>
      </c>
      <c r="E91" s="70" t="s">
        <v>77</v>
      </c>
      <c r="F91" s="72">
        <v>1000</v>
      </c>
      <c r="G91" s="70" t="s">
        <v>195</v>
      </c>
      <c r="H91" s="70" t="s">
        <v>79</v>
      </c>
      <c r="I91" s="70" t="s">
        <v>80</v>
      </c>
      <c r="J91" s="70" t="s">
        <v>30</v>
      </c>
    </row>
    <row r="92" spans="1:10">
      <c r="A92" s="70" t="s">
        <v>193</v>
      </c>
      <c r="B92" s="70" t="s">
        <v>57</v>
      </c>
      <c r="C92" s="70" t="s">
        <v>76</v>
      </c>
      <c r="D92" s="71">
        <v>0.15</v>
      </c>
      <c r="E92" s="70" t="s">
        <v>77</v>
      </c>
      <c r="F92" s="72">
        <v>100000</v>
      </c>
      <c r="G92" s="70" t="s">
        <v>196</v>
      </c>
      <c r="H92" s="70" t="s">
        <v>79</v>
      </c>
      <c r="I92" s="70" t="s">
        <v>80</v>
      </c>
      <c r="J92" s="70" t="s">
        <v>30</v>
      </c>
    </row>
    <row r="93" spans="1:10">
      <c r="A93" s="70" t="s">
        <v>193</v>
      </c>
      <c r="B93" s="70" t="s">
        <v>59</v>
      </c>
      <c r="C93" s="70" t="s">
        <v>76</v>
      </c>
      <c r="D93" s="71">
        <v>0.26</v>
      </c>
      <c r="E93" s="70" t="s">
        <v>77</v>
      </c>
      <c r="F93" s="72">
        <v>25000</v>
      </c>
      <c r="G93" s="70" t="s">
        <v>197</v>
      </c>
      <c r="H93" s="70" t="s">
        <v>79</v>
      </c>
      <c r="I93" s="70" t="s">
        <v>80</v>
      </c>
      <c r="J93" s="70" t="s">
        <v>30</v>
      </c>
    </row>
    <row r="94" spans="1:10">
      <c r="A94" s="70" t="s">
        <v>193</v>
      </c>
      <c r="B94" s="70" t="s">
        <v>198</v>
      </c>
      <c r="C94" s="70" t="s">
        <v>76</v>
      </c>
      <c r="D94" s="71">
        <v>1.796</v>
      </c>
      <c r="E94" s="70" t="s">
        <v>77</v>
      </c>
      <c r="F94" s="72">
        <v>100</v>
      </c>
      <c r="G94" s="70" t="s">
        <v>199</v>
      </c>
      <c r="H94" s="70" t="s">
        <v>79</v>
      </c>
      <c r="I94" s="70" t="s">
        <v>84</v>
      </c>
      <c r="J94" s="70" t="s">
        <v>30</v>
      </c>
    </row>
    <row r="95" spans="1:10">
      <c r="A95" s="70" t="s">
        <v>193</v>
      </c>
      <c r="B95" s="70" t="s">
        <v>59</v>
      </c>
      <c r="C95" s="70" t="s">
        <v>76</v>
      </c>
      <c r="D95" s="71">
        <v>0.27</v>
      </c>
      <c r="E95" s="70" t="s">
        <v>77</v>
      </c>
      <c r="F95" s="72">
        <v>5000</v>
      </c>
      <c r="G95" s="70" t="s">
        <v>200</v>
      </c>
      <c r="H95" s="70" t="s">
        <v>79</v>
      </c>
      <c r="I95" s="70" t="s">
        <v>80</v>
      </c>
      <c r="J95" s="70" t="s">
        <v>30</v>
      </c>
    </row>
    <row r="96" spans="1:10">
      <c r="A96" s="70" t="s">
        <v>193</v>
      </c>
      <c r="B96" s="70" t="s">
        <v>201</v>
      </c>
      <c r="C96" s="70" t="s">
        <v>76</v>
      </c>
      <c r="D96" s="71">
        <v>0.70100000000000007</v>
      </c>
      <c r="E96" s="70" t="s">
        <v>77</v>
      </c>
      <c r="F96" s="72">
        <v>3000</v>
      </c>
      <c r="G96" s="70" t="s">
        <v>202</v>
      </c>
      <c r="H96" s="70" t="s">
        <v>79</v>
      </c>
      <c r="I96" s="70" t="s">
        <v>84</v>
      </c>
      <c r="J96" s="70" t="s">
        <v>30</v>
      </c>
    </row>
    <row r="97" spans="1:10">
      <c r="A97" s="70" t="s">
        <v>193</v>
      </c>
      <c r="B97" s="70" t="s">
        <v>69</v>
      </c>
      <c r="C97" s="70" t="s">
        <v>76</v>
      </c>
      <c r="D97" s="71">
        <v>4.9000000000000002E-2</v>
      </c>
      <c r="E97" s="70" t="s">
        <v>77</v>
      </c>
      <c r="F97" s="72">
        <v>50000</v>
      </c>
      <c r="G97" s="70" t="s">
        <v>202</v>
      </c>
      <c r="H97" s="70" t="s">
        <v>79</v>
      </c>
      <c r="I97" s="70" t="s">
        <v>84</v>
      </c>
      <c r="J97" s="70" t="s">
        <v>30</v>
      </c>
    </row>
    <row r="98" spans="1:10">
      <c r="A98" s="70" t="s">
        <v>193</v>
      </c>
      <c r="B98" s="70" t="s">
        <v>42</v>
      </c>
      <c r="C98" s="70" t="s">
        <v>76</v>
      </c>
      <c r="D98" s="71">
        <v>0.68</v>
      </c>
      <c r="E98" s="70" t="s">
        <v>77</v>
      </c>
      <c r="F98" s="72">
        <v>10000</v>
      </c>
      <c r="G98" s="70" t="s">
        <v>203</v>
      </c>
      <c r="H98" s="70" t="s">
        <v>79</v>
      </c>
      <c r="I98" s="70" t="s">
        <v>80</v>
      </c>
      <c r="J98" s="70" t="s">
        <v>30</v>
      </c>
    </row>
    <row r="99" spans="1:10">
      <c r="A99" s="70" t="s">
        <v>193</v>
      </c>
      <c r="B99" s="70" t="s">
        <v>60</v>
      </c>
      <c r="C99" s="70" t="s">
        <v>76</v>
      </c>
      <c r="D99" s="71">
        <v>0.85</v>
      </c>
      <c r="E99" s="70" t="s">
        <v>77</v>
      </c>
      <c r="F99" s="72">
        <v>3000</v>
      </c>
      <c r="G99" s="70" t="s">
        <v>204</v>
      </c>
      <c r="H99" s="70" t="s">
        <v>79</v>
      </c>
      <c r="I99" s="70" t="s">
        <v>80</v>
      </c>
      <c r="J99" s="70" t="s">
        <v>30</v>
      </c>
    </row>
    <row r="100" spans="1:10">
      <c r="A100" s="70" t="s">
        <v>193</v>
      </c>
      <c r="B100" s="70" t="s">
        <v>43</v>
      </c>
      <c r="C100" s="70" t="s">
        <v>76</v>
      </c>
      <c r="D100" s="71">
        <v>0.22</v>
      </c>
      <c r="E100" s="70" t="s">
        <v>77</v>
      </c>
      <c r="F100" s="72">
        <v>10000</v>
      </c>
      <c r="G100" s="70" t="s">
        <v>205</v>
      </c>
      <c r="H100" s="70" t="s">
        <v>79</v>
      </c>
      <c r="I100" s="70" t="s">
        <v>80</v>
      </c>
      <c r="J100" s="70" t="s">
        <v>30</v>
      </c>
    </row>
    <row r="101" spans="1:10">
      <c r="A101" s="70" t="s">
        <v>193</v>
      </c>
      <c r="B101" s="70" t="s">
        <v>45</v>
      </c>
      <c r="C101" s="70" t="s">
        <v>76</v>
      </c>
      <c r="D101" s="71">
        <v>0.01</v>
      </c>
      <c r="E101" s="70" t="s">
        <v>77</v>
      </c>
      <c r="F101" s="72">
        <v>100000</v>
      </c>
      <c r="G101" s="70" t="s">
        <v>205</v>
      </c>
      <c r="H101" s="70" t="s">
        <v>79</v>
      </c>
      <c r="I101" s="70" t="s">
        <v>80</v>
      </c>
      <c r="J101" s="70" t="s">
        <v>30</v>
      </c>
    </row>
    <row r="102" spans="1:10">
      <c r="A102" s="70" t="s">
        <v>193</v>
      </c>
      <c r="B102" s="70" t="s">
        <v>206</v>
      </c>
      <c r="C102" s="70" t="s">
        <v>76</v>
      </c>
      <c r="D102" s="71">
        <v>0.04</v>
      </c>
      <c r="E102" s="70" t="s">
        <v>77</v>
      </c>
      <c r="F102" s="72">
        <v>16000</v>
      </c>
      <c r="G102" s="70" t="s">
        <v>205</v>
      </c>
      <c r="H102" s="70" t="s">
        <v>79</v>
      </c>
      <c r="I102" s="70" t="s">
        <v>80</v>
      </c>
      <c r="J102" s="70" t="s">
        <v>30</v>
      </c>
    </row>
    <row r="103" spans="1:10">
      <c r="A103" s="70" t="s">
        <v>193</v>
      </c>
      <c r="B103" s="70" t="s">
        <v>40</v>
      </c>
      <c r="C103" s="70" t="s">
        <v>76</v>
      </c>
      <c r="D103" s="71">
        <v>0.26</v>
      </c>
      <c r="E103" s="70" t="s">
        <v>77</v>
      </c>
      <c r="F103" s="72">
        <v>100000</v>
      </c>
      <c r="G103" s="70" t="s">
        <v>207</v>
      </c>
      <c r="H103" s="70" t="s">
        <v>79</v>
      </c>
      <c r="I103" s="70" t="s">
        <v>80</v>
      </c>
      <c r="J103" s="70" t="s">
        <v>30</v>
      </c>
    </row>
    <row r="104" spans="1:10">
      <c r="A104" s="70" t="s">
        <v>193</v>
      </c>
      <c r="B104" s="70" t="s">
        <v>208</v>
      </c>
      <c r="C104" s="70" t="s">
        <v>76</v>
      </c>
      <c r="D104" s="71">
        <v>1.1300000000000001</v>
      </c>
      <c r="E104" s="70" t="s">
        <v>77</v>
      </c>
      <c r="F104" s="72">
        <v>20000</v>
      </c>
      <c r="G104" s="70" t="s">
        <v>207</v>
      </c>
      <c r="H104" s="70" t="s">
        <v>79</v>
      </c>
      <c r="I104" s="70" t="s">
        <v>80</v>
      </c>
      <c r="J104" s="70" t="s">
        <v>30</v>
      </c>
    </row>
    <row r="105" spans="1:10">
      <c r="A105" s="70" t="s">
        <v>193</v>
      </c>
      <c r="B105" s="70" t="s">
        <v>45</v>
      </c>
      <c r="C105" s="70" t="s">
        <v>76</v>
      </c>
      <c r="D105" s="71">
        <v>0.01</v>
      </c>
      <c r="E105" s="70" t="s">
        <v>77</v>
      </c>
      <c r="F105" s="72">
        <v>100000</v>
      </c>
      <c r="G105" s="70" t="s">
        <v>209</v>
      </c>
      <c r="H105" s="70" t="s">
        <v>79</v>
      </c>
      <c r="I105" s="70" t="s">
        <v>80</v>
      </c>
      <c r="J105" s="70" t="s">
        <v>30</v>
      </c>
    </row>
    <row r="106" spans="1:10">
      <c r="A106" s="70" t="s">
        <v>193</v>
      </c>
      <c r="B106" s="70" t="s">
        <v>43</v>
      </c>
      <c r="C106" s="70" t="s">
        <v>76</v>
      </c>
      <c r="D106" s="71">
        <v>0.21</v>
      </c>
      <c r="E106" s="70" t="s">
        <v>77</v>
      </c>
      <c r="F106" s="72">
        <v>18000</v>
      </c>
      <c r="G106" s="70" t="s">
        <v>210</v>
      </c>
      <c r="H106" s="70" t="s">
        <v>79</v>
      </c>
      <c r="I106" s="70" t="s">
        <v>80</v>
      </c>
      <c r="J106" s="70" t="s">
        <v>30</v>
      </c>
    </row>
    <row r="107" spans="1:10">
      <c r="A107" s="70" t="s">
        <v>193</v>
      </c>
      <c r="B107" s="70" t="s">
        <v>43</v>
      </c>
      <c r="C107" s="70" t="s">
        <v>76</v>
      </c>
      <c r="D107" s="71">
        <v>0.21</v>
      </c>
      <c r="E107" s="70" t="s">
        <v>77</v>
      </c>
      <c r="F107" s="72">
        <v>33500</v>
      </c>
      <c r="G107" s="70" t="s">
        <v>211</v>
      </c>
      <c r="H107" s="70" t="s">
        <v>79</v>
      </c>
      <c r="I107" s="70" t="s">
        <v>80</v>
      </c>
      <c r="J107" s="70" t="s">
        <v>30</v>
      </c>
    </row>
    <row r="108" spans="1:10">
      <c r="A108" s="70" t="s">
        <v>193</v>
      </c>
      <c r="B108" s="70" t="s">
        <v>155</v>
      </c>
      <c r="C108" s="70" t="s">
        <v>76</v>
      </c>
      <c r="D108" s="71">
        <v>0.88</v>
      </c>
      <c r="E108" s="70" t="s">
        <v>77</v>
      </c>
      <c r="F108" s="72">
        <v>10000</v>
      </c>
      <c r="G108" s="70" t="s">
        <v>212</v>
      </c>
      <c r="H108" s="70" t="s">
        <v>79</v>
      </c>
      <c r="I108" s="70" t="s">
        <v>80</v>
      </c>
      <c r="J108" s="70" t="s">
        <v>30</v>
      </c>
    </row>
    <row r="109" spans="1:10">
      <c r="A109" s="70" t="s">
        <v>193</v>
      </c>
      <c r="B109" s="70" t="s">
        <v>213</v>
      </c>
      <c r="C109" s="70" t="s">
        <v>76</v>
      </c>
      <c r="D109" s="71">
        <v>0.44</v>
      </c>
      <c r="E109" s="70" t="s">
        <v>77</v>
      </c>
      <c r="F109" s="72">
        <v>2000</v>
      </c>
      <c r="G109" s="70" t="s">
        <v>214</v>
      </c>
      <c r="H109" s="70" t="s">
        <v>79</v>
      </c>
      <c r="I109" s="70" t="s">
        <v>80</v>
      </c>
      <c r="J109" s="70" t="s">
        <v>30</v>
      </c>
    </row>
    <row r="110" spans="1:10">
      <c r="A110" s="70" t="s">
        <v>193</v>
      </c>
      <c r="B110" s="70" t="s">
        <v>53</v>
      </c>
      <c r="C110" s="70" t="s">
        <v>76</v>
      </c>
      <c r="D110" s="71">
        <v>0.34</v>
      </c>
      <c r="E110" s="70" t="s">
        <v>77</v>
      </c>
      <c r="F110" s="72">
        <v>18000</v>
      </c>
      <c r="G110" s="70" t="s">
        <v>215</v>
      </c>
      <c r="H110" s="70" t="s">
        <v>79</v>
      </c>
      <c r="I110" s="70" t="s">
        <v>80</v>
      </c>
      <c r="J110" s="70" t="s">
        <v>30</v>
      </c>
    </row>
    <row r="111" spans="1:10">
      <c r="A111" s="70" t="s">
        <v>193</v>
      </c>
      <c r="B111" s="81" t="s">
        <v>124</v>
      </c>
      <c r="C111" s="81" t="s">
        <v>244</v>
      </c>
      <c r="D111" s="77" t="s">
        <v>142</v>
      </c>
      <c r="E111" s="80" t="s">
        <v>142</v>
      </c>
      <c r="F111" s="76">
        <v>175651</v>
      </c>
      <c r="G111" s="61" t="s">
        <v>245</v>
      </c>
      <c r="H111" s="79" t="s">
        <v>189</v>
      </c>
      <c r="I111" s="70" t="s">
        <v>84</v>
      </c>
      <c r="J111" s="78" t="s">
        <v>190</v>
      </c>
    </row>
    <row r="112" spans="1:10">
      <c r="A112" s="82" t="s">
        <v>258</v>
      </c>
      <c r="B112" s="82" t="s">
        <v>42</v>
      </c>
      <c r="C112" s="82" t="s">
        <v>76</v>
      </c>
      <c r="D112" s="83">
        <v>0.69</v>
      </c>
      <c r="E112" s="82" t="s">
        <v>77</v>
      </c>
      <c r="F112" s="84">
        <v>3700</v>
      </c>
      <c r="G112" s="82" t="s">
        <v>259</v>
      </c>
      <c r="H112" s="82" t="s">
        <v>79</v>
      </c>
      <c r="I112" s="82" t="s">
        <v>80</v>
      </c>
      <c r="J112" s="82" t="s">
        <v>30</v>
      </c>
    </row>
    <row r="113" spans="1:10">
      <c r="A113" s="82" t="s">
        <v>258</v>
      </c>
      <c r="B113" s="82" t="s">
        <v>54</v>
      </c>
      <c r="C113" s="82" t="s">
        <v>76</v>
      </c>
      <c r="D113" s="83">
        <v>0.31</v>
      </c>
      <c r="E113" s="82" t="s">
        <v>77</v>
      </c>
      <c r="F113" s="84">
        <v>10000</v>
      </c>
      <c r="G113" s="82" t="s">
        <v>259</v>
      </c>
      <c r="H113" s="82" t="s">
        <v>79</v>
      </c>
      <c r="I113" s="82" t="s">
        <v>80</v>
      </c>
      <c r="J113" s="82" t="s">
        <v>30</v>
      </c>
    </row>
    <row r="114" spans="1:10">
      <c r="A114" s="82" t="s">
        <v>258</v>
      </c>
      <c r="B114" s="82" t="s">
        <v>155</v>
      </c>
      <c r="C114" s="82" t="s">
        <v>76</v>
      </c>
      <c r="D114" s="83">
        <v>0.9</v>
      </c>
      <c r="E114" s="82" t="s">
        <v>77</v>
      </c>
      <c r="F114" s="84">
        <v>2000</v>
      </c>
      <c r="G114" s="82" t="s">
        <v>260</v>
      </c>
      <c r="H114" s="82" t="s">
        <v>79</v>
      </c>
      <c r="I114" s="82" t="s">
        <v>80</v>
      </c>
      <c r="J114" s="82" t="s">
        <v>30</v>
      </c>
    </row>
    <row r="115" spans="1:10">
      <c r="A115" s="82" t="s">
        <v>258</v>
      </c>
      <c r="B115" s="82" t="s">
        <v>45</v>
      </c>
      <c r="C115" s="82" t="s">
        <v>76</v>
      </c>
      <c r="D115" s="83">
        <v>0.01</v>
      </c>
      <c r="E115" s="82" t="s">
        <v>77</v>
      </c>
      <c r="F115" s="84">
        <v>100000</v>
      </c>
      <c r="G115" s="82" t="s">
        <v>261</v>
      </c>
      <c r="H115" s="82" t="s">
        <v>79</v>
      </c>
      <c r="I115" s="82" t="s">
        <v>80</v>
      </c>
      <c r="J115" s="82" t="s">
        <v>30</v>
      </c>
    </row>
    <row r="116" spans="1:10">
      <c r="A116" s="82" t="s">
        <v>258</v>
      </c>
      <c r="B116" s="82" t="s">
        <v>49</v>
      </c>
      <c r="C116" s="82" t="s">
        <v>76</v>
      </c>
      <c r="D116" s="83">
        <v>0.25</v>
      </c>
      <c r="E116" s="82" t="s">
        <v>77</v>
      </c>
      <c r="F116" s="84">
        <v>50000</v>
      </c>
      <c r="G116" s="82" t="s">
        <v>262</v>
      </c>
      <c r="H116" s="82" t="s">
        <v>79</v>
      </c>
      <c r="I116" s="82" t="s">
        <v>80</v>
      </c>
      <c r="J116" s="82" t="s">
        <v>30</v>
      </c>
    </row>
    <row r="117" spans="1:10">
      <c r="A117" s="82" t="s">
        <v>258</v>
      </c>
      <c r="B117" s="82" t="s">
        <v>253</v>
      </c>
      <c r="C117" s="82" t="s">
        <v>76</v>
      </c>
      <c r="D117" s="83">
        <v>0.47</v>
      </c>
      <c r="E117" s="82" t="s">
        <v>77</v>
      </c>
      <c r="F117" s="84">
        <v>5000</v>
      </c>
      <c r="G117" s="82" t="s">
        <v>263</v>
      </c>
      <c r="H117" s="82" t="s">
        <v>79</v>
      </c>
      <c r="I117" s="82" t="s">
        <v>80</v>
      </c>
      <c r="J117" s="82" t="s">
        <v>30</v>
      </c>
    </row>
    <row r="118" spans="1:10">
      <c r="A118" s="82" t="s">
        <v>258</v>
      </c>
      <c r="B118" s="82" t="s">
        <v>57</v>
      </c>
      <c r="C118" s="82" t="s">
        <v>76</v>
      </c>
      <c r="D118" s="83">
        <v>0.16</v>
      </c>
      <c r="E118" s="82" t="s">
        <v>77</v>
      </c>
      <c r="F118" s="84">
        <v>13000</v>
      </c>
      <c r="G118" s="82" t="s">
        <v>264</v>
      </c>
      <c r="H118" s="82" t="s">
        <v>79</v>
      </c>
      <c r="I118" s="82" t="s">
        <v>80</v>
      </c>
      <c r="J118" s="82" t="s">
        <v>30</v>
      </c>
    </row>
    <row r="119" spans="1:10">
      <c r="A119" s="82" t="s">
        <v>258</v>
      </c>
      <c r="B119" s="82" t="s">
        <v>45</v>
      </c>
      <c r="C119" s="82" t="s">
        <v>76</v>
      </c>
      <c r="D119" s="83">
        <v>0.01</v>
      </c>
      <c r="E119" s="82" t="s">
        <v>77</v>
      </c>
      <c r="F119" s="84">
        <v>100000</v>
      </c>
      <c r="G119" s="82" t="s">
        <v>265</v>
      </c>
      <c r="H119" s="82" t="s">
        <v>79</v>
      </c>
      <c r="I119" s="82" t="s">
        <v>80</v>
      </c>
      <c r="J119" s="82" t="s">
        <v>30</v>
      </c>
    </row>
    <row r="120" spans="1:10">
      <c r="A120" s="82" t="s">
        <v>258</v>
      </c>
      <c r="B120" s="82" t="s">
        <v>39</v>
      </c>
      <c r="C120" s="82" t="s">
        <v>76</v>
      </c>
      <c r="D120" s="83">
        <v>7.0000000000000007E-2</v>
      </c>
      <c r="E120" s="82" t="s">
        <v>77</v>
      </c>
      <c r="F120" s="84">
        <v>20000</v>
      </c>
      <c r="G120" s="82" t="s">
        <v>266</v>
      </c>
      <c r="H120" s="82" t="s">
        <v>79</v>
      </c>
      <c r="I120" s="82" t="s">
        <v>80</v>
      </c>
      <c r="J120" s="82" t="s">
        <v>30</v>
      </c>
    </row>
    <row r="121" spans="1:10">
      <c r="A121" s="82" t="s">
        <v>258</v>
      </c>
      <c r="B121" s="82" t="s">
        <v>47</v>
      </c>
      <c r="C121" s="82" t="s">
        <v>76</v>
      </c>
      <c r="D121" s="83">
        <v>0.01</v>
      </c>
      <c r="E121" s="82" t="s">
        <v>77</v>
      </c>
      <c r="F121" s="84">
        <v>50000</v>
      </c>
      <c r="G121" s="82" t="s">
        <v>267</v>
      </c>
      <c r="H121" s="82" t="s">
        <v>79</v>
      </c>
      <c r="I121" s="82" t="s">
        <v>80</v>
      </c>
      <c r="J121" s="82" t="s">
        <v>30</v>
      </c>
    </row>
    <row r="122" spans="1:10">
      <c r="A122" s="82" t="s">
        <v>258</v>
      </c>
      <c r="B122" s="82" t="s">
        <v>47</v>
      </c>
      <c r="C122" s="82" t="s">
        <v>76</v>
      </c>
      <c r="D122" s="83">
        <v>0.01</v>
      </c>
      <c r="E122" s="82" t="s">
        <v>77</v>
      </c>
      <c r="F122" s="84">
        <v>70000</v>
      </c>
      <c r="G122" s="82" t="s">
        <v>268</v>
      </c>
      <c r="H122" s="82" t="s">
        <v>79</v>
      </c>
      <c r="I122" s="82" t="s">
        <v>80</v>
      </c>
      <c r="J122" s="82" t="s">
        <v>30</v>
      </c>
    </row>
    <row r="123" spans="1:10">
      <c r="A123" s="82" t="s">
        <v>258</v>
      </c>
      <c r="B123" s="82" t="s">
        <v>148</v>
      </c>
      <c r="C123" s="82" t="s">
        <v>76</v>
      </c>
      <c r="D123" s="83">
        <v>0.12</v>
      </c>
      <c r="E123" s="82" t="s">
        <v>77</v>
      </c>
      <c r="F123" s="84">
        <v>100000</v>
      </c>
      <c r="G123" s="82" t="s">
        <v>269</v>
      </c>
      <c r="H123" s="82" t="s">
        <v>79</v>
      </c>
      <c r="I123" s="82" t="s">
        <v>80</v>
      </c>
      <c r="J123" s="82" t="s">
        <v>30</v>
      </c>
    </row>
    <row r="124" spans="1:10">
      <c r="A124" s="82" t="s">
        <v>258</v>
      </c>
      <c r="B124" s="82" t="s">
        <v>44</v>
      </c>
      <c r="C124" s="82" t="s">
        <v>76</v>
      </c>
      <c r="D124" s="83">
        <v>7.0000000000000007E-2</v>
      </c>
      <c r="E124" s="82" t="s">
        <v>77</v>
      </c>
      <c r="F124" s="84">
        <v>4000</v>
      </c>
      <c r="G124" s="82" t="s">
        <v>270</v>
      </c>
      <c r="H124" s="82" t="s">
        <v>79</v>
      </c>
      <c r="I124" s="82" t="s">
        <v>80</v>
      </c>
      <c r="J124" s="82" t="s">
        <v>30</v>
      </c>
    </row>
    <row r="125" spans="1:10">
      <c r="A125" s="82" t="s">
        <v>258</v>
      </c>
      <c r="B125" s="82" t="s">
        <v>234</v>
      </c>
      <c r="C125" s="82" t="s">
        <v>76</v>
      </c>
      <c r="D125" s="83">
        <v>0.7</v>
      </c>
      <c r="E125" s="82" t="s">
        <v>77</v>
      </c>
      <c r="F125" s="84">
        <v>20000</v>
      </c>
      <c r="G125" s="82" t="s">
        <v>271</v>
      </c>
      <c r="H125" s="82" t="s">
        <v>79</v>
      </c>
      <c r="I125" s="82" t="s">
        <v>80</v>
      </c>
      <c r="J125" s="82" t="s">
        <v>30</v>
      </c>
    </row>
    <row r="126" spans="1:10">
      <c r="A126" s="82" t="s">
        <v>258</v>
      </c>
      <c r="B126" s="82" t="s">
        <v>45</v>
      </c>
      <c r="C126" s="82" t="s">
        <v>76</v>
      </c>
      <c r="D126" s="83">
        <v>0.01</v>
      </c>
      <c r="E126" s="82" t="s">
        <v>77</v>
      </c>
      <c r="F126" s="84">
        <v>50000</v>
      </c>
      <c r="G126" s="82" t="s">
        <v>272</v>
      </c>
      <c r="H126" s="82" t="s">
        <v>79</v>
      </c>
      <c r="I126" s="82" t="s">
        <v>80</v>
      </c>
      <c r="J126" s="82" t="s">
        <v>30</v>
      </c>
    </row>
    <row r="127" spans="1:10">
      <c r="A127" s="82" t="s">
        <v>258</v>
      </c>
      <c r="B127" s="82" t="s">
        <v>45</v>
      </c>
      <c r="C127" s="82" t="s">
        <v>76</v>
      </c>
      <c r="D127" s="83">
        <v>0.01</v>
      </c>
      <c r="E127" s="82" t="s">
        <v>77</v>
      </c>
      <c r="F127" s="84">
        <v>40000</v>
      </c>
      <c r="G127" s="82" t="s">
        <v>272</v>
      </c>
      <c r="H127" s="82" t="s">
        <v>79</v>
      </c>
      <c r="I127" s="82" t="s">
        <v>80</v>
      </c>
      <c r="J127" s="82" t="s">
        <v>30</v>
      </c>
    </row>
    <row r="128" spans="1:10">
      <c r="A128" s="82" t="s">
        <v>258</v>
      </c>
      <c r="B128" s="82" t="s">
        <v>158</v>
      </c>
      <c r="C128" s="82" t="s">
        <v>76</v>
      </c>
      <c r="D128" s="83">
        <v>0.31</v>
      </c>
      <c r="E128" s="82" t="s">
        <v>77</v>
      </c>
      <c r="F128" s="84">
        <v>10000</v>
      </c>
      <c r="G128" s="82" t="s">
        <v>273</v>
      </c>
      <c r="H128" s="82" t="s">
        <v>79</v>
      </c>
      <c r="I128" s="82" t="s">
        <v>80</v>
      </c>
      <c r="J128" s="82" t="s">
        <v>30</v>
      </c>
    </row>
    <row r="129" spans="1:10">
      <c r="A129" s="82" t="s">
        <v>258</v>
      </c>
      <c r="B129" s="82" t="s">
        <v>251</v>
      </c>
      <c r="C129" s="82" t="s">
        <v>76</v>
      </c>
      <c r="D129" s="83">
        <v>0.56000000000000005</v>
      </c>
      <c r="E129" s="82" t="s">
        <v>77</v>
      </c>
      <c r="F129" s="84">
        <v>1900</v>
      </c>
      <c r="G129" s="82" t="s">
        <v>274</v>
      </c>
      <c r="H129" s="82" t="s">
        <v>79</v>
      </c>
      <c r="I129" s="82" t="s">
        <v>80</v>
      </c>
      <c r="J129" s="82" t="s">
        <v>30</v>
      </c>
    </row>
    <row r="130" spans="1:10">
      <c r="A130" s="82" t="s">
        <v>258</v>
      </c>
      <c r="B130" s="82" t="s">
        <v>49</v>
      </c>
      <c r="C130" s="82" t="s">
        <v>76</v>
      </c>
      <c r="D130" s="83">
        <v>0.25</v>
      </c>
      <c r="E130" s="82" t="s">
        <v>77</v>
      </c>
      <c r="F130" s="84">
        <v>100000</v>
      </c>
      <c r="G130" s="82" t="s">
        <v>275</v>
      </c>
      <c r="H130" s="82" t="s">
        <v>79</v>
      </c>
      <c r="I130" s="82" t="s">
        <v>80</v>
      </c>
      <c r="J130" s="82" t="s">
        <v>30</v>
      </c>
    </row>
    <row r="131" spans="1:10">
      <c r="A131" s="82" t="s">
        <v>258</v>
      </c>
      <c r="B131" s="82" t="s">
        <v>39</v>
      </c>
      <c r="C131" s="82" t="s">
        <v>76</v>
      </c>
      <c r="D131" s="83">
        <v>0.08</v>
      </c>
      <c r="E131" s="82" t="s">
        <v>77</v>
      </c>
      <c r="F131" s="84">
        <v>10000</v>
      </c>
      <c r="G131" s="82" t="s">
        <v>276</v>
      </c>
      <c r="H131" s="82" t="s">
        <v>79</v>
      </c>
      <c r="I131" s="82" t="s">
        <v>80</v>
      </c>
      <c r="J131" s="82" t="s">
        <v>30</v>
      </c>
    </row>
    <row r="132" spans="1:10">
      <c r="A132" s="82" t="s">
        <v>258</v>
      </c>
      <c r="B132" s="82" t="s">
        <v>39</v>
      </c>
      <c r="C132" s="82" t="s">
        <v>76</v>
      </c>
      <c r="D132" s="83">
        <v>0.08</v>
      </c>
      <c r="E132" s="82" t="s">
        <v>77</v>
      </c>
      <c r="F132" s="84">
        <v>30000</v>
      </c>
      <c r="G132" s="82" t="s">
        <v>276</v>
      </c>
      <c r="H132" s="82" t="s">
        <v>79</v>
      </c>
      <c r="I132" s="82" t="s">
        <v>80</v>
      </c>
      <c r="J132" s="82" t="s">
        <v>30</v>
      </c>
    </row>
    <row r="133" spans="1:10">
      <c r="A133" s="82" t="s">
        <v>258</v>
      </c>
      <c r="B133" s="82" t="s">
        <v>57</v>
      </c>
      <c r="C133" s="82" t="s">
        <v>76</v>
      </c>
      <c r="D133" s="83">
        <v>0.17</v>
      </c>
      <c r="E133" s="82" t="s">
        <v>77</v>
      </c>
      <c r="F133" s="84">
        <v>30000</v>
      </c>
      <c r="G133" s="82" t="s">
        <v>277</v>
      </c>
      <c r="H133" s="82" t="s">
        <v>79</v>
      </c>
      <c r="I133" s="82" t="s">
        <v>80</v>
      </c>
      <c r="J133" s="82" t="s">
        <v>30</v>
      </c>
    </row>
    <row r="134" spans="1:10">
      <c r="A134" s="82" t="s">
        <v>258</v>
      </c>
      <c r="B134" s="82" t="s">
        <v>48</v>
      </c>
      <c r="C134" s="82" t="s">
        <v>76</v>
      </c>
      <c r="D134" s="83">
        <v>0.154</v>
      </c>
      <c r="E134" s="82" t="s">
        <v>77</v>
      </c>
      <c r="F134" s="84">
        <v>37000</v>
      </c>
      <c r="G134" s="82" t="s">
        <v>278</v>
      </c>
      <c r="H134" s="82" t="s">
        <v>79</v>
      </c>
      <c r="I134" s="82" t="s">
        <v>84</v>
      </c>
      <c r="J134" s="82" t="s">
        <v>30</v>
      </c>
    </row>
    <row r="135" spans="1:10">
      <c r="A135" s="82" t="s">
        <v>258</v>
      </c>
      <c r="B135" s="82" t="s">
        <v>44</v>
      </c>
      <c r="C135" s="82" t="s">
        <v>76</v>
      </c>
      <c r="D135" s="83">
        <v>0.08</v>
      </c>
      <c r="E135" s="82" t="s">
        <v>77</v>
      </c>
      <c r="F135" s="84">
        <v>30000</v>
      </c>
      <c r="G135" s="82" t="s">
        <v>279</v>
      </c>
      <c r="H135" s="82" t="s">
        <v>79</v>
      </c>
      <c r="I135" s="82" t="s">
        <v>80</v>
      </c>
      <c r="J135" s="82" t="s">
        <v>30</v>
      </c>
    </row>
    <row r="136" spans="1:10">
      <c r="A136" s="82" t="s">
        <v>258</v>
      </c>
      <c r="B136" s="82" t="s">
        <v>44</v>
      </c>
      <c r="C136" s="82" t="s">
        <v>76</v>
      </c>
      <c r="D136" s="83">
        <v>0.08</v>
      </c>
      <c r="E136" s="82" t="s">
        <v>77</v>
      </c>
      <c r="F136" s="84">
        <v>40000</v>
      </c>
      <c r="G136" s="82" t="s">
        <v>279</v>
      </c>
      <c r="H136" s="82" t="s">
        <v>79</v>
      </c>
      <c r="I136" s="82" t="s">
        <v>80</v>
      </c>
      <c r="J136" s="82" t="s">
        <v>30</v>
      </c>
    </row>
    <row r="137" spans="1:10">
      <c r="A137" s="82" t="s">
        <v>258</v>
      </c>
      <c r="B137" s="82" t="s">
        <v>65</v>
      </c>
      <c r="C137" s="82" t="s">
        <v>76</v>
      </c>
      <c r="D137" s="83">
        <v>1.34</v>
      </c>
      <c r="E137" s="82" t="s">
        <v>77</v>
      </c>
      <c r="F137" s="84">
        <v>10000</v>
      </c>
      <c r="G137" s="82" t="s">
        <v>279</v>
      </c>
      <c r="H137" s="82" t="s">
        <v>79</v>
      </c>
      <c r="I137" s="82" t="s">
        <v>80</v>
      </c>
      <c r="J137" s="82" t="s">
        <v>30</v>
      </c>
    </row>
    <row r="138" spans="1:10">
      <c r="A138" s="82" t="s">
        <v>258</v>
      </c>
      <c r="B138" s="82" t="s">
        <v>255</v>
      </c>
      <c r="C138" s="82" t="s">
        <v>76</v>
      </c>
      <c r="D138" s="83">
        <v>1.55</v>
      </c>
      <c r="E138" s="82" t="s">
        <v>77</v>
      </c>
      <c r="F138" s="84">
        <v>3000</v>
      </c>
      <c r="G138" s="82" t="s">
        <v>280</v>
      </c>
      <c r="H138" s="82" t="s">
        <v>79</v>
      </c>
      <c r="I138" s="82" t="s">
        <v>80</v>
      </c>
      <c r="J138" s="82" t="s">
        <v>30</v>
      </c>
    </row>
    <row r="139" spans="1:10">
      <c r="A139" s="82" t="s">
        <v>258</v>
      </c>
      <c r="B139" s="82" t="s">
        <v>150</v>
      </c>
      <c r="C139" s="82" t="s">
        <v>76</v>
      </c>
      <c r="D139" s="83">
        <v>0.49</v>
      </c>
      <c r="E139" s="82" t="s">
        <v>77</v>
      </c>
      <c r="F139" s="84">
        <v>1000</v>
      </c>
      <c r="G139" s="82" t="s">
        <v>281</v>
      </c>
      <c r="H139" s="82" t="s">
        <v>79</v>
      </c>
      <c r="I139" s="82" t="s">
        <v>80</v>
      </c>
      <c r="J139" s="82" t="s">
        <v>30</v>
      </c>
    </row>
    <row r="140" spans="1:10">
      <c r="A140" s="82" t="s">
        <v>258</v>
      </c>
      <c r="B140" s="82" t="s">
        <v>73</v>
      </c>
      <c r="C140" s="82" t="s">
        <v>76</v>
      </c>
      <c r="D140" s="83">
        <v>0.26500000000000001</v>
      </c>
      <c r="E140" s="82" t="s">
        <v>77</v>
      </c>
      <c r="F140" s="84">
        <v>8100</v>
      </c>
      <c r="G140" s="82" t="s">
        <v>282</v>
      </c>
      <c r="H140" s="82" t="s">
        <v>79</v>
      </c>
      <c r="I140" s="82" t="s">
        <v>84</v>
      </c>
      <c r="J140" s="82" t="s">
        <v>30</v>
      </c>
    </row>
    <row r="141" spans="1:10">
      <c r="A141" s="82" t="s">
        <v>258</v>
      </c>
      <c r="B141" s="82" t="s">
        <v>148</v>
      </c>
      <c r="C141" s="82" t="s">
        <v>76</v>
      </c>
      <c r="D141" s="83">
        <v>0.13</v>
      </c>
      <c r="E141" s="82" t="s">
        <v>77</v>
      </c>
      <c r="F141" s="84">
        <v>50000</v>
      </c>
      <c r="G141" s="82" t="s">
        <v>283</v>
      </c>
      <c r="H141" s="82" t="s">
        <v>79</v>
      </c>
      <c r="I141" s="82" t="s">
        <v>80</v>
      </c>
      <c r="J141" s="82" t="s">
        <v>30</v>
      </c>
    </row>
    <row r="142" spans="1:10">
      <c r="A142" s="82" t="s">
        <v>258</v>
      </c>
      <c r="B142" s="82" t="s">
        <v>250</v>
      </c>
      <c r="C142" s="82" t="s">
        <v>76</v>
      </c>
      <c r="D142" s="83">
        <v>0.87</v>
      </c>
      <c r="E142" s="82" t="s">
        <v>77</v>
      </c>
      <c r="F142" s="84">
        <v>6000</v>
      </c>
      <c r="G142" s="82" t="s">
        <v>284</v>
      </c>
      <c r="H142" s="82" t="s">
        <v>79</v>
      </c>
      <c r="I142" s="82" t="s">
        <v>80</v>
      </c>
      <c r="J142" s="82" t="s">
        <v>30</v>
      </c>
    </row>
    <row r="143" spans="1:10">
      <c r="A143" s="82" t="s">
        <v>258</v>
      </c>
      <c r="B143" s="82" t="s">
        <v>147</v>
      </c>
      <c r="C143" s="82" t="s">
        <v>76</v>
      </c>
      <c r="D143" s="83">
        <v>0.85</v>
      </c>
      <c r="E143" s="82" t="s">
        <v>77</v>
      </c>
      <c r="F143" s="84">
        <v>10000</v>
      </c>
      <c r="G143" s="82" t="s">
        <v>285</v>
      </c>
      <c r="H143" s="82" t="s">
        <v>79</v>
      </c>
      <c r="I143" s="82" t="s">
        <v>80</v>
      </c>
      <c r="J143" s="82" t="s">
        <v>30</v>
      </c>
    </row>
    <row r="144" spans="1:10">
      <c r="A144" s="82" t="s">
        <v>258</v>
      </c>
      <c r="B144" s="82" t="s">
        <v>59</v>
      </c>
      <c r="C144" s="82" t="s">
        <v>76</v>
      </c>
      <c r="D144" s="83">
        <v>0.28999999999999998</v>
      </c>
      <c r="E144" s="82" t="s">
        <v>77</v>
      </c>
      <c r="F144" s="84">
        <v>12000</v>
      </c>
      <c r="G144" s="82" t="s">
        <v>286</v>
      </c>
      <c r="H144" s="82" t="s">
        <v>79</v>
      </c>
      <c r="I144" s="82" t="s">
        <v>80</v>
      </c>
      <c r="J144" s="82" t="s">
        <v>30</v>
      </c>
    </row>
    <row r="145" spans="1:10">
      <c r="A145" s="82" t="s">
        <v>258</v>
      </c>
      <c r="B145" s="82" t="s">
        <v>257</v>
      </c>
      <c r="C145" s="82" t="s">
        <v>76</v>
      </c>
      <c r="D145" s="83">
        <v>1.9340000000000002</v>
      </c>
      <c r="E145" s="82" t="s">
        <v>77</v>
      </c>
      <c r="F145" s="84">
        <v>4500</v>
      </c>
      <c r="G145" s="82" t="s">
        <v>287</v>
      </c>
      <c r="H145" s="82" t="s">
        <v>79</v>
      </c>
      <c r="I145" s="82" t="s">
        <v>84</v>
      </c>
      <c r="J145" s="82" t="s">
        <v>30</v>
      </c>
    </row>
    <row r="146" spans="1:10">
      <c r="A146" s="82" t="s">
        <v>258</v>
      </c>
      <c r="B146" s="82" t="s">
        <v>124</v>
      </c>
      <c r="C146" s="82" t="s">
        <v>76</v>
      </c>
      <c r="D146" s="83">
        <v>17</v>
      </c>
      <c r="E146" s="82" t="s">
        <v>77</v>
      </c>
      <c r="F146" s="84">
        <v>1521</v>
      </c>
      <c r="G146" s="82" t="s">
        <v>288</v>
      </c>
      <c r="H146" s="82" t="s">
        <v>79</v>
      </c>
      <c r="I146" s="82" t="s">
        <v>84</v>
      </c>
      <c r="J146" s="82" t="s">
        <v>30</v>
      </c>
    </row>
    <row r="147" spans="1:10">
      <c r="A147" s="89" t="s">
        <v>258</v>
      </c>
      <c r="B147" s="88" t="s">
        <v>139</v>
      </c>
      <c r="C147" s="89" t="s">
        <v>76</v>
      </c>
      <c r="D147" s="90">
        <v>0.99</v>
      </c>
      <c r="E147" s="90" t="s">
        <v>77</v>
      </c>
      <c r="F147" s="90">
        <v>5000</v>
      </c>
      <c r="G147" s="41" t="s">
        <v>303</v>
      </c>
      <c r="H147" s="89" t="s">
        <v>79</v>
      </c>
      <c r="I147" s="82" t="s">
        <v>80</v>
      </c>
      <c r="J147" s="89" t="s">
        <v>30</v>
      </c>
    </row>
    <row r="148" spans="1:10">
      <c r="A148" s="91" t="s">
        <v>304</v>
      </c>
      <c r="B148" s="91" t="s">
        <v>44</v>
      </c>
      <c r="C148" s="91" t="s">
        <v>76</v>
      </c>
      <c r="D148" s="92">
        <v>0.08</v>
      </c>
      <c r="E148" s="91" t="s">
        <v>77</v>
      </c>
      <c r="F148" s="93">
        <v>14000</v>
      </c>
      <c r="G148" s="91" t="s">
        <v>305</v>
      </c>
      <c r="H148" s="91" t="s">
        <v>79</v>
      </c>
      <c r="I148" s="91" t="s">
        <v>80</v>
      </c>
      <c r="J148" s="91" t="s">
        <v>30</v>
      </c>
    </row>
    <row r="149" spans="1:10">
      <c r="A149" s="91" t="s">
        <v>304</v>
      </c>
      <c r="B149" s="91" t="s">
        <v>149</v>
      </c>
      <c r="C149" s="91" t="s">
        <v>76</v>
      </c>
      <c r="D149" s="92">
        <v>0.19</v>
      </c>
      <c r="E149" s="91" t="s">
        <v>77</v>
      </c>
      <c r="F149" s="93">
        <v>3000</v>
      </c>
      <c r="G149" s="91" t="s">
        <v>306</v>
      </c>
      <c r="H149" s="91" t="s">
        <v>79</v>
      </c>
      <c r="I149" s="91" t="s">
        <v>80</v>
      </c>
      <c r="J149" s="91" t="s">
        <v>30</v>
      </c>
    </row>
    <row r="150" spans="1:10">
      <c r="A150" s="91" t="s">
        <v>304</v>
      </c>
      <c r="B150" s="91" t="s">
        <v>42</v>
      </c>
      <c r="C150" s="91" t="s">
        <v>76</v>
      </c>
      <c r="D150" s="92">
        <v>0.72</v>
      </c>
      <c r="E150" s="91" t="s">
        <v>77</v>
      </c>
      <c r="F150" s="93">
        <v>50000</v>
      </c>
      <c r="G150" s="91" t="s">
        <v>307</v>
      </c>
      <c r="H150" s="91" t="s">
        <v>79</v>
      </c>
      <c r="I150" s="91" t="s">
        <v>80</v>
      </c>
      <c r="J150" s="91" t="s">
        <v>30</v>
      </c>
    </row>
    <row r="151" spans="1:10">
      <c r="A151" s="91" t="s">
        <v>304</v>
      </c>
      <c r="B151" s="91" t="s">
        <v>44</v>
      </c>
      <c r="C151" s="91" t="s">
        <v>76</v>
      </c>
      <c r="D151" s="92">
        <v>0.09</v>
      </c>
      <c r="E151" s="91" t="s">
        <v>77</v>
      </c>
      <c r="F151" s="93">
        <v>10000</v>
      </c>
      <c r="G151" s="91" t="s">
        <v>308</v>
      </c>
      <c r="H151" s="91" t="s">
        <v>79</v>
      </c>
      <c r="I151" s="91" t="s">
        <v>80</v>
      </c>
      <c r="J151" s="91" t="s">
        <v>30</v>
      </c>
    </row>
    <row r="152" spans="1:10">
      <c r="A152" s="91" t="s">
        <v>304</v>
      </c>
      <c r="B152" s="91" t="s">
        <v>39</v>
      </c>
      <c r="C152" s="91" t="s">
        <v>76</v>
      </c>
      <c r="D152" s="92">
        <v>0.1</v>
      </c>
      <c r="E152" s="91" t="s">
        <v>77</v>
      </c>
      <c r="F152" s="93">
        <v>60000</v>
      </c>
      <c r="G152" s="91" t="s">
        <v>309</v>
      </c>
      <c r="H152" s="91" t="s">
        <v>79</v>
      </c>
      <c r="I152" s="91" t="s">
        <v>80</v>
      </c>
      <c r="J152" s="91" t="s">
        <v>30</v>
      </c>
    </row>
    <row r="153" spans="1:10">
      <c r="A153" s="91" t="s">
        <v>304</v>
      </c>
      <c r="B153" s="91" t="s">
        <v>254</v>
      </c>
      <c r="C153" s="91" t="s">
        <v>76</v>
      </c>
      <c r="D153" s="92">
        <v>0.11</v>
      </c>
      <c r="E153" s="91" t="s">
        <v>77</v>
      </c>
      <c r="F153" s="93">
        <v>100000</v>
      </c>
      <c r="G153" s="91" t="s">
        <v>310</v>
      </c>
      <c r="H153" s="91" t="s">
        <v>79</v>
      </c>
      <c r="I153" s="91" t="s">
        <v>80</v>
      </c>
      <c r="J153" s="91" t="s">
        <v>30</v>
      </c>
    </row>
    <row r="154" spans="1:10">
      <c r="A154" s="91" t="s">
        <v>304</v>
      </c>
      <c r="B154" s="91" t="s">
        <v>254</v>
      </c>
      <c r="C154" s="91" t="s">
        <v>76</v>
      </c>
      <c r="D154" s="92">
        <v>0.11</v>
      </c>
      <c r="E154" s="91" t="s">
        <v>77</v>
      </c>
      <c r="F154" s="93">
        <v>100000</v>
      </c>
      <c r="G154" s="91" t="s">
        <v>311</v>
      </c>
      <c r="H154" s="91" t="s">
        <v>79</v>
      </c>
      <c r="I154" s="91" t="s">
        <v>80</v>
      </c>
      <c r="J154" s="91" t="s">
        <v>30</v>
      </c>
    </row>
    <row r="155" spans="1:10">
      <c r="A155" s="91" t="s">
        <v>304</v>
      </c>
      <c r="B155" s="91" t="s">
        <v>47</v>
      </c>
      <c r="C155" s="91" t="s">
        <v>76</v>
      </c>
      <c r="D155" s="92">
        <v>0.02</v>
      </c>
      <c r="E155" s="91" t="s">
        <v>77</v>
      </c>
      <c r="F155" s="93">
        <v>60000</v>
      </c>
      <c r="G155" s="91" t="s">
        <v>312</v>
      </c>
      <c r="H155" s="91" t="s">
        <v>79</v>
      </c>
      <c r="I155" s="91" t="s">
        <v>80</v>
      </c>
      <c r="J155" s="91" t="s">
        <v>30</v>
      </c>
    </row>
    <row r="156" spans="1:10">
      <c r="A156" s="91" t="s">
        <v>304</v>
      </c>
      <c r="B156" s="91" t="s">
        <v>124</v>
      </c>
      <c r="C156" s="91" t="s">
        <v>76</v>
      </c>
      <c r="D156" s="92">
        <v>17.809999999999999</v>
      </c>
      <c r="E156" s="91" t="s">
        <v>77</v>
      </c>
      <c r="F156" s="93">
        <v>10000</v>
      </c>
      <c r="G156" s="91" t="s">
        <v>313</v>
      </c>
      <c r="H156" s="91" t="s">
        <v>79</v>
      </c>
      <c r="I156" s="91" t="s">
        <v>80</v>
      </c>
      <c r="J156" s="91" t="s">
        <v>30</v>
      </c>
    </row>
    <row r="157" spans="1:10">
      <c r="A157" s="91" t="s">
        <v>304</v>
      </c>
      <c r="B157" s="91" t="s">
        <v>146</v>
      </c>
      <c r="C157" s="91" t="s">
        <v>76</v>
      </c>
      <c r="D157" s="92">
        <v>0.19900000000000001</v>
      </c>
      <c r="E157" s="91" t="s">
        <v>77</v>
      </c>
      <c r="F157" s="93">
        <v>14000</v>
      </c>
      <c r="G157" s="91" t="s">
        <v>314</v>
      </c>
      <c r="H157" s="91" t="s">
        <v>79</v>
      </c>
      <c r="I157" s="91" t="s">
        <v>84</v>
      </c>
      <c r="J157" s="91" t="s">
        <v>30</v>
      </c>
    </row>
    <row r="158" spans="1:10">
      <c r="A158" s="91" t="s">
        <v>304</v>
      </c>
      <c r="B158" s="91" t="s">
        <v>51</v>
      </c>
      <c r="C158" s="91" t="s">
        <v>76</v>
      </c>
      <c r="D158" s="92">
        <v>0.39</v>
      </c>
      <c r="E158" s="91" t="s">
        <v>77</v>
      </c>
      <c r="F158" s="93">
        <v>20000</v>
      </c>
      <c r="G158" s="91" t="s">
        <v>315</v>
      </c>
      <c r="H158" s="91" t="s">
        <v>79</v>
      </c>
      <c r="I158" s="91" t="s">
        <v>80</v>
      </c>
      <c r="J158" s="91" t="s">
        <v>30</v>
      </c>
    </row>
    <row r="159" spans="1:10">
      <c r="A159" s="91" t="s">
        <v>304</v>
      </c>
      <c r="B159" s="91" t="s">
        <v>247</v>
      </c>
      <c r="C159" s="91" t="s">
        <v>76</v>
      </c>
      <c r="D159" s="92">
        <v>0.27</v>
      </c>
      <c r="E159" s="91" t="s">
        <v>77</v>
      </c>
      <c r="F159" s="93">
        <v>890</v>
      </c>
      <c r="G159" s="91" t="s">
        <v>316</v>
      </c>
      <c r="H159" s="91" t="s">
        <v>79</v>
      </c>
      <c r="I159" s="91" t="s">
        <v>80</v>
      </c>
      <c r="J159" s="91" t="s">
        <v>30</v>
      </c>
    </row>
    <row r="160" spans="1:10">
      <c r="A160" s="91" t="s">
        <v>304</v>
      </c>
      <c r="B160" s="91" t="s">
        <v>47</v>
      </c>
      <c r="C160" s="91" t="s">
        <v>76</v>
      </c>
      <c r="D160" s="92">
        <v>0.01</v>
      </c>
      <c r="E160" s="91" t="s">
        <v>77</v>
      </c>
      <c r="F160" s="93">
        <v>40000</v>
      </c>
      <c r="G160" s="91" t="s">
        <v>317</v>
      </c>
      <c r="H160" s="91" t="s">
        <v>79</v>
      </c>
      <c r="I160" s="91" t="s">
        <v>80</v>
      </c>
      <c r="J160" s="91" t="s">
        <v>30</v>
      </c>
    </row>
    <row r="161" spans="1:10">
      <c r="A161" s="91" t="s">
        <v>304</v>
      </c>
      <c r="B161" s="91" t="s">
        <v>43</v>
      </c>
      <c r="C161" s="91" t="s">
        <v>76</v>
      </c>
      <c r="D161" s="92">
        <v>0.26</v>
      </c>
      <c r="E161" s="91" t="s">
        <v>77</v>
      </c>
      <c r="F161" s="93">
        <v>25000</v>
      </c>
      <c r="G161" s="91" t="s">
        <v>318</v>
      </c>
      <c r="H161" s="91" t="s">
        <v>79</v>
      </c>
      <c r="I161" s="91" t="s">
        <v>80</v>
      </c>
      <c r="J161" s="91" t="s">
        <v>30</v>
      </c>
    </row>
    <row r="162" spans="1:10">
      <c r="A162" s="91" t="s">
        <v>304</v>
      </c>
      <c r="B162" s="91" t="s">
        <v>47</v>
      </c>
      <c r="C162" s="91" t="s">
        <v>76</v>
      </c>
      <c r="D162" s="92">
        <v>0.02</v>
      </c>
      <c r="E162" s="91" t="s">
        <v>77</v>
      </c>
      <c r="F162" s="93">
        <v>50000</v>
      </c>
      <c r="G162" s="91" t="s">
        <v>319</v>
      </c>
      <c r="H162" s="91" t="s">
        <v>79</v>
      </c>
      <c r="I162" s="91" t="s">
        <v>80</v>
      </c>
      <c r="J162" s="91" t="s">
        <v>30</v>
      </c>
    </row>
    <row r="163" spans="1:10">
      <c r="A163" s="91" t="s">
        <v>304</v>
      </c>
      <c r="B163" s="91" t="s">
        <v>155</v>
      </c>
      <c r="C163" s="91" t="s">
        <v>76</v>
      </c>
      <c r="D163" s="92">
        <v>0.9</v>
      </c>
      <c r="E163" s="91" t="s">
        <v>77</v>
      </c>
      <c r="F163" s="93">
        <v>2840</v>
      </c>
      <c r="G163" s="91" t="s">
        <v>320</v>
      </c>
      <c r="H163" s="91" t="s">
        <v>79</v>
      </c>
      <c r="I163" s="91" t="s">
        <v>80</v>
      </c>
      <c r="J163" s="91" t="s">
        <v>30</v>
      </c>
    </row>
    <row r="164" spans="1:10">
      <c r="A164" s="91" t="s">
        <v>304</v>
      </c>
      <c r="B164" s="91" t="s">
        <v>39</v>
      </c>
      <c r="C164" s="91" t="s">
        <v>76</v>
      </c>
      <c r="D164" s="92">
        <v>0.08</v>
      </c>
      <c r="E164" s="91" t="s">
        <v>77</v>
      </c>
      <c r="F164" s="93">
        <v>50000</v>
      </c>
      <c r="G164" s="91" t="s">
        <v>321</v>
      </c>
      <c r="H164" s="91" t="s">
        <v>79</v>
      </c>
      <c r="I164" s="91" t="s">
        <v>80</v>
      </c>
      <c r="J164" s="91" t="s">
        <v>30</v>
      </c>
    </row>
    <row r="165" spans="1:10">
      <c r="A165" s="91" t="s">
        <v>304</v>
      </c>
      <c r="B165" s="91" t="s">
        <v>198</v>
      </c>
      <c r="C165" s="91" t="s">
        <v>76</v>
      </c>
      <c r="D165" s="92">
        <v>1.804</v>
      </c>
      <c r="E165" s="91" t="s">
        <v>77</v>
      </c>
      <c r="F165" s="93">
        <v>1015</v>
      </c>
      <c r="G165" s="91" t="s">
        <v>322</v>
      </c>
      <c r="H165" s="91" t="s">
        <v>79</v>
      </c>
      <c r="I165" s="91" t="s">
        <v>84</v>
      </c>
      <c r="J165" s="91" t="s">
        <v>30</v>
      </c>
    </row>
    <row r="166" spans="1:10">
      <c r="A166" s="91" t="s">
        <v>304</v>
      </c>
      <c r="B166" s="91" t="s">
        <v>248</v>
      </c>
      <c r="C166" s="91" t="s">
        <v>76</v>
      </c>
      <c r="D166" s="92">
        <v>1.4040000000000001</v>
      </c>
      <c r="E166" s="91" t="s">
        <v>77</v>
      </c>
      <c r="F166" s="93">
        <v>1000</v>
      </c>
      <c r="G166" s="91" t="s">
        <v>323</v>
      </c>
      <c r="H166" s="91" t="s">
        <v>79</v>
      </c>
      <c r="I166" s="91" t="s">
        <v>84</v>
      </c>
      <c r="J166" s="91" t="s">
        <v>30</v>
      </c>
    </row>
    <row r="167" spans="1:10">
      <c r="A167" s="91" t="s">
        <v>304</v>
      </c>
      <c r="B167" s="91" t="s">
        <v>249</v>
      </c>
      <c r="C167" s="91" t="s">
        <v>76</v>
      </c>
      <c r="D167" s="92">
        <v>1.502</v>
      </c>
      <c r="E167" s="91" t="s">
        <v>77</v>
      </c>
      <c r="F167" s="93">
        <v>700</v>
      </c>
      <c r="G167" s="91" t="s">
        <v>324</v>
      </c>
      <c r="H167" s="91" t="s">
        <v>79</v>
      </c>
      <c r="I167" s="91" t="s">
        <v>84</v>
      </c>
      <c r="J167" s="91" t="s">
        <v>30</v>
      </c>
    </row>
    <row r="168" spans="1:10">
      <c r="A168" s="91" t="s">
        <v>304</v>
      </c>
      <c r="B168" s="91" t="s">
        <v>256</v>
      </c>
      <c r="C168" s="91" t="s">
        <v>76</v>
      </c>
      <c r="D168" s="92">
        <v>0.38</v>
      </c>
      <c r="E168" s="91" t="s">
        <v>77</v>
      </c>
      <c r="F168" s="93">
        <v>80000</v>
      </c>
      <c r="G168" s="91" t="s">
        <v>325</v>
      </c>
      <c r="H168" s="91" t="s">
        <v>79</v>
      </c>
      <c r="I168" s="91" t="s">
        <v>80</v>
      </c>
      <c r="J168" s="91" t="s">
        <v>30</v>
      </c>
    </row>
    <row r="169" spans="1:10">
      <c r="A169" s="98" t="s">
        <v>348</v>
      </c>
      <c r="B169" s="98" t="s">
        <v>252</v>
      </c>
      <c r="C169" s="98" t="s">
        <v>76</v>
      </c>
      <c r="D169" s="99">
        <v>0.26</v>
      </c>
      <c r="E169" s="98" t="s">
        <v>77</v>
      </c>
      <c r="F169" s="100">
        <v>10000</v>
      </c>
      <c r="G169" s="98" t="s">
        <v>352</v>
      </c>
      <c r="H169" s="98" t="s">
        <v>79</v>
      </c>
      <c r="I169" s="98" t="s">
        <v>80</v>
      </c>
      <c r="J169" s="98" t="s">
        <v>30</v>
      </c>
    </row>
    <row r="170" spans="1:10">
      <c r="A170" s="98" t="s">
        <v>348</v>
      </c>
      <c r="B170" s="98" t="s">
        <v>149</v>
      </c>
      <c r="C170" s="98" t="s">
        <v>76</v>
      </c>
      <c r="D170" s="99">
        <v>0.17</v>
      </c>
      <c r="E170" s="98" t="s">
        <v>77</v>
      </c>
      <c r="F170" s="100">
        <v>3000</v>
      </c>
      <c r="G170" s="98" t="s">
        <v>353</v>
      </c>
      <c r="H170" s="98" t="s">
        <v>79</v>
      </c>
      <c r="I170" s="98" t="s">
        <v>80</v>
      </c>
      <c r="J170" s="98" t="s">
        <v>30</v>
      </c>
    </row>
    <row r="171" spans="1:10">
      <c r="A171" s="98" t="s">
        <v>348</v>
      </c>
      <c r="B171" s="98" t="s">
        <v>150</v>
      </c>
      <c r="C171" s="98" t="s">
        <v>76</v>
      </c>
      <c r="D171" s="99">
        <v>0.48</v>
      </c>
      <c r="E171" s="98" t="s">
        <v>77</v>
      </c>
      <c r="F171" s="100">
        <v>15000</v>
      </c>
      <c r="G171" s="98" t="s">
        <v>354</v>
      </c>
      <c r="H171" s="98" t="s">
        <v>79</v>
      </c>
      <c r="I171" s="98" t="s">
        <v>80</v>
      </c>
      <c r="J171" s="98" t="s">
        <v>30</v>
      </c>
    </row>
    <row r="172" spans="1:10">
      <c r="A172" s="98" t="s">
        <v>348</v>
      </c>
      <c r="B172" s="98" t="s">
        <v>148</v>
      </c>
      <c r="C172" s="98" t="s">
        <v>76</v>
      </c>
      <c r="D172" s="99">
        <v>0.13</v>
      </c>
      <c r="E172" s="98" t="s">
        <v>77</v>
      </c>
      <c r="F172" s="100">
        <v>25000</v>
      </c>
      <c r="G172" s="98" t="s">
        <v>355</v>
      </c>
      <c r="H172" s="98" t="s">
        <v>79</v>
      </c>
      <c r="I172" s="98" t="s">
        <v>80</v>
      </c>
      <c r="J172" s="98" t="s">
        <v>30</v>
      </c>
    </row>
    <row r="173" spans="1:10">
      <c r="A173" s="98" t="s">
        <v>348</v>
      </c>
      <c r="B173" s="98" t="s">
        <v>50</v>
      </c>
      <c r="C173" s="98" t="s">
        <v>76</v>
      </c>
      <c r="D173" s="99">
        <v>0.12</v>
      </c>
      <c r="E173" s="98" t="s">
        <v>77</v>
      </c>
      <c r="F173" s="100">
        <v>100000</v>
      </c>
      <c r="G173" s="98" t="s">
        <v>356</v>
      </c>
      <c r="H173" s="98" t="s">
        <v>79</v>
      </c>
      <c r="I173" s="98" t="s">
        <v>80</v>
      </c>
      <c r="J173" s="98" t="s">
        <v>30</v>
      </c>
    </row>
    <row r="174" spans="1:10">
      <c r="A174" s="98" t="s">
        <v>348</v>
      </c>
      <c r="B174" s="98" t="s">
        <v>50</v>
      </c>
      <c r="C174" s="98" t="s">
        <v>76</v>
      </c>
      <c r="D174" s="99">
        <v>0.12</v>
      </c>
      <c r="E174" s="98" t="s">
        <v>77</v>
      </c>
      <c r="F174" s="100">
        <v>77700</v>
      </c>
      <c r="G174" s="98" t="s">
        <v>357</v>
      </c>
      <c r="H174" s="98" t="s">
        <v>79</v>
      </c>
      <c r="I174" s="98" t="s">
        <v>80</v>
      </c>
      <c r="J174" s="98" t="s">
        <v>30</v>
      </c>
    </row>
    <row r="175" spans="1:10">
      <c r="A175" s="98" t="s">
        <v>348</v>
      </c>
      <c r="B175" s="98" t="s">
        <v>44</v>
      </c>
      <c r="C175" s="98" t="s">
        <v>76</v>
      </c>
      <c r="D175" s="99">
        <v>0.08</v>
      </c>
      <c r="E175" s="98" t="s">
        <v>77</v>
      </c>
      <c r="F175" s="100">
        <v>5700</v>
      </c>
      <c r="G175" s="98" t="s">
        <v>358</v>
      </c>
      <c r="H175" s="98" t="s">
        <v>79</v>
      </c>
      <c r="I175" s="98" t="s">
        <v>80</v>
      </c>
      <c r="J175" s="98" t="s">
        <v>30</v>
      </c>
    </row>
    <row r="176" spans="1:10">
      <c r="A176" s="98" t="s">
        <v>348</v>
      </c>
      <c r="B176" s="98" t="s">
        <v>44</v>
      </c>
      <c r="C176" s="98" t="s">
        <v>76</v>
      </c>
      <c r="D176" s="99">
        <v>0.08</v>
      </c>
      <c r="E176" s="98" t="s">
        <v>77</v>
      </c>
      <c r="F176" s="100">
        <v>4100</v>
      </c>
      <c r="G176" s="98" t="s">
        <v>358</v>
      </c>
      <c r="H176" s="98" t="s">
        <v>79</v>
      </c>
      <c r="I176" s="98" t="s">
        <v>80</v>
      </c>
      <c r="J176" s="98" t="s">
        <v>30</v>
      </c>
    </row>
    <row r="177" spans="1:10">
      <c r="A177" s="98" t="s">
        <v>348</v>
      </c>
      <c r="B177" s="98" t="s">
        <v>206</v>
      </c>
      <c r="C177" s="98" t="s">
        <v>76</v>
      </c>
      <c r="D177" s="99">
        <v>0.04</v>
      </c>
      <c r="E177" s="98" t="s">
        <v>77</v>
      </c>
      <c r="F177" s="100">
        <v>21500</v>
      </c>
      <c r="G177" s="98" t="s">
        <v>359</v>
      </c>
      <c r="H177" s="98" t="s">
        <v>79</v>
      </c>
      <c r="I177" s="98" t="s">
        <v>80</v>
      </c>
      <c r="J177" s="98" t="s">
        <v>30</v>
      </c>
    </row>
    <row r="178" spans="1:10">
      <c r="A178" s="98" t="s">
        <v>348</v>
      </c>
      <c r="B178" s="98" t="s">
        <v>153</v>
      </c>
      <c r="C178" s="98" t="s">
        <v>76</v>
      </c>
      <c r="D178" s="99">
        <v>1.0030000000000001</v>
      </c>
      <c r="E178" s="98" t="s">
        <v>77</v>
      </c>
      <c r="F178" s="100">
        <v>800</v>
      </c>
      <c r="G178" s="98" t="s">
        <v>186</v>
      </c>
      <c r="H178" s="98" t="s">
        <v>79</v>
      </c>
      <c r="I178" s="98" t="s">
        <v>84</v>
      </c>
      <c r="J178" s="98" t="s">
        <v>30</v>
      </c>
    </row>
    <row r="179" spans="1:10">
      <c r="A179" s="98" t="s">
        <v>348</v>
      </c>
      <c r="B179" s="98" t="s">
        <v>53</v>
      </c>
      <c r="C179" s="98" t="s">
        <v>76</v>
      </c>
      <c r="D179" s="99">
        <v>0.37</v>
      </c>
      <c r="E179" s="98" t="s">
        <v>77</v>
      </c>
      <c r="F179" s="100">
        <v>2700</v>
      </c>
      <c r="G179" s="98" t="s">
        <v>360</v>
      </c>
      <c r="H179" s="98" t="s">
        <v>79</v>
      </c>
      <c r="I179" s="98" t="s">
        <v>80</v>
      </c>
      <c r="J179" s="98" t="s">
        <v>30</v>
      </c>
    </row>
    <row r="180" spans="1:10">
      <c r="A180" s="98" t="s">
        <v>348</v>
      </c>
      <c r="B180" s="98" t="s">
        <v>53</v>
      </c>
      <c r="C180" s="98" t="s">
        <v>76</v>
      </c>
      <c r="D180" s="99">
        <v>0.36</v>
      </c>
      <c r="E180" s="98" t="s">
        <v>77</v>
      </c>
      <c r="F180" s="100">
        <v>10000</v>
      </c>
      <c r="G180" s="98" t="s">
        <v>361</v>
      </c>
      <c r="H180" s="98" t="s">
        <v>79</v>
      </c>
      <c r="I180" s="98" t="s">
        <v>80</v>
      </c>
      <c r="J180" s="98" t="s">
        <v>30</v>
      </c>
    </row>
    <row r="181" spans="1:10">
      <c r="A181" s="98" t="s">
        <v>348</v>
      </c>
      <c r="B181" s="98" t="s">
        <v>124</v>
      </c>
      <c r="C181" s="98" t="s">
        <v>76</v>
      </c>
      <c r="D181" s="99">
        <v>17</v>
      </c>
      <c r="E181" s="98" t="s">
        <v>77</v>
      </c>
      <c r="F181" s="100">
        <v>1000</v>
      </c>
      <c r="G181" s="98" t="s">
        <v>362</v>
      </c>
      <c r="H181" s="98" t="s">
        <v>79</v>
      </c>
      <c r="I181" s="98" t="s">
        <v>84</v>
      </c>
      <c r="J181" s="98" t="s">
        <v>30</v>
      </c>
    </row>
    <row r="182" spans="1:10">
      <c r="A182" s="98" t="s">
        <v>348</v>
      </c>
      <c r="B182" s="98" t="s">
        <v>124</v>
      </c>
      <c r="C182" s="98" t="s">
        <v>76</v>
      </c>
      <c r="D182" s="99">
        <v>17.100000000000001</v>
      </c>
      <c r="E182" s="98" t="s">
        <v>77</v>
      </c>
      <c r="F182" s="100">
        <v>3000</v>
      </c>
      <c r="G182" s="98" t="s">
        <v>363</v>
      </c>
      <c r="H182" s="98" t="s">
        <v>79</v>
      </c>
      <c r="I182" s="98" t="s">
        <v>84</v>
      </c>
      <c r="J182" s="98" t="s">
        <v>30</v>
      </c>
    </row>
    <row r="183" spans="1:10">
      <c r="A183" s="205" t="s">
        <v>789</v>
      </c>
      <c r="B183" s="205" t="s">
        <v>157</v>
      </c>
      <c r="C183" s="205" t="s">
        <v>76</v>
      </c>
      <c r="D183" s="206">
        <v>1.0900000000000001</v>
      </c>
      <c r="E183" s="205" t="s">
        <v>77</v>
      </c>
      <c r="F183" s="207">
        <v>5000</v>
      </c>
      <c r="G183" s="205" t="s">
        <v>790</v>
      </c>
      <c r="H183" s="205" t="s">
        <v>79</v>
      </c>
      <c r="I183" s="205" t="s">
        <v>84</v>
      </c>
      <c r="J183" s="205" t="s">
        <v>30</v>
      </c>
    </row>
    <row r="184" spans="1:10">
      <c r="A184" s="205" t="s">
        <v>789</v>
      </c>
      <c r="B184" s="205" t="s">
        <v>47</v>
      </c>
      <c r="C184" s="205" t="s">
        <v>76</v>
      </c>
      <c r="D184" s="206">
        <v>0.01</v>
      </c>
      <c r="E184" s="205" t="s">
        <v>77</v>
      </c>
      <c r="F184" s="207">
        <v>50000</v>
      </c>
      <c r="G184" s="205" t="s">
        <v>791</v>
      </c>
      <c r="H184" s="205" t="s">
        <v>79</v>
      </c>
      <c r="I184" s="205" t="s">
        <v>80</v>
      </c>
      <c r="J184" s="205" t="s">
        <v>30</v>
      </c>
    </row>
    <row r="185" spans="1:10">
      <c r="A185" s="205" t="s">
        <v>789</v>
      </c>
      <c r="B185" s="205" t="s">
        <v>39</v>
      </c>
      <c r="C185" s="205" t="s">
        <v>76</v>
      </c>
      <c r="D185" s="206">
        <v>0.08</v>
      </c>
      <c r="E185" s="205" t="s">
        <v>77</v>
      </c>
      <c r="F185" s="207">
        <v>100000</v>
      </c>
      <c r="G185" s="205" t="s">
        <v>792</v>
      </c>
      <c r="H185" s="205" t="s">
        <v>79</v>
      </c>
      <c r="I185" s="205" t="s">
        <v>80</v>
      </c>
      <c r="J185" s="205" t="s">
        <v>30</v>
      </c>
    </row>
    <row r="186" spans="1:10">
      <c r="A186" s="205" t="s">
        <v>789</v>
      </c>
      <c r="B186" s="205" t="s">
        <v>43</v>
      </c>
      <c r="C186" s="205" t="s">
        <v>76</v>
      </c>
      <c r="D186" s="206">
        <v>0.24</v>
      </c>
      <c r="E186" s="205" t="s">
        <v>77</v>
      </c>
      <c r="F186" s="207">
        <v>25000</v>
      </c>
      <c r="G186" s="205" t="s">
        <v>793</v>
      </c>
      <c r="H186" s="205" t="s">
        <v>79</v>
      </c>
      <c r="I186" s="205" t="s">
        <v>80</v>
      </c>
      <c r="J186" s="205" t="s">
        <v>30</v>
      </c>
    </row>
    <row r="187" spans="1:10">
      <c r="A187" s="205" t="s">
        <v>789</v>
      </c>
      <c r="B187" s="205" t="s">
        <v>45</v>
      </c>
      <c r="C187" s="205" t="s">
        <v>76</v>
      </c>
      <c r="D187" s="206">
        <v>0.01</v>
      </c>
      <c r="E187" s="205" t="s">
        <v>77</v>
      </c>
      <c r="F187" s="207">
        <v>100000</v>
      </c>
      <c r="G187" s="205" t="s">
        <v>794</v>
      </c>
      <c r="H187" s="205" t="s">
        <v>79</v>
      </c>
      <c r="I187" s="205" t="s">
        <v>80</v>
      </c>
      <c r="J187" s="205" t="s">
        <v>30</v>
      </c>
    </row>
    <row r="188" spans="1:10">
      <c r="A188" s="205" t="s">
        <v>789</v>
      </c>
      <c r="B188" s="205" t="s">
        <v>39</v>
      </c>
      <c r="C188" s="205" t="s">
        <v>76</v>
      </c>
      <c r="D188" s="206">
        <v>0.08</v>
      </c>
      <c r="E188" s="205" t="s">
        <v>77</v>
      </c>
      <c r="F188" s="207">
        <v>20000</v>
      </c>
      <c r="G188" s="205" t="s">
        <v>795</v>
      </c>
      <c r="H188" s="205" t="s">
        <v>79</v>
      </c>
      <c r="I188" s="205" t="s">
        <v>80</v>
      </c>
      <c r="J188" s="205" t="s">
        <v>30</v>
      </c>
    </row>
    <row r="189" spans="1:10">
      <c r="A189" s="205" t="s">
        <v>789</v>
      </c>
      <c r="B189" s="205" t="s">
        <v>53</v>
      </c>
      <c r="C189" s="205" t="s">
        <v>76</v>
      </c>
      <c r="D189" s="206">
        <v>0.36</v>
      </c>
      <c r="E189" s="205" t="s">
        <v>77</v>
      </c>
      <c r="F189" s="207">
        <v>9000</v>
      </c>
      <c r="G189" s="205" t="s">
        <v>796</v>
      </c>
      <c r="H189" s="205" t="s">
        <v>79</v>
      </c>
      <c r="I189" s="205" t="s">
        <v>80</v>
      </c>
      <c r="J189" s="205" t="s">
        <v>30</v>
      </c>
    </row>
    <row r="190" spans="1:10">
      <c r="A190" s="205" t="s">
        <v>789</v>
      </c>
      <c r="B190" s="205" t="s">
        <v>44</v>
      </c>
      <c r="C190" s="205" t="s">
        <v>76</v>
      </c>
      <c r="D190" s="206">
        <v>7.0000000000000007E-2</v>
      </c>
      <c r="E190" s="205" t="s">
        <v>77</v>
      </c>
      <c r="F190" s="207">
        <v>15000</v>
      </c>
      <c r="G190" s="205" t="s">
        <v>797</v>
      </c>
      <c r="H190" s="205" t="s">
        <v>79</v>
      </c>
      <c r="I190" s="205" t="s">
        <v>80</v>
      </c>
      <c r="J190" s="205" t="s">
        <v>30</v>
      </c>
    </row>
    <row r="191" spans="1:10">
      <c r="A191" s="205" t="s">
        <v>789</v>
      </c>
      <c r="B191" s="205" t="s">
        <v>149</v>
      </c>
      <c r="C191" s="205" t="s">
        <v>76</v>
      </c>
      <c r="D191" s="206">
        <v>0.18</v>
      </c>
      <c r="E191" s="205" t="s">
        <v>77</v>
      </c>
      <c r="F191" s="207">
        <v>20000</v>
      </c>
      <c r="G191" s="205" t="s">
        <v>116</v>
      </c>
      <c r="H191" s="205" t="s">
        <v>79</v>
      </c>
      <c r="I191" s="205" t="s">
        <v>80</v>
      </c>
      <c r="J191" s="205" t="s">
        <v>30</v>
      </c>
    </row>
    <row r="192" spans="1:10">
      <c r="A192" s="205" t="s">
        <v>789</v>
      </c>
      <c r="B192" s="205" t="s">
        <v>62</v>
      </c>
      <c r="C192" s="205" t="s">
        <v>76</v>
      </c>
      <c r="D192" s="206">
        <v>0.52</v>
      </c>
      <c r="E192" s="205" t="s">
        <v>77</v>
      </c>
      <c r="F192" s="207">
        <v>10000</v>
      </c>
      <c r="G192" s="205" t="s">
        <v>798</v>
      </c>
      <c r="H192" s="205" t="s">
        <v>79</v>
      </c>
      <c r="I192" s="205" t="s">
        <v>80</v>
      </c>
      <c r="J192" s="205" t="s">
        <v>30</v>
      </c>
    </row>
    <row r="193" spans="1:10">
      <c r="A193" s="215" t="s">
        <v>809</v>
      </c>
      <c r="B193" s="215" t="s">
        <v>150</v>
      </c>
      <c r="C193" s="215" t="s">
        <v>76</v>
      </c>
      <c r="D193" s="216">
        <v>0.46</v>
      </c>
      <c r="E193" s="215" t="s">
        <v>77</v>
      </c>
      <c r="F193" s="217">
        <v>1200</v>
      </c>
      <c r="G193" s="215" t="s">
        <v>810</v>
      </c>
      <c r="H193" s="215" t="s">
        <v>79</v>
      </c>
      <c r="I193" s="215" t="s">
        <v>80</v>
      </c>
      <c r="J193" s="215" t="s">
        <v>30</v>
      </c>
    </row>
    <row r="194" spans="1:10">
      <c r="A194" s="215" t="s">
        <v>809</v>
      </c>
      <c r="B194" s="215" t="s">
        <v>150</v>
      </c>
      <c r="C194" s="215" t="s">
        <v>76</v>
      </c>
      <c r="D194" s="216">
        <v>0.46</v>
      </c>
      <c r="E194" s="215" t="s">
        <v>77</v>
      </c>
      <c r="F194" s="217">
        <v>900</v>
      </c>
      <c r="G194" s="215" t="s">
        <v>811</v>
      </c>
      <c r="H194" s="215" t="s">
        <v>79</v>
      </c>
      <c r="I194" s="215" t="s">
        <v>80</v>
      </c>
      <c r="J194" s="215" t="s">
        <v>30</v>
      </c>
    </row>
    <row r="195" spans="1:10">
      <c r="A195" s="215" t="s">
        <v>809</v>
      </c>
      <c r="B195" s="215" t="s">
        <v>722</v>
      </c>
      <c r="C195" s="215" t="s">
        <v>76</v>
      </c>
      <c r="D195" s="216">
        <v>0.01</v>
      </c>
      <c r="E195" s="215" t="s">
        <v>77</v>
      </c>
      <c r="F195" s="217">
        <v>100000</v>
      </c>
      <c r="G195" s="215" t="s">
        <v>812</v>
      </c>
      <c r="H195" s="215" t="s">
        <v>79</v>
      </c>
      <c r="I195" s="215" t="s">
        <v>80</v>
      </c>
      <c r="J195" s="215" t="s">
        <v>30</v>
      </c>
    </row>
    <row r="196" spans="1:10">
      <c r="A196" s="215" t="s">
        <v>809</v>
      </c>
      <c r="B196" s="215" t="s">
        <v>47</v>
      </c>
      <c r="C196" s="215" t="s">
        <v>76</v>
      </c>
      <c r="D196" s="216">
        <v>0.01</v>
      </c>
      <c r="E196" s="215" t="s">
        <v>77</v>
      </c>
      <c r="F196" s="217">
        <v>50000</v>
      </c>
      <c r="G196" s="215" t="s">
        <v>813</v>
      </c>
      <c r="H196" s="215" t="s">
        <v>79</v>
      </c>
      <c r="I196" s="215" t="s">
        <v>80</v>
      </c>
      <c r="J196" s="215" t="s">
        <v>30</v>
      </c>
    </row>
    <row r="197" spans="1:10">
      <c r="A197" s="215" t="s">
        <v>809</v>
      </c>
      <c r="B197" s="215" t="s">
        <v>62</v>
      </c>
      <c r="C197" s="215" t="s">
        <v>76</v>
      </c>
      <c r="D197" s="216">
        <v>9.9999999999999995E-7</v>
      </c>
      <c r="E197" s="215" t="s">
        <v>77</v>
      </c>
      <c r="F197" s="217">
        <v>150000</v>
      </c>
      <c r="G197" s="215" t="s">
        <v>814</v>
      </c>
      <c r="H197" s="215" t="s">
        <v>79</v>
      </c>
      <c r="I197" s="215" t="s">
        <v>84</v>
      </c>
      <c r="J197" s="215" t="s">
        <v>30</v>
      </c>
    </row>
    <row r="198" spans="1:10">
      <c r="A198" s="215" t="s">
        <v>809</v>
      </c>
      <c r="B198" s="215" t="s">
        <v>43</v>
      </c>
      <c r="C198" s="215" t="s">
        <v>76</v>
      </c>
      <c r="D198" s="216">
        <v>0.2</v>
      </c>
      <c r="E198" s="215" t="s">
        <v>77</v>
      </c>
      <c r="F198" s="217">
        <v>45000</v>
      </c>
      <c r="G198" s="215" t="s">
        <v>815</v>
      </c>
      <c r="H198" s="215" t="s">
        <v>79</v>
      </c>
      <c r="I198" s="215" t="s">
        <v>80</v>
      </c>
      <c r="J198" s="215" t="s">
        <v>30</v>
      </c>
    </row>
    <row r="199" spans="1:10">
      <c r="A199" s="215" t="s">
        <v>809</v>
      </c>
      <c r="B199" s="215" t="s">
        <v>778</v>
      </c>
      <c r="C199" s="215" t="s">
        <v>76</v>
      </c>
      <c r="D199" s="216">
        <v>0.13400000000000001</v>
      </c>
      <c r="E199" s="215" t="s">
        <v>77</v>
      </c>
      <c r="F199" s="217">
        <v>20000</v>
      </c>
      <c r="G199" s="215" t="s">
        <v>816</v>
      </c>
      <c r="H199" s="215" t="s">
        <v>79</v>
      </c>
      <c r="I199" s="215" t="s">
        <v>84</v>
      </c>
      <c r="J199" s="215" t="s">
        <v>30</v>
      </c>
    </row>
    <row r="200" spans="1:10">
      <c r="A200" s="215" t="s">
        <v>809</v>
      </c>
      <c r="B200" s="215" t="s">
        <v>59</v>
      </c>
      <c r="C200" s="215" t="s">
        <v>76</v>
      </c>
      <c r="D200" s="216">
        <v>0.25</v>
      </c>
      <c r="E200" s="215" t="s">
        <v>77</v>
      </c>
      <c r="F200" s="217">
        <v>30000</v>
      </c>
      <c r="G200" s="215" t="s">
        <v>817</v>
      </c>
      <c r="H200" s="215" t="s">
        <v>79</v>
      </c>
      <c r="I200" s="215" t="s">
        <v>80</v>
      </c>
      <c r="J200" s="215" t="s">
        <v>30</v>
      </c>
    </row>
    <row r="201" spans="1:10">
      <c r="A201" s="215" t="s">
        <v>809</v>
      </c>
      <c r="B201" s="215" t="s">
        <v>51</v>
      </c>
      <c r="C201" s="215" t="s">
        <v>76</v>
      </c>
      <c r="D201" s="216">
        <v>0.35</v>
      </c>
      <c r="E201" s="215" t="s">
        <v>77</v>
      </c>
      <c r="F201" s="217">
        <v>30000</v>
      </c>
      <c r="G201" s="215" t="s">
        <v>818</v>
      </c>
      <c r="H201" s="215" t="s">
        <v>79</v>
      </c>
      <c r="I201" s="215" t="s">
        <v>80</v>
      </c>
      <c r="J201" s="215" t="s">
        <v>30</v>
      </c>
    </row>
    <row r="202" spans="1:10">
      <c r="A202" s="215" t="s">
        <v>809</v>
      </c>
      <c r="B202" s="215" t="s">
        <v>43</v>
      </c>
      <c r="C202" s="215" t="s">
        <v>76</v>
      </c>
      <c r="D202" s="216">
        <v>0.18</v>
      </c>
      <c r="E202" s="215" t="s">
        <v>77</v>
      </c>
      <c r="F202" s="217">
        <v>25000</v>
      </c>
      <c r="G202" s="215" t="s">
        <v>819</v>
      </c>
      <c r="H202" s="215" t="s">
        <v>79</v>
      </c>
      <c r="I202" s="215" t="s">
        <v>80</v>
      </c>
      <c r="J202" s="215" t="s">
        <v>30</v>
      </c>
    </row>
    <row r="203" spans="1:10">
      <c r="A203" s="215" t="s">
        <v>809</v>
      </c>
      <c r="B203" s="215" t="s">
        <v>46</v>
      </c>
      <c r="C203" s="215" t="s">
        <v>76</v>
      </c>
      <c r="D203" s="216">
        <v>2.7E-2</v>
      </c>
      <c r="E203" s="215" t="s">
        <v>77</v>
      </c>
      <c r="F203" s="217">
        <v>30000</v>
      </c>
      <c r="G203" s="215" t="s">
        <v>820</v>
      </c>
      <c r="H203" s="215" t="s">
        <v>79</v>
      </c>
      <c r="I203" s="215" t="s">
        <v>84</v>
      </c>
      <c r="J203" s="215" t="s">
        <v>30</v>
      </c>
    </row>
    <row r="204" spans="1:10">
      <c r="A204" s="215" t="s">
        <v>809</v>
      </c>
      <c r="B204" s="215" t="s">
        <v>124</v>
      </c>
      <c r="C204" s="215" t="s">
        <v>76</v>
      </c>
      <c r="D204" s="216">
        <v>17.400000000000002</v>
      </c>
      <c r="E204" s="215" t="s">
        <v>77</v>
      </c>
      <c r="F204" s="217">
        <v>10207</v>
      </c>
      <c r="G204" s="215" t="s">
        <v>821</v>
      </c>
      <c r="H204" s="215" t="s">
        <v>79</v>
      </c>
      <c r="I204" s="215" t="s">
        <v>80</v>
      </c>
      <c r="J204" s="215" t="s">
        <v>30</v>
      </c>
    </row>
    <row r="205" spans="1:10">
      <c r="A205" s="215" t="s">
        <v>809</v>
      </c>
      <c r="B205" s="215" t="s">
        <v>124</v>
      </c>
      <c r="C205" s="215" t="s">
        <v>76</v>
      </c>
      <c r="D205" s="216">
        <v>17.400000000000002</v>
      </c>
      <c r="E205" s="215" t="s">
        <v>77</v>
      </c>
      <c r="F205" s="217">
        <v>50788</v>
      </c>
      <c r="G205" s="215" t="s">
        <v>821</v>
      </c>
      <c r="H205" s="215" t="s">
        <v>79</v>
      </c>
      <c r="I205" s="215" t="s">
        <v>80</v>
      </c>
      <c r="J205" s="215" t="s">
        <v>30</v>
      </c>
    </row>
    <row r="206" spans="1:10">
      <c r="A206" s="215" t="s">
        <v>809</v>
      </c>
      <c r="B206" s="215" t="s">
        <v>124</v>
      </c>
      <c r="C206" s="215" t="s">
        <v>76</v>
      </c>
      <c r="D206" s="216">
        <v>17.400000000000002</v>
      </c>
      <c r="E206" s="215" t="s">
        <v>77</v>
      </c>
      <c r="F206" s="217">
        <v>110</v>
      </c>
      <c r="G206" s="215" t="s">
        <v>821</v>
      </c>
      <c r="H206" s="215" t="s">
        <v>79</v>
      </c>
      <c r="I206" s="215" t="s">
        <v>80</v>
      </c>
      <c r="J206" s="215" t="s">
        <v>30</v>
      </c>
    </row>
    <row r="207" spans="1:10">
      <c r="A207" s="215" t="s">
        <v>809</v>
      </c>
      <c r="B207" s="215" t="s">
        <v>124</v>
      </c>
      <c r="C207" s="215" t="s">
        <v>76</v>
      </c>
      <c r="D207" s="216">
        <v>17.400000000000002</v>
      </c>
      <c r="E207" s="215" t="s">
        <v>77</v>
      </c>
      <c r="F207" s="217">
        <v>13760</v>
      </c>
      <c r="G207" s="215" t="s">
        <v>821</v>
      </c>
      <c r="H207" s="215" t="s">
        <v>79</v>
      </c>
      <c r="I207" s="215" t="s">
        <v>80</v>
      </c>
      <c r="J207" s="215" t="s">
        <v>30</v>
      </c>
    </row>
    <row r="208" spans="1:10">
      <c r="A208" s="215" t="s">
        <v>809</v>
      </c>
      <c r="B208" s="215" t="s">
        <v>124</v>
      </c>
      <c r="C208" s="215" t="s">
        <v>76</v>
      </c>
      <c r="D208" s="216">
        <v>17.400000000000002</v>
      </c>
      <c r="E208" s="215" t="s">
        <v>77</v>
      </c>
      <c r="F208" s="217">
        <v>663</v>
      </c>
      <c r="G208" s="215" t="s">
        <v>821</v>
      </c>
      <c r="H208" s="215" t="s">
        <v>79</v>
      </c>
      <c r="I208" s="215" t="s">
        <v>80</v>
      </c>
      <c r="J208" s="215" t="s">
        <v>30</v>
      </c>
    </row>
    <row r="209" spans="1:10">
      <c r="A209" s="215" t="s">
        <v>809</v>
      </c>
      <c r="B209" s="215" t="s">
        <v>124</v>
      </c>
      <c r="C209" s="215" t="s">
        <v>76</v>
      </c>
      <c r="D209" s="216">
        <v>17.400000000000002</v>
      </c>
      <c r="E209" s="215" t="s">
        <v>77</v>
      </c>
      <c r="F209" s="217">
        <v>2000</v>
      </c>
      <c r="G209" s="215" t="s">
        <v>821</v>
      </c>
      <c r="H209" s="215" t="s">
        <v>79</v>
      </c>
      <c r="I209" s="215" t="s">
        <v>80</v>
      </c>
      <c r="J209" s="215" t="s">
        <v>30</v>
      </c>
    </row>
    <row r="210" spans="1:10">
      <c r="A210" s="215" t="s">
        <v>809</v>
      </c>
      <c r="B210" s="215" t="s">
        <v>124</v>
      </c>
      <c r="C210" s="215" t="s">
        <v>76</v>
      </c>
      <c r="D210" s="216">
        <v>17.400000000000002</v>
      </c>
      <c r="E210" s="215" t="s">
        <v>77</v>
      </c>
      <c r="F210" s="217">
        <v>1030</v>
      </c>
      <c r="G210" s="215" t="s">
        <v>821</v>
      </c>
      <c r="H210" s="215" t="s">
        <v>79</v>
      </c>
      <c r="I210" s="215" t="s">
        <v>80</v>
      </c>
      <c r="J210" s="215" t="s">
        <v>30</v>
      </c>
    </row>
    <row r="211" spans="1:10">
      <c r="A211" s="215" t="s">
        <v>809</v>
      </c>
      <c r="B211" s="215" t="s">
        <v>124</v>
      </c>
      <c r="C211" s="215" t="s">
        <v>76</v>
      </c>
      <c r="D211" s="216">
        <v>17.400000000000002</v>
      </c>
      <c r="E211" s="215" t="s">
        <v>77</v>
      </c>
      <c r="F211" s="217">
        <v>1031</v>
      </c>
      <c r="G211" s="215" t="s">
        <v>821</v>
      </c>
      <c r="H211" s="215" t="s">
        <v>79</v>
      </c>
      <c r="I211" s="215" t="s">
        <v>80</v>
      </c>
      <c r="J211" s="215" t="s">
        <v>30</v>
      </c>
    </row>
    <row r="212" spans="1:10">
      <c r="A212" s="215" t="s">
        <v>809</v>
      </c>
      <c r="B212" s="215" t="s">
        <v>124</v>
      </c>
      <c r="C212" s="215" t="s">
        <v>76</v>
      </c>
      <c r="D212" s="216">
        <v>17.400000000000002</v>
      </c>
      <c r="E212" s="215" t="s">
        <v>77</v>
      </c>
      <c r="F212" s="217">
        <v>26169</v>
      </c>
      <c r="G212" s="215" t="s">
        <v>821</v>
      </c>
      <c r="H212" s="215" t="s">
        <v>79</v>
      </c>
      <c r="I212" s="215" t="s">
        <v>80</v>
      </c>
      <c r="J212" s="215" t="s">
        <v>30</v>
      </c>
    </row>
    <row r="213" spans="1:10">
      <c r="A213" s="215" t="s">
        <v>809</v>
      </c>
      <c r="B213" s="215" t="s">
        <v>124</v>
      </c>
      <c r="C213" s="215" t="s">
        <v>76</v>
      </c>
      <c r="D213" s="216">
        <v>17.400000000000002</v>
      </c>
      <c r="E213" s="215" t="s">
        <v>77</v>
      </c>
      <c r="F213" s="217">
        <v>25000</v>
      </c>
      <c r="G213" s="215" t="s">
        <v>821</v>
      </c>
      <c r="H213" s="215" t="s">
        <v>79</v>
      </c>
      <c r="I213" s="215" t="s">
        <v>80</v>
      </c>
      <c r="J213" s="215" t="s">
        <v>30</v>
      </c>
    </row>
    <row r="214" spans="1:10">
      <c r="A214" s="215" t="s">
        <v>809</v>
      </c>
      <c r="B214" s="215" t="s">
        <v>124</v>
      </c>
      <c r="C214" s="215" t="s">
        <v>76</v>
      </c>
      <c r="D214" s="216">
        <v>17.400000000000002</v>
      </c>
      <c r="E214" s="215" t="s">
        <v>77</v>
      </c>
      <c r="F214" s="217">
        <v>18400</v>
      </c>
      <c r="G214" s="215" t="s">
        <v>821</v>
      </c>
      <c r="H214" s="215" t="s">
        <v>79</v>
      </c>
      <c r="I214" s="215" t="s">
        <v>80</v>
      </c>
      <c r="J214" s="215" t="s">
        <v>30</v>
      </c>
    </row>
    <row r="215" spans="1:10">
      <c r="A215" s="215" t="s">
        <v>809</v>
      </c>
      <c r="B215" s="215" t="s">
        <v>124</v>
      </c>
      <c r="C215" s="215" t="s">
        <v>76</v>
      </c>
      <c r="D215" s="216">
        <v>17.400000000000002</v>
      </c>
      <c r="E215" s="215" t="s">
        <v>77</v>
      </c>
      <c r="F215" s="217">
        <v>13393</v>
      </c>
      <c r="G215" s="215" t="s">
        <v>821</v>
      </c>
      <c r="H215" s="215" t="s">
        <v>79</v>
      </c>
      <c r="I215" s="215" t="s">
        <v>80</v>
      </c>
      <c r="J215" s="215" t="s">
        <v>30</v>
      </c>
    </row>
    <row r="216" spans="1:10">
      <c r="A216" s="215" t="s">
        <v>809</v>
      </c>
      <c r="B216" s="215" t="s">
        <v>124</v>
      </c>
      <c r="C216" s="215" t="s">
        <v>76</v>
      </c>
      <c r="D216" s="216">
        <v>17.400000000000002</v>
      </c>
      <c r="E216" s="215" t="s">
        <v>77</v>
      </c>
      <c r="F216" s="217">
        <v>4471</v>
      </c>
      <c r="G216" s="215" t="s">
        <v>821</v>
      </c>
      <c r="H216" s="215" t="s">
        <v>79</v>
      </c>
      <c r="I216" s="215" t="s">
        <v>80</v>
      </c>
      <c r="J216" s="215" t="s">
        <v>30</v>
      </c>
    </row>
    <row r="217" spans="1:10">
      <c r="A217" s="215" t="s">
        <v>809</v>
      </c>
      <c r="B217" s="215" t="s">
        <v>124</v>
      </c>
      <c r="C217" s="215" t="s">
        <v>76</v>
      </c>
      <c r="D217" s="216">
        <v>17.400000000000002</v>
      </c>
      <c r="E217" s="215" t="s">
        <v>77</v>
      </c>
      <c r="F217" s="217">
        <v>8</v>
      </c>
      <c r="G217" s="215" t="s">
        <v>821</v>
      </c>
      <c r="H217" s="215" t="s">
        <v>79</v>
      </c>
      <c r="I217" s="215" t="s">
        <v>80</v>
      </c>
      <c r="J217" s="215" t="s">
        <v>30</v>
      </c>
    </row>
    <row r="218" spans="1:10">
      <c r="A218" s="215" t="s">
        <v>809</v>
      </c>
      <c r="B218" s="215" t="s">
        <v>124</v>
      </c>
      <c r="C218" s="215" t="s">
        <v>76</v>
      </c>
      <c r="D218" s="216">
        <v>17.400000000000002</v>
      </c>
      <c r="E218" s="215" t="s">
        <v>77</v>
      </c>
      <c r="F218" s="217">
        <v>491</v>
      </c>
      <c r="G218" s="215" t="s">
        <v>821</v>
      </c>
      <c r="H218" s="215" t="s">
        <v>79</v>
      </c>
      <c r="I218" s="215" t="s">
        <v>80</v>
      </c>
      <c r="J218" s="215" t="s">
        <v>30</v>
      </c>
    </row>
    <row r="219" spans="1:10">
      <c r="A219" s="215" t="s">
        <v>809</v>
      </c>
      <c r="B219" s="215" t="s">
        <v>124</v>
      </c>
      <c r="C219" s="215" t="s">
        <v>76</v>
      </c>
      <c r="D219" s="216">
        <v>17.400000000000002</v>
      </c>
      <c r="E219" s="215" t="s">
        <v>77</v>
      </c>
      <c r="F219" s="217">
        <v>6430</v>
      </c>
      <c r="G219" s="215" t="s">
        <v>821</v>
      </c>
      <c r="H219" s="215" t="s">
        <v>79</v>
      </c>
      <c r="I219" s="215" t="s">
        <v>80</v>
      </c>
      <c r="J219" s="215" t="s">
        <v>30</v>
      </c>
    </row>
    <row r="220" spans="1:10">
      <c r="A220" s="215" t="s">
        <v>809</v>
      </c>
      <c r="B220" s="215" t="s">
        <v>124</v>
      </c>
      <c r="C220" s="215" t="s">
        <v>76</v>
      </c>
      <c r="D220" s="216">
        <v>17.400000000000002</v>
      </c>
      <c r="E220" s="215" t="s">
        <v>77</v>
      </c>
      <c r="F220" s="217">
        <v>4562</v>
      </c>
      <c r="G220" s="215" t="s">
        <v>821</v>
      </c>
      <c r="H220" s="215" t="s">
        <v>79</v>
      </c>
      <c r="I220" s="215" t="s">
        <v>80</v>
      </c>
      <c r="J220" s="215" t="s">
        <v>30</v>
      </c>
    </row>
    <row r="221" spans="1:10">
      <c r="A221" s="215" t="s">
        <v>809</v>
      </c>
      <c r="B221" s="215" t="s">
        <v>124</v>
      </c>
      <c r="C221" s="215" t="s">
        <v>76</v>
      </c>
      <c r="D221" s="216">
        <v>17.400000000000002</v>
      </c>
      <c r="E221" s="215" t="s">
        <v>77</v>
      </c>
      <c r="F221" s="217">
        <v>2000</v>
      </c>
      <c r="G221" s="215" t="s">
        <v>821</v>
      </c>
      <c r="H221" s="215" t="s">
        <v>79</v>
      </c>
      <c r="I221" s="215" t="s">
        <v>80</v>
      </c>
      <c r="J221" s="215" t="s">
        <v>30</v>
      </c>
    </row>
    <row r="222" spans="1:10">
      <c r="A222" s="215" t="s">
        <v>809</v>
      </c>
      <c r="B222" s="215" t="s">
        <v>124</v>
      </c>
      <c r="C222" s="215" t="s">
        <v>76</v>
      </c>
      <c r="D222" s="216">
        <v>17.400000000000002</v>
      </c>
      <c r="E222" s="215" t="s">
        <v>77</v>
      </c>
      <c r="F222" s="217">
        <v>8417</v>
      </c>
      <c r="G222" s="215" t="s">
        <v>821</v>
      </c>
      <c r="H222" s="215" t="s">
        <v>79</v>
      </c>
      <c r="I222" s="215" t="s">
        <v>80</v>
      </c>
      <c r="J222" s="215" t="s">
        <v>30</v>
      </c>
    </row>
    <row r="223" spans="1:10">
      <c r="A223" s="215" t="s">
        <v>809</v>
      </c>
      <c r="B223" s="215" t="s">
        <v>124</v>
      </c>
      <c r="C223" s="215" t="s">
        <v>76</v>
      </c>
      <c r="D223" s="216">
        <v>17.400000000000002</v>
      </c>
      <c r="E223" s="215" t="s">
        <v>77</v>
      </c>
      <c r="F223" s="217">
        <v>11961</v>
      </c>
      <c r="G223" s="215" t="s">
        <v>821</v>
      </c>
      <c r="H223" s="215" t="s">
        <v>79</v>
      </c>
      <c r="I223" s="215" t="s">
        <v>80</v>
      </c>
      <c r="J223" s="215" t="s">
        <v>30</v>
      </c>
    </row>
    <row r="224" spans="1:10">
      <c r="A224" s="215" t="s">
        <v>809</v>
      </c>
      <c r="B224" s="215" t="s">
        <v>124</v>
      </c>
      <c r="C224" s="215" t="s">
        <v>76</v>
      </c>
      <c r="D224" s="216">
        <v>17.400000000000002</v>
      </c>
      <c r="E224" s="215" t="s">
        <v>77</v>
      </c>
      <c r="F224" s="217">
        <v>1605</v>
      </c>
      <c r="G224" s="215" t="s">
        <v>821</v>
      </c>
      <c r="H224" s="215" t="s">
        <v>79</v>
      </c>
      <c r="I224" s="215" t="s">
        <v>80</v>
      </c>
      <c r="J224" s="215" t="s">
        <v>30</v>
      </c>
    </row>
    <row r="225" spans="1:10">
      <c r="A225" s="215" t="s">
        <v>809</v>
      </c>
      <c r="B225" s="215" t="s">
        <v>124</v>
      </c>
      <c r="C225" s="215" t="s">
        <v>76</v>
      </c>
      <c r="D225" s="216">
        <v>17.400000000000002</v>
      </c>
      <c r="E225" s="215" t="s">
        <v>77</v>
      </c>
      <c r="F225" s="217">
        <v>8498</v>
      </c>
      <c r="G225" s="215" t="s">
        <v>821</v>
      </c>
      <c r="H225" s="215" t="s">
        <v>79</v>
      </c>
      <c r="I225" s="215" t="s">
        <v>80</v>
      </c>
      <c r="J225" s="215" t="s">
        <v>30</v>
      </c>
    </row>
    <row r="226" spans="1:10">
      <c r="A226" s="215" t="s">
        <v>809</v>
      </c>
      <c r="B226" s="215" t="s">
        <v>124</v>
      </c>
      <c r="C226" s="215" t="s">
        <v>76</v>
      </c>
      <c r="D226" s="216">
        <v>17.400000000000002</v>
      </c>
      <c r="E226" s="215" t="s">
        <v>77</v>
      </c>
      <c r="F226" s="217">
        <v>1967</v>
      </c>
      <c r="G226" s="215" t="s">
        <v>821</v>
      </c>
      <c r="H226" s="215" t="s">
        <v>79</v>
      </c>
      <c r="I226" s="215" t="s">
        <v>80</v>
      </c>
      <c r="J226" s="215" t="s">
        <v>30</v>
      </c>
    </row>
    <row r="227" spans="1:10">
      <c r="A227" s="215" t="s">
        <v>809</v>
      </c>
      <c r="B227" s="215" t="s">
        <v>124</v>
      </c>
      <c r="C227" s="215" t="s">
        <v>76</v>
      </c>
      <c r="D227" s="216">
        <v>17.400000000000002</v>
      </c>
      <c r="E227" s="215" t="s">
        <v>77</v>
      </c>
      <c r="F227" s="217">
        <v>3452</v>
      </c>
      <c r="G227" s="215" t="s">
        <v>821</v>
      </c>
      <c r="H227" s="215" t="s">
        <v>79</v>
      </c>
      <c r="I227" s="215" t="s">
        <v>80</v>
      </c>
      <c r="J227" s="215" t="s">
        <v>30</v>
      </c>
    </row>
    <row r="228" spans="1:10">
      <c r="A228" s="215" t="s">
        <v>809</v>
      </c>
      <c r="B228" s="215" t="s">
        <v>124</v>
      </c>
      <c r="C228" s="215" t="s">
        <v>76</v>
      </c>
      <c r="D228" s="216">
        <v>17.400000000000002</v>
      </c>
      <c r="E228" s="215" t="s">
        <v>77</v>
      </c>
      <c r="F228" s="217">
        <v>1781</v>
      </c>
      <c r="G228" s="215" t="s">
        <v>821</v>
      </c>
      <c r="H228" s="215" t="s">
        <v>79</v>
      </c>
      <c r="I228" s="215" t="s">
        <v>80</v>
      </c>
      <c r="J228" s="215" t="s">
        <v>30</v>
      </c>
    </row>
    <row r="229" spans="1:10">
      <c r="A229" s="215" t="s">
        <v>809</v>
      </c>
      <c r="B229" s="215" t="s">
        <v>124</v>
      </c>
      <c r="C229" s="215" t="s">
        <v>76</v>
      </c>
      <c r="D229" s="216">
        <v>17.400000000000002</v>
      </c>
      <c r="E229" s="215" t="s">
        <v>77</v>
      </c>
      <c r="F229" s="217">
        <v>41806</v>
      </c>
      <c r="G229" s="215" t="s">
        <v>821</v>
      </c>
      <c r="H229" s="215" t="s">
        <v>79</v>
      </c>
      <c r="I229" s="215" t="s">
        <v>80</v>
      </c>
      <c r="J229" s="215" t="s">
        <v>30</v>
      </c>
    </row>
    <row r="230" spans="1:10">
      <c r="A230" s="218" t="s">
        <v>843</v>
      </c>
      <c r="B230" s="218" t="s">
        <v>722</v>
      </c>
      <c r="C230" s="218" t="s">
        <v>76</v>
      </c>
      <c r="D230" s="219">
        <v>0.01</v>
      </c>
      <c r="E230" s="218" t="s">
        <v>77</v>
      </c>
      <c r="F230" s="220">
        <v>90000</v>
      </c>
      <c r="G230" s="218" t="s">
        <v>844</v>
      </c>
      <c r="H230" s="218" t="s">
        <v>79</v>
      </c>
      <c r="I230" s="218" t="s">
        <v>80</v>
      </c>
      <c r="J230" s="218" t="s">
        <v>30</v>
      </c>
    </row>
    <row r="231" spans="1:10">
      <c r="A231" s="218" t="s">
        <v>843</v>
      </c>
      <c r="B231" s="218" t="s">
        <v>43</v>
      </c>
      <c r="C231" s="218" t="s">
        <v>76</v>
      </c>
      <c r="D231" s="219">
        <v>0.2</v>
      </c>
      <c r="E231" s="218" t="s">
        <v>77</v>
      </c>
      <c r="F231" s="220">
        <v>100000</v>
      </c>
      <c r="G231" s="218" t="s">
        <v>845</v>
      </c>
      <c r="H231" s="218" t="s">
        <v>79</v>
      </c>
      <c r="I231" s="218" t="s">
        <v>80</v>
      </c>
      <c r="J231" s="218" t="s">
        <v>30</v>
      </c>
    </row>
    <row r="232" spans="1:10">
      <c r="A232" s="218" t="s">
        <v>843</v>
      </c>
      <c r="B232" s="218" t="s">
        <v>241</v>
      </c>
      <c r="C232" s="218" t="s">
        <v>76</v>
      </c>
      <c r="D232" s="219">
        <v>2.3E-2</v>
      </c>
      <c r="E232" s="218" t="s">
        <v>77</v>
      </c>
      <c r="F232" s="220">
        <v>25000</v>
      </c>
      <c r="G232" s="218" t="s">
        <v>846</v>
      </c>
      <c r="H232" s="218" t="s">
        <v>79</v>
      </c>
      <c r="I232" s="218" t="s">
        <v>84</v>
      </c>
      <c r="J232" s="218" t="s">
        <v>30</v>
      </c>
    </row>
    <row r="233" spans="1:10">
      <c r="A233" s="218" t="s">
        <v>843</v>
      </c>
      <c r="B233" s="218" t="s">
        <v>149</v>
      </c>
      <c r="C233" s="218" t="s">
        <v>76</v>
      </c>
      <c r="D233" s="219">
        <v>0.15</v>
      </c>
      <c r="E233" s="218" t="s">
        <v>77</v>
      </c>
      <c r="F233" s="220">
        <v>10000</v>
      </c>
      <c r="G233" s="218" t="s">
        <v>847</v>
      </c>
      <c r="H233" s="218" t="s">
        <v>79</v>
      </c>
      <c r="I233" s="218" t="s">
        <v>80</v>
      </c>
      <c r="J233" s="218" t="s">
        <v>30</v>
      </c>
    </row>
    <row r="234" spans="1:10">
      <c r="A234" s="218" t="s">
        <v>843</v>
      </c>
      <c r="B234" s="218" t="s">
        <v>719</v>
      </c>
      <c r="C234" s="218" t="s">
        <v>76</v>
      </c>
      <c r="D234" s="219">
        <v>0.43</v>
      </c>
      <c r="E234" s="218" t="s">
        <v>77</v>
      </c>
      <c r="F234" s="220">
        <v>10000</v>
      </c>
      <c r="G234" s="218" t="s">
        <v>848</v>
      </c>
      <c r="H234" s="218" t="s">
        <v>79</v>
      </c>
      <c r="I234" s="218" t="s">
        <v>80</v>
      </c>
      <c r="J234" s="218" t="s">
        <v>30</v>
      </c>
    </row>
    <row r="235" spans="1:10">
      <c r="A235" s="218" t="s">
        <v>843</v>
      </c>
      <c r="B235" s="218" t="s">
        <v>208</v>
      </c>
      <c r="C235" s="218" t="s">
        <v>76</v>
      </c>
      <c r="D235" s="219">
        <v>1.0900000000000001</v>
      </c>
      <c r="E235" s="218" t="s">
        <v>77</v>
      </c>
      <c r="F235" s="220">
        <v>10000</v>
      </c>
      <c r="G235" s="218" t="s">
        <v>849</v>
      </c>
      <c r="H235" s="218" t="s">
        <v>79</v>
      </c>
      <c r="I235" s="218" t="s">
        <v>80</v>
      </c>
      <c r="J235" s="218" t="s">
        <v>30</v>
      </c>
    </row>
    <row r="236" spans="1:10">
      <c r="A236" s="218" t="s">
        <v>843</v>
      </c>
      <c r="B236" s="218" t="s">
        <v>124</v>
      </c>
      <c r="C236" s="218" t="s">
        <v>76</v>
      </c>
      <c r="D236" s="219">
        <v>16.34</v>
      </c>
      <c r="E236" s="218" t="s">
        <v>77</v>
      </c>
      <c r="F236" s="220">
        <v>7000</v>
      </c>
      <c r="G236" s="218" t="s">
        <v>850</v>
      </c>
      <c r="H236" s="218" t="s">
        <v>79</v>
      </c>
      <c r="I236" s="218" t="s">
        <v>84</v>
      </c>
      <c r="J236" s="218" t="s">
        <v>30</v>
      </c>
    </row>
    <row r="237" spans="1:10">
      <c r="A237" s="11"/>
      <c r="B237" s="11"/>
      <c r="C237" s="11"/>
      <c r="D237" s="11"/>
      <c r="E237" s="11"/>
      <c r="F237" s="11"/>
      <c r="G237" s="11"/>
      <c r="H237" s="11"/>
      <c r="I237" s="11"/>
      <c r="J237" s="11"/>
    </row>
    <row r="238" spans="1:10">
      <c r="A238" s="11"/>
      <c r="B238" s="11"/>
      <c r="C238" s="11"/>
      <c r="D238" s="11"/>
      <c r="E238" s="11"/>
      <c r="F238" s="11"/>
      <c r="G238" s="11"/>
      <c r="H238" s="11"/>
      <c r="I238" s="11"/>
      <c r="J238" s="11"/>
    </row>
    <row r="239" spans="1:10">
      <c r="A239" s="11"/>
      <c r="B239" s="11"/>
      <c r="C239" s="11"/>
      <c r="D239" s="11"/>
      <c r="E239" s="11"/>
      <c r="F239" s="11"/>
      <c r="G239" s="11"/>
      <c r="H239" s="11"/>
      <c r="I239" s="11"/>
      <c r="J239" s="11"/>
    </row>
    <row r="240" spans="1:10">
      <c r="A240" s="11"/>
      <c r="B240" s="11"/>
      <c r="C240" s="11"/>
      <c r="D240" s="11"/>
      <c r="E240" s="11"/>
      <c r="F240" s="11"/>
      <c r="G240" s="11"/>
      <c r="H240" s="11"/>
      <c r="I240" s="11"/>
      <c r="J240" s="11"/>
    </row>
    <row r="241" spans="1:10">
      <c r="A241" s="11"/>
      <c r="B241" s="11"/>
      <c r="C241" s="11"/>
      <c r="D241" s="11"/>
      <c r="E241" s="11"/>
      <c r="F241" s="11"/>
      <c r="G241" s="11"/>
      <c r="H241" s="11"/>
      <c r="I241" s="11"/>
      <c r="J241" s="11"/>
    </row>
    <row r="242" spans="1:10">
      <c r="A242" s="11"/>
      <c r="B242" s="11"/>
      <c r="C242" s="11"/>
      <c r="D242" s="11"/>
      <c r="E242" s="11"/>
      <c r="F242" s="11"/>
      <c r="G242" s="11"/>
      <c r="H242" s="11"/>
      <c r="I242" s="11"/>
      <c r="J242" s="11"/>
    </row>
    <row r="243" spans="1:10">
      <c r="A243" s="11"/>
      <c r="B243" s="11"/>
      <c r="C243" s="11"/>
      <c r="D243" s="11"/>
      <c r="E243" s="11"/>
      <c r="F243" s="11"/>
      <c r="G243" s="11"/>
      <c r="H243" s="11"/>
      <c r="I243" s="11"/>
      <c r="J243" s="11"/>
    </row>
    <row r="244" spans="1:10">
      <c r="A244" s="11"/>
      <c r="B244" s="11"/>
      <c r="C244" s="11"/>
      <c r="D244" s="11"/>
      <c r="E244" s="11"/>
      <c r="F244" s="11"/>
      <c r="G244" s="11"/>
      <c r="H244" s="11"/>
      <c r="I244" s="11"/>
      <c r="J244" s="11"/>
    </row>
    <row r="245" spans="1:10">
      <c r="A245" s="11"/>
      <c r="B245" s="11"/>
      <c r="C245" s="11"/>
      <c r="D245" s="11"/>
      <c r="E245" s="11"/>
      <c r="F245" s="11"/>
      <c r="G245" s="11"/>
      <c r="H245" s="11"/>
      <c r="I245" s="11"/>
      <c r="J245" s="11"/>
    </row>
    <row r="246" spans="1:10">
      <c r="A246" s="11"/>
      <c r="B246" s="11"/>
      <c r="C246" s="11"/>
      <c r="D246" s="11"/>
      <c r="E246" s="11"/>
      <c r="F246" s="11"/>
      <c r="G246" s="11"/>
      <c r="H246" s="11"/>
      <c r="I246" s="11"/>
      <c r="J246" s="11"/>
    </row>
    <row r="247" spans="1:10">
      <c r="A247" s="11"/>
      <c r="B247" s="11"/>
      <c r="C247" s="11"/>
      <c r="D247" s="11"/>
      <c r="E247" s="11"/>
      <c r="F247" s="11"/>
      <c r="G247" s="11"/>
      <c r="H247" s="11"/>
      <c r="I247" s="11"/>
      <c r="J247" s="11"/>
    </row>
    <row r="248" spans="1:10">
      <c r="A248" s="11"/>
      <c r="B248" s="11"/>
      <c r="C248" s="11"/>
      <c r="D248" s="11"/>
      <c r="E248" s="11"/>
      <c r="F248" s="11"/>
      <c r="G248" s="11"/>
      <c r="H248" s="11"/>
      <c r="I248" s="11"/>
      <c r="J248" s="11"/>
    </row>
    <row r="249" spans="1:10">
      <c r="A249" s="11"/>
      <c r="B249" s="11"/>
      <c r="C249" s="11"/>
      <c r="D249" s="11"/>
      <c r="E249" s="11"/>
      <c r="F249" s="11"/>
      <c r="G249" s="11"/>
      <c r="H249" s="11"/>
      <c r="I249" s="11"/>
      <c r="J249" s="11"/>
    </row>
    <row r="250" spans="1:10">
      <c r="A250" s="11"/>
      <c r="B250" s="11"/>
      <c r="C250" s="11"/>
      <c r="D250" s="11"/>
      <c r="E250" s="11"/>
      <c r="F250" s="11"/>
      <c r="G250" s="11"/>
      <c r="H250" s="11"/>
      <c r="I250" s="11"/>
      <c r="J250" s="11"/>
    </row>
    <row r="251" spans="1:10">
      <c r="A251" s="11"/>
      <c r="B251" s="11"/>
      <c r="C251" s="11"/>
      <c r="D251" s="11"/>
      <c r="E251" s="11"/>
      <c r="F251" s="11"/>
      <c r="G251" s="11"/>
      <c r="H251" s="11"/>
      <c r="I251" s="11"/>
      <c r="J251" s="11"/>
    </row>
    <row r="252" spans="1:10">
      <c r="A252" s="11"/>
      <c r="B252" s="11"/>
      <c r="C252" s="11"/>
      <c r="D252" s="11"/>
      <c r="E252" s="11"/>
      <c r="F252" s="11"/>
      <c r="G252" s="11"/>
      <c r="H252" s="11"/>
      <c r="I252" s="11"/>
      <c r="J252" s="11"/>
    </row>
    <row r="253" spans="1:10">
      <c r="A253" s="11"/>
      <c r="B253" s="11"/>
      <c r="C253" s="11"/>
      <c r="D253" s="11"/>
      <c r="E253" s="11"/>
      <c r="F253" s="11"/>
      <c r="G253" s="11"/>
      <c r="H253" s="11"/>
      <c r="I253" s="11"/>
      <c r="J253" s="11"/>
    </row>
    <row r="254" spans="1:10">
      <c r="A254" s="11"/>
      <c r="B254" s="11"/>
      <c r="C254" s="11"/>
      <c r="D254" s="11"/>
      <c r="E254" s="11"/>
      <c r="F254" s="11"/>
      <c r="G254" s="11"/>
      <c r="H254" s="11"/>
      <c r="I254" s="11"/>
      <c r="J254" s="11"/>
    </row>
    <row r="255" spans="1:10">
      <c r="A255" s="11"/>
      <c r="B255" s="11"/>
      <c r="C255" s="11"/>
      <c r="D255" s="11"/>
      <c r="E255" s="11"/>
      <c r="F255" s="11"/>
      <c r="G255" s="11"/>
      <c r="H255" s="11"/>
      <c r="I255" s="11"/>
      <c r="J255" s="11"/>
    </row>
    <row r="256" spans="1:10">
      <c r="A256" s="11"/>
      <c r="B256" s="11"/>
      <c r="C256" s="11"/>
      <c r="D256" s="11"/>
      <c r="E256" s="11"/>
      <c r="F256" s="11"/>
      <c r="G256" s="11"/>
      <c r="H256" s="11"/>
      <c r="I256" s="11"/>
      <c r="J256" s="11"/>
    </row>
    <row r="257" spans="1:10">
      <c r="A257" s="11"/>
      <c r="B257" s="11"/>
      <c r="C257" s="11"/>
      <c r="D257" s="11"/>
      <c r="E257" s="11"/>
      <c r="F257" s="11"/>
      <c r="G257" s="11"/>
      <c r="H257" s="11"/>
      <c r="I257" s="11"/>
      <c r="J257" s="11"/>
    </row>
    <row r="258" spans="1:10">
      <c r="A258" s="11"/>
      <c r="B258" s="11"/>
      <c r="C258" s="11"/>
      <c r="D258" s="11"/>
      <c r="E258" s="11"/>
      <c r="F258" s="11"/>
      <c r="G258" s="11"/>
      <c r="H258" s="11"/>
      <c r="I258" s="11"/>
      <c r="J258" s="11"/>
    </row>
    <row r="259" spans="1:10">
      <c r="A259" s="11"/>
      <c r="B259" s="11"/>
      <c r="C259" s="11"/>
      <c r="D259" s="11"/>
      <c r="E259" s="11"/>
      <c r="F259" s="11"/>
      <c r="G259" s="11"/>
      <c r="H259" s="11"/>
      <c r="I259" s="11"/>
      <c r="J259" s="11"/>
    </row>
    <row r="260" spans="1:10">
      <c r="A260" s="11"/>
      <c r="B260" s="11"/>
      <c r="C260" s="11"/>
      <c r="D260" s="11"/>
      <c r="E260" s="11"/>
      <c r="F260" s="11"/>
      <c r="G260" s="11"/>
      <c r="H260" s="11"/>
      <c r="I260" s="11"/>
      <c r="J260" s="11"/>
    </row>
    <row r="261" spans="1:10">
      <c r="A261" s="11"/>
      <c r="B261" s="11"/>
      <c r="C261" s="11"/>
      <c r="D261" s="11"/>
      <c r="E261" s="11"/>
      <c r="F261" s="11"/>
      <c r="G261" s="11"/>
      <c r="H261" s="11"/>
      <c r="I261" s="11"/>
      <c r="J261" s="11"/>
    </row>
    <row r="262" spans="1:10">
      <c r="A262" s="11"/>
      <c r="B262" s="11"/>
      <c r="C262" s="11"/>
      <c r="D262" s="11"/>
      <c r="E262" s="11"/>
      <c r="F262" s="11"/>
      <c r="G262" s="11"/>
      <c r="H262" s="11"/>
      <c r="I262" s="11"/>
      <c r="J262" s="11"/>
    </row>
    <row r="263" spans="1:10">
      <c r="A263" s="11"/>
      <c r="B263" s="11"/>
      <c r="C263" s="11"/>
      <c r="D263" s="11"/>
      <c r="E263" s="11"/>
      <c r="F263" s="11"/>
      <c r="G263" s="11"/>
      <c r="H263" s="11"/>
      <c r="I263" s="11"/>
      <c r="J263" s="11"/>
    </row>
    <row r="264" spans="1:10">
      <c r="A264" s="11"/>
      <c r="B264" s="11"/>
      <c r="C264" s="11"/>
      <c r="D264" s="11"/>
      <c r="E264" s="11"/>
      <c r="F264" s="11"/>
      <c r="G264" s="11"/>
      <c r="H264" s="11"/>
      <c r="I264" s="11"/>
      <c r="J264" s="11"/>
    </row>
    <row r="265" spans="1:10">
      <c r="A265" s="11"/>
      <c r="B265" s="11"/>
      <c r="C265" s="11"/>
      <c r="D265" s="11"/>
      <c r="E265" s="11"/>
      <c r="F265" s="11"/>
      <c r="G265" s="11"/>
      <c r="H265" s="11"/>
      <c r="I265" s="11"/>
      <c r="J265" s="11"/>
    </row>
    <row r="266" spans="1:10">
      <c r="A266" s="11"/>
      <c r="B266" s="11"/>
      <c r="C266" s="11"/>
      <c r="D266" s="11"/>
      <c r="E266" s="11"/>
      <c r="F266" s="11"/>
      <c r="G266" s="11"/>
      <c r="H266" s="11"/>
      <c r="I266" s="11"/>
      <c r="J266" s="11"/>
    </row>
    <row r="267" spans="1:10">
      <c r="A267" s="11"/>
      <c r="B267" s="11"/>
      <c r="C267" s="11"/>
      <c r="D267" s="11"/>
      <c r="E267" s="11"/>
      <c r="F267" s="11"/>
      <c r="G267" s="11"/>
      <c r="H267" s="11"/>
      <c r="I267" s="11"/>
      <c r="J267" s="11"/>
    </row>
    <row r="268" spans="1:10">
      <c r="A268" s="11"/>
      <c r="B268" s="11"/>
      <c r="C268" s="11"/>
      <c r="D268" s="11"/>
      <c r="E268" s="11"/>
      <c r="F268" s="11"/>
      <c r="G268" s="11"/>
      <c r="H268" s="11"/>
      <c r="I268" s="11"/>
      <c r="J268" s="11"/>
    </row>
    <row r="269" spans="1:10">
      <c r="A269" s="11"/>
      <c r="B269" s="11"/>
      <c r="C269" s="11"/>
      <c r="D269" s="11"/>
      <c r="E269" s="11"/>
      <c r="F269" s="11"/>
      <c r="G269" s="11"/>
      <c r="H269" s="11"/>
      <c r="I269" s="11"/>
      <c r="J269" s="11"/>
    </row>
    <row r="270" spans="1:10">
      <c r="A270" s="11"/>
      <c r="B270" s="11"/>
      <c r="C270" s="11"/>
      <c r="D270" s="11"/>
      <c r="E270" s="11"/>
      <c r="F270" s="11"/>
      <c r="G270" s="11"/>
      <c r="H270" s="11"/>
      <c r="I270" s="11"/>
      <c r="J270" s="11"/>
    </row>
    <row r="271" spans="1:10">
      <c r="A271" s="11"/>
      <c r="B271" s="11"/>
      <c r="C271" s="11"/>
      <c r="D271" s="11"/>
      <c r="E271" s="11"/>
      <c r="F271" s="11"/>
      <c r="G271" s="11"/>
      <c r="H271" s="11"/>
      <c r="I271" s="11"/>
      <c r="J271" s="11"/>
    </row>
    <row r="272" spans="1:10">
      <c r="A272" s="11"/>
      <c r="B272" s="11"/>
      <c r="C272" s="11"/>
      <c r="D272" s="11"/>
      <c r="E272" s="11"/>
      <c r="F272" s="11"/>
      <c r="G272" s="11"/>
      <c r="H272" s="11"/>
      <c r="I272" s="11"/>
      <c r="J272" s="11"/>
    </row>
    <row r="273" spans="1:10">
      <c r="A273" s="11"/>
      <c r="B273" s="11"/>
      <c r="C273" s="11"/>
      <c r="D273" s="11"/>
      <c r="E273" s="11"/>
      <c r="F273" s="11"/>
      <c r="G273" s="11"/>
      <c r="H273" s="11"/>
      <c r="I273" s="11"/>
      <c r="J273" s="11"/>
    </row>
    <row r="274" spans="1:10">
      <c r="A274" s="11"/>
      <c r="B274" s="11"/>
      <c r="C274" s="11"/>
      <c r="D274" s="11"/>
      <c r="E274" s="11"/>
      <c r="F274" s="11"/>
      <c r="G274" s="11"/>
      <c r="H274" s="11"/>
      <c r="I274" s="11"/>
      <c r="J274" s="11"/>
    </row>
    <row r="275" spans="1:10">
      <c r="A275" s="11"/>
      <c r="B275" s="11"/>
      <c r="C275" s="11"/>
      <c r="D275" s="11"/>
      <c r="E275" s="11"/>
      <c r="F275" s="11"/>
      <c r="G275" s="11"/>
      <c r="H275" s="11"/>
      <c r="I275" s="11"/>
      <c r="J275" s="11"/>
    </row>
    <row r="276" spans="1:10">
      <c r="A276" s="11"/>
      <c r="B276" s="11"/>
      <c r="C276" s="11"/>
      <c r="D276" s="11"/>
      <c r="E276" s="11"/>
      <c r="F276" s="11"/>
      <c r="G276" s="11"/>
      <c r="H276" s="11"/>
      <c r="I276" s="11"/>
      <c r="J276" s="11"/>
    </row>
    <row r="277" spans="1:10">
      <c r="A277" s="11"/>
      <c r="B277" s="11"/>
      <c r="C277" s="11"/>
      <c r="D277" s="11"/>
      <c r="E277" s="11"/>
      <c r="F277" s="11"/>
      <c r="G277" s="11"/>
      <c r="H277" s="11"/>
      <c r="I277" s="11"/>
      <c r="J277" s="11"/>
    </row>
    <row r="278" spans="1:10">
      <c r="A278" s="11"/>
      <c r="B278" s="11"/>
      <c r="C278" s="11"/>
      <c r="D278" s="11"/>
      <c r="E278" s="11"/>
      <c r="F278" s="11"/>
      <c r="G278" s="11"/>
      <c r="H278" s="11"/>
      <c r="I278" s="11"/>
      <c r="J278" s="11"/>
    </row>
    <row r="279" spans="1:10">
      <c r="A279" s="11"/>
      <c r="B279" s="11"/>
      <c r="C279" s="11"/>
      <c r="D279" s="11"/>
      <c r="E279" s="11"/>
      <c r="F279" s="11"/>
      <c r="G279" s="11"/>
      <c r="H279" s="11"/>
      <c r="I279" s="11"/>
      <c r="J279" s="11"/>
    </row>
    <row r="280" spans="1:10">
      <c r="A280" s="11"/>
      <c r="B280" s="11"/>
      <c r="C280" s="11"/>
      <c r="D280" s="11"/>
      <c r="E280" s="11"/>
      <c r="F280" s="11"/>
      <c r="G280" s="11"/>
      <c r="H280" s="11"/>
      <c r="I280" s="11"/>
      <c r="J280" s="11"/>
    </row>
    <row r="281" spans="1:10">
      <c r="A281" s="11"/>
      <c r="B281" s="11"/>
      <c r="C281" s="11"/>
      <c r="D281" s="11"/>
      <c r="E281" s="11"/>
      <c r="F281" s="11"/>
      <c r="G281" s="11"/>
      <c r="H281" s="11"/>
      <c r="I281" s="11"/>
      <c r="J281" s="11"/>
    </row>
    <row r="282" spans="1:10">
      <c r="A282" s="11"/>
      <c r="B282" s="11"/>
      <c r="C282" s="11"/>
      <c r="D282" s="11"/>
      <c r="E282" s="11"/>
      <c r="F282" s="11"/>
      <c r="G282" s="11"/>
      <c r="H282" s="11"/>
      <c r="I282" s="11"/>
      <c r="J282" s="11"/>
    </row>
    <row r="283" spans="1:10">
      <c r="A283" s="11"/>
      <c r="B283" s="11"/>
      <c r="C283" s="11"/>
      <c r="D283" s="11"/>
      <c r="E283" s="11"/>
      <c r="F283" s="11"/>
      <c r="G283" s="11"/>
      <c r="H283" s="11"/>
      <c r="I283" s="11"/>
      <c r="J283" s="11"/>
    </row>
    <row r="284" spans="1:10">
      <c r="A284" s="11"/>
      <c r="B284" s="11"/>
      <c r="C284" s="11"/>
      <c r="D284" s="11"/>
      <c r="E284" s="11"/>
      <c r="F284" s="11"/>
      <c r="G284" s="11"/>
      <c r="H284" s="11"/>
      <c r="I284" s="11"/>
      <c r="J284" s="11"/>
    </row>
    <row r="285" spans="1:10">
      <c r="A285" s="11"/>
      <c r="B285" s="11"/>
      <c r="C285" s="11"/>
      <c r="D285" s="11"/>
      <c r="E285" s="11"/>
      <c r="F285" s="11"/>
      <c r="G285" s="11"/>
      <c r="H285" s="11"/>
      <c r="I285" s="11"/>
      <c r="J285" s="11"/>
    </row>
    <row r="286" spans="1:10">
      <c r="A286" s="11"/>
      <c r="B286" s="11"/>
      <c r="C286" s="11"/>
      <c r="D286" s="11"/>
      <c r="E286" s="11"/>
      <c r="F286" s="11"/>
      <c r="G286" s="11"/>
      <c r="H286" s="11"/>
      <c r="I286" s="11"/>
      <c r="J286" s="11"/>
    </row>
    <row r="287" spans="1:10">
      <c r="A287" s="11"/>
      <c r="B287" s="11"/>
      <c r="C287" s="11"/>
      <c r="D287" s="11"/>
      <c r="E287" s="11"/>
      <c r="F287" s="11"/>
      <c r="G287" s="11"/>
      <c r="H287" s="11"/>
      <c r="I287" s="11"/>
      <c r="J287" s="11"/>
    </row>
    <row r="288" spans="1:10">
      <c r="A288" s="11"/>
      <c r="B288" s="11"/>
      <c r="C288" s="11"/>
      <c r="D288" s="11"/>
      <c r="E288" s="11"/>
      <c r="F288" s="11"/>
      <c r="G288" s="11"/>
      <c r="H288" s="11"/>
      <c r="I288" s="11"/>
      <c r="J288" s="11"/>
    </row>
    <row r="289" spans="1:10">
      <c r="A289" s="11"/>
      <c r="B289" s="11"/>
      <c r="C289" s="11"/>
      <c r="D289" s="11"/>
      <c r="E289" s="11"/>
      <c r="F289" s="11"/>
      <c r="G289" s="11"/>
      <c r="H289" s="11"/>
      <c r="I289" s="11"/>
      <c r="J289" s="11"/>
    </row>
    <row r="290" spans="1:10">
      <c r="A290" s="11"/>
      <c r="B290" s="11"/>
      <c r="C290" s="11"/>
      <c r="D290" s="11"/>
      <c r="E290" s="11"/>
      <c r="F290" s="11"/>
      <c r="G290" s="11"/>
      <c r="H290" s="11"/>
      <c r="I290" s="11"/>
      <c r="J290" s="11"/>
    </row>
    <row r="291" spans="1:10">
      <c r="A291" s="11"/>
      <c r="B291" s="11"/>
      <c r="C291" s="11"/>
      <c r="D291" s="11"/>
      <c r="E291" s="11"/>
      <c r="F291" s="11"/>
      <c r="G291" s="11"/>
      <c r="H291" s="11"/>
      <c r="I291" s="11"/>
      <c r="J291" s="11"/>
    </row>
    <row r="292" spans="1:10">
      <c r="A292" s="11"/>
      <c r="B292" s="11"/>
      <c r="C292" s="11"/>
      <c r="D292" s="11"/>
      <c r="E292" s="11"/>
      <c r="F292" s="11"/>
      <c r="G292" s="11"/>
      <c r="H292" s="11"/>
      <c r="I292" s="11"/>
      <c r="J292" s="11"/>
    </row>
    <row r="293" spans="1:10">
      <c r="A293" s="11"/>
      <c r="B293" s="11"/>
      <c r="C293" s="11"/>
      <c r="D293" s="11"/>
      <c r="E293" s="11"/>
      <c r="F293" s="11"/>
      <c r="G293" s="11"/>
      <c r="H293" s="11"/>
      <c r="I293" s="11"/>
      <c r="J293" s="11"/>
    </row>
    <row r="294" spans="1:10">
      <c r="A294" s="11"/>
      <c r="B294" s="11"/>
      <c r="C294" s="11"/>
      <c r="D294" s="11"/>
      <c r="E294" s="11"/>
      <c r="F294" s="11"/>
      <c r="G294" s="11"/>
      <c r="H294" s="11"/>
      <c r="I294" s="11"/>
      <c r="J294" s="11"/>
    </row>
    <row r="295" spans="1:10">
      <c r="A295" s="11"/>
      <c r="B295" s="11"/>
      <c r="C295" s="11"/>
      <c r="D295" s="11"/>
      <c r="E295" s="11"/>
      <c r="F295" s="11"/>
      <c r="G295" s="11"/>
      <c r="H295" s="11"/>
      <c r="I295" s="11"/>
      <c r="J295" s="11"/>
    </row>
    <row r="296" spans="1:10">
      <c r="A296" s="11"/>
      <c r="B296" s="11"/>
      <c r="C296" s="11"/>
      <c r="D296" s="11"/>
      <c r="E296" s="11"/>
      <c r="F296" s="11"/>
      <c r="G296" s="11"/>
      <c r="H296" s="11"/>
      <c r="I296" s="11"/>
      <c r="J296" s="11"/>
    </row>
    <row r="297" spans="1:10">
      <c r="A297" s="11"/>
      <c r="B297" s="11"/>
      <c r="C297" s="11"/>
      <c r="D297" s="11"/>
      <c r="E297" s="11"/>
      <c r="F297" s="11"/>
      <c r="G297" s="11"/>
      <c r="H297" s="11"/>
      <c r="I297" s="11"/>
      <c r="J297" s="11"/>
    </row>
    <row r="298" spans="1:10">
      <c r="A298" s="11"/>
      <c r="B298" s="11"/>
      <c r="C298" s="11"/>
      <c r="D298" s="11"/>
      <c r="E298" s="11"/>
      <c r="F298" s="11"/>
      <c r="G298" s="11"/>
      <c r="H298" s="11"/>
      <c r="I298" s="11"/>
      <c r="J298" s="11"/>
    </row>
    <row r="299" spans="1:10">
      <c r="A299" s="11"/>
      <c r="B299" s="11"/>
      <c r="C299" s="11"/>
      <c r="D299" s="11"/>
      <c r="E299" s="11"/>
      <c r="F299" s="11"/>
      <c r="G299" s="11"/>
      <c r="H299" s="11"/>
      <c r="I299" s="11"/>
      <c r="J299" s="11"/>
    </row>
    <row r="300" spans="1:10">
      <c r="A300" s="11"/>
      <c r="B300" s="11"/>
      <c r="C300" s="11"/>
      <c r="D300" s="11"/>
      <c r="E300" s="11"/>
      <c r="F300" s="11"/>
      <c r="G300" s="11"/>
      <c r="H300" s="11"/>
      <c r="I300" s="11"/>
      <c r="J300" s="11"/>
    </row>
    <row r="301" spans="1:10">
      <c r="A301" s="11"/>
      <c r="B301" s="11"/>
      <c r="C301" s="11"/>
      <c r="D301" s="11"/>
      <c r="E301" s="11"/>
      <c r="F301" s="11"/>
      <c r="G301" s="11"/>
      <c r="H301" s="11"/>
      <c r="I301" s="11"/>
      <c r="J301" s="11"/>
    </row>
    <row r="302" spans="1:10">
      <c r="A302" s="11"/>
      <c r="B302" s="11"/>
      <c r="C302" s="11"/>
      <c r="D302" s="11"/>
      <c r="E302" s="11"/>
      <c r="F302" s="11"/>
      <c r="G302" s="11"/>
      <c r="H302" s="11"/>
      <c r="I302" s="11"/>
      <c r="J302" s="11"/>
    </row>
    <row r="303" spans="1:10">
      <c r="A303" s="11"/>
      <c r="B303" s="11"/>
      <c r="C303" s="11"/>
      <c r="D303" s="11"/>
      <c r="E303" s="11"/>
      <c r="F303" s="11"/>
      <c r="G303" s="11"/>
      <c r="H303" s="11"/>
      <c r="I303" s="11"/>
      <c r="J303" s="11"/>
    </row>
    <row r="304" spans="1:10">
      <c r="A304" s="11"/>
      <c r="B304" s="11"/>
      <c r="C304" s="11"/>
      <c r="D304" s="11"/>
      <c r="E304" s="11"/>
      <c r="F304" s="11"/>
      <c r="G304" s="11"/>
      <c r="H304" s="11"/>
      <c r="I304" s="11"/>
      <c r="J304" s="11"/>
    </row>
    <row r="305" spans="1:10">
      <c r="A305" s="11"/>
      <c r="B305" s="11"/>
      <c r="C305" s="11"/>
      <c r="D305" s="11"/>
      <c r="E305" s="11"/>
      <c r="F305" s="11"/>
      <c r="G305" s="11"/>
      <c r="H305" s="11"/>
      <c r="I305" s="11"/>
      <c r="J305" s="11"/>
    </row>
    <row r="306" spans="1:10">
      <c r="A306" s="11"/>
      <c r="B306" s="11"/>
      <c r="C306" s="11"/>
      <c r="D306" s="11"/>
      <c r="E306" s="11"/>
      <c r="F306" s="11"/>
      <c r="G306" s="11"/>
      <c r="H306" s="11"/>
      <c r="I306" s="11"/>
      <c r="J306" s="11"/>
    </row>
    <row r="307" spans="1:10">
      <c r="A307" s="11"/>
      <c r="B307" s="11"/>
      <c r="C307" s="11"/>
      <c r="D307" s="11"/>
      <c r="E307" s="11"/>
      <c r="F307" s="11"/>
      <c r="G307" s="11"/>
      <c r="H307" s="11"/>
      <c r="I307" s="11"/>
      <c r="J307" s="11"/>
    </row>
    <row r="308" spans="1:10">
      <c r="A308" s="11"/>
      <c r="B308" s="11"/>
      <c r="C308" s="11"/>
      <c r="D308" s="11"/>
      <c r="E308" s="11"/>
      <c r="F308" s="11"/>
      <c r="G308" s="11"/>
      <c r="H308" s="11"/>
      <c r="I308" s="11"/>
      <c r="J308" s="11"/>
    </row>
    <row r="309" spans="1:10">
      <c r="A309" s="11"/>
      <c r="B309" s="11"/>
      <c r="C309" s="11"/>
      <c r="D309" s="11"/>
      <c r="E309" s="11"/>
      <c r="F309" s="11"/>
      <c r="G309" s="11"/>
      <c r="H309" s="11"/>
      <c r="I309" s="11"/>
      <c r="J309" s="11"/>
    </row>
    <row r="310" spans="1:10">
      <c r="A310" s="11"/>
      <c r="B310" s="11"/>
      <c r="C310" s="11"/>
      <c r="D310" s="11"/>
      <c r="E310" s="11"/>
      <c r="F310" s="11"/>
      <c r="G310" s="11"/>
      <c r="H310" s="11"/>
      <c r="I310" s="11"/>
      <c r="J310" s="11"/>
    </row>
    <row r="311" spans="1:10">
      <c r="A311" s="11"/>
      <c r="B311" s="11"/>
      <c r="C311" s="11"/>
      <c r="D311" s="11"/>
      <c r="E311" s="11"/>
      <c r="F311" s="11"/>
      <c r="G311" s="11"/>
      <c r="H311" s="11"/>
      <c r="I311" s="11"/>
      <c r="J311" s="11"/>
    </row>
    <row r="312" spans="1:10">
      <c r="A312" s="11"/>
      <c r="B312" s="11"/>
      <c r="C312" s="11"/>
      <c r="D312" s="11"/>
      <c r="E312" s="11"/>
      <c r="F312" s="11"/>
      <c r="G312" s="11"/>
      <c r="H312" s="11"/>
      <c r="I312" s="11"/>
      <c r="J312" s="11"/>
    </row>
    <row r="313" spans="1:10">
      <c r="A313" s="11"/>
      <c r="B313" s="11"/>
      <c r="C313" s="11"/>
      <c r="D313" s="11"/>
      <c r="E313" s="11"/>
      <c r="F313" s="11"/>
      <c r="G313" s="11"/>
      <c r="H313" s="11"/>
      <c r="I313" s="11"/>
      <c r="J313" s="11"/>
    </row>
    <row r="314" spans="1:10">
      <c r="A314" s="11"/>
      <c r="B314" s="11"/>
      <c r="C314" s="11"/>
      <c r="D314" s="11"/>
      <c r="E314" s="11"/>
      <c r="F314" s="11"/>
      <c r="G314" s="11"/>
      <c r="H314" s="11"/>
      <c r="I314" s="11"/>
      <c r="J314" s="11"/>
    </row>
    <row r="315" spans="1:10">
      <c r="A315" s="11"/>
      <c r="B315" s="11"/>
      <c r="C315" s="11"/>
      <c r="D315" s="11"/>
      <c r="E315" s="11"/>
      <c r="F315" s="11"/>
      <c r="G315" s="11"/>
      <c r="H315" s="11"/>
      <c r="I315" s="11"/>
      <c r="J315" s="11"/>
    </row>
    <row r="316" spans="1:10">
      <c r="A316" s="11"/>
      <c r="B316" s="11"/>
      <c r="C316" s="11"/>
      <c r="D316" s="11"/>
      <c r="E316" s="11"/>
      <c r="F316" s="11"/>
      <c r="G316" s="11"/>
      <c r="H316" s="11"/>
      <c r="I316" s="11"/>
      <c r="J316" s="11"/>
    </row>
    <row r="317" spans="1:10">
      <c r="A317" s="11"/>
      <c r="B317" s="11"/>
      <c r="C317" s="11"/>
      <c r="D317" s="11"/>
      <c r="E317" s="11"/>
      <c r="F317" s="11"/>
      <c r="G317" s="11"/>
      <c r="H317" s="11"/>
      <c r="I317" s="11"/>
      <c r="J317" s="11"/>
    </row>
    <row r="318" spans="1:10">
      <c r="A318" s="11"/>
      <c r="B318" s="11"/>
      <c r="C318" s="11"/>
      <c r="D318" s="11"/>
      <c r="E318" s="11"/>
      <c r="F318" s="11"/>
      <c r="G318" s="11"/>
      <c r="H318" s="11"/>
      <c r="I318" s="11"/>
      <c r="J318" s="11"/>
    </row>
    <row r="319" spans="1:10">
      <c r="A319" s="11"/>
      <c r="B319" s="11"/>
      <c r="C319" s="11"/>
      <c r="D319" s="11"/>
      <c r="E319" s="11"/>
      <c r="F319" s="11"/>
      <c r="G319" s="11"/>
      <c r="H319" s="11"/>
      <c r="I319" s="11"/>
      <c r="J319" s="11"/>
    </row>
    <row r="320" spans="1:10">
      <c r="A320" s="11"/>
      <c r="B320" s="11"/>
      <c r="C320" s="11"/>
      <c r="D320" s="11"/>
      <c r="E320" s="11"/>
      <c r="F320" s="11"/>
      <c r="G320" s="11"/>
      <c r="H320" s="11"/>
      <c r="I320" s="11"/>
      <c r="J320" s="11"/>
    </row>
    <row r="321" spans="1:10">
      <c r="A321" s="11"/>
      <c r="B321" s="11"/>
      <c r="C321" s="11"/>
      <c r="D321" s="11"/>
      <c r="E321" s="11"/>
      <c r="F321" s="11"/>
      <c r="G321" s="11"/>
      <c r="H321" s="11"/>
      <c r="I321" s="11"/>
      <c r="J321" s="11"/>
    </row>
    <row r="322" spans="1:10">
      <c r="A322" s="11"/>
      <c r="B322" s="11"/>
      <c r="C322" s="11"/>
      <c r="D322" s="11"/>
      <c r="E322" s="11"/>
      <c r="F322" s="11"/>
      <c r="G322" s="11"/>
      <c r="H322" s="11"/>
      <c r="I322" s="11"/>
      <c r="J322" s="11"/>
    </row>
    <row r="323" spans="1:10">
      <c r="A323" s="11"/>
      <c r="B323" s="11"/>
      <c r="C323" s="11"/>
      <c r="D323" s="11"/>
      <c r="E323" s="11"/>
      <c r="F323" s="11"/>
      <c r="G323" s="11"/>
      <c r="H323" s="11"/>
      <c r="I323" s="11"/>
      <c r="J323" s="11"/>
    </row>
    <row r="324" spans="1:10">
      <c r="A324" s="11"/>
      <c r="B324" s="11"/>
      <c r="C324" s="11"/>
      <c r="D324" s="11"/>
      <c r="E324" s="11"/>
      <c r="F324" s="11"/>
      <c r="G324" s="11"/>
      <c r="H324" s="11"/>
      <c r="I324" s="11"/>
      <c r="J324" s="11"/>
    </row>
    <row r="325" spans="1:10">
      <c r="A325" s="11"/>
      <c r="B325" s="11"/>
      <c r="C325" s="11"/>
      <c r="D325" s="11"/>
      <c r="E325" s="11"/>
      <c r="F325" s="11"/>
      <c r="G325" s="11"/>
      <c r="H325" s="11"/>
      <c r="I325" s="11"/>
      <c r="J325" s="11"/>
    </row>
    <row r="326" spans="1:10">
      <c r="A326" s="11"/>
      <c r="B326" s="11"/>
      <c r="C326" s="11"/>
      <c r="D326" s="11"/>
      <c r="E326" s="11"/>
      <c r="F326" s="11"/>
      <c r="G326" s="11"/>
      <c r="H326" s="11"/>
      <c r="I326" s="11"/>
      <c r="J326" s="11"/>
    </row>
    <row r="327" spans="1:10">
      <c r="A327" s="11"/>
      <c r="B327" s="11"/>
      <c r="C327" s="11"/>
      <c r="D327" s="11"/>
      <c r="E327" s="11"/>
      <c r="F327" s="11"/>
      <c r="G327" s="11"/>
      <c r="H327" s="11"/>
      <c r="I327" s="11"/>
      <c r="J327" s="11"/>
    </row>
    <row r="328" spans="1:10">
      <c r="A328" s="11"/>
      <c r="B328" s="11"/>
      <c r="C328" s="11"/>
      <c r="D328" s="11"/>
      <c r="E328" s="11"/>
      <c r="F328" s="11"/>
      <c r="G328" s="11"/>
      <c r="H328" s="11"/>
      <c r="I328" s="11"/>
      <c r="J328" s="11"/>
    </row>
    <row r="329" spans="1:10">
      <c r="A329" s="11"/>
      <c r="B329" s="11"/>
      <c r="C329" s="11"/>
      <c r="D329" s="11"/>
      <c r="E329" s="11"/>
      <c r="F329" s="11"/>
      <c r="G329" s="11"/>
      <c r="H329" s="11"/>
      <c r="I329" s="11"/>
      <c r="J329" s="11"/>
    </row>
    <row r="330" spans="1:10">
      <c r="A330" s="11"/>
      <c r="B330" s="11"/>
      <c r="C330" s="11"/>
      <c r="D330" s="11"/>
      <c r="E330" s="11"/>
      <c r="F330" s="11"/>
      <c r="G330" s="11"/>
      <c r="H330" s="11"/>
      <c r="I330" s="11"/>
      <c r="J330" s="11"/>
    </row>
    <row r="331" spans="1:10">
      <c r="A331" s="11"/>
      <c r="B331" s="11"/>
      <c r="C331" s="11"/>
      <c r="D331" s="11"/>
      <c r="E331" s="11"/>
      <c r="F331" s="11"/>
      <c r="G331" s="11"/>
      <c r="H331" s="11"/>
      <c r="I331" s="11"/>
      <c r="J331" s="11"/>
    </row>
    <row r="332" spans="1:10">
      <c r="A332" s="11"/>
      <c r="B332" s="11"/>
      <c r="C332" s="11"/>
      <c r="D332" s="11"/>
      <c r="E332" s="11"/>
      <c r="F332" s="11"/>
      <c r="G332" s="11"/>
      <c r="H332" s="11"/>
      <c r="I332" s="11"/>
      <c r="J332" s="11"/>
    </row>
    <row r="333" spans="1:10">
      <c r="A333" s="11"/>
      <c r="B333" s="11"/>
      <c r="C333" s="11"/>
      <c r="D333" s="11"/>
      <c r="E333" s="11"/>
      <c r="F333" s="11"/>
      <c r="G333" s="11"/>
      <c r="H333" s="11"/>
      <c r="I333" s="11"/>
      <c r="J333" s="11"/>
    </row>
    <row r="334" spans="1:10">
      <c r="A334" s="11"/>
      <c r="B334" s="11"/>
      <c r="C334" s="11"/>
      <c r="D334" s="11"/>
      <c r="E334" s="11"/>
      <c r="F334" s="11"/>
      <c r="G334" s="11"/>
      <c r="H334" s="11"/>
      <c r="I334" s="11"/>
      <c r="J334" s="11"/>
    </row>
    <row r="335" spans="1:10">
      <c r="A335" s="11"/>
      <c r="B335" s="11"/>
      <c r="C335" s="11"/>
      <c r="D335" s="11"/>
      <c r="E335" s="11"/>
      <c r="F335" s="11"/>
      <c r="G335" s="11"/>
      <c r="H335" s="11"/>
      <c r="I335" s="11"/>
      <c r="J335" s="11"/>
    </row>
    <row r="336" spans="1:10">
      <c r="A336" s="11"/>
      <c r="B336" s="11"/>
      <c r="C336" s="11"/>
      <c r="D336" s="11"/>
      <c r="E336" s="11"/>
      <c r="F336" s="11"/>
      <c r="G336" s="11"/>
      <c r="H336" s="11"/>
      <c r="I336" s="11"/>
      <c r="J336" s="11"/>
    </row>
    <row r="337" spans="1:10">
      <c r="A337" s="11"/>
      <c r="B337" s="11"/>
      <c r="C337" s="11"/>
      <c r="D337" s="11"/>
      <c r="E337" s="11"/>
      <c r="F337" s="11"/>
      <c r="G337" s="11"/>
      <c r="H337" s="11"/>
      <c r="I337" s="11"/>
      <c r="J337" s="11"/>
    </row>
    <row r="338" spans="1:10">
      <c r="A338" s="11"/>
      <c r="B338" s="11"/>
      <c r="C338" s="11"/>
      <c r="D338" s="11"/>
      <c r="E338" s="11"/>
      <c r="F338" s="11"/>
      <c r="G338" s="11"/>
      <c r="H338" s="11"/>
      <c r="I338" s="11"/>
      <c r="J338" s="11"/>
    </row>
    <row r="339" spans="1:10">
      <c r="A339" s="11"/>
      <c r="B339" s="11"/>
      <c r="C339" s="11"/>
      <c r="D339" s="11"/>
      <c r="E339" s="11"/>
      <c r="F339" s="11"/>
      <c r="G339" s="11"/>
      <c r="H339" s="11"/>
      <c r="I339" s="11"/>
      <c r="J339" s="11"/>
    </row>
    <row r="340" spans="1:10">
      <c r="A340" s="11"/>
      <c r="B340" s="11"/>
      <c r="C340" s="11"/>
      <c r="D340" s="11"/>
      <c r="E340" s="11"/>
      <c r="F340" s="11"/>
      <c r="G340" s="11"/>
      <c r="H340" s="11"/>
      <c r="I340" s="11"/>
      <c r="J340" s="11"/>
    </row>
    <row r="341" spans="1:10">
      <c r="A341" s="11"/>
      <c r="B341" s="11"/>
      <c r="C341" s="11"/>
      <c r="D341" s="11"/>
      <c r="E341" s="11"/>
      <c r="F341" s="11"/>
      <c r="G341" s="11"/>
      <c r="H341" s="11"/>
      <c r="I341" s="11"/>
      <c r="J341" s="11"/>
    </row>
    <row r="342" spans="1:10">
      <c r="A342" s="11"/>
      <c r="B342" s="11"/>
      <c r="C342" s="11"/>
      <c r="D342" s="11"/>
      <c r="E342" s="11"/>
      <c r="F342" s="11"/>
      <c r="G342" s="11"/>
      <c r="H342" s="11"/>
      <c r="I342" s="11"/>
      <c r="J342" s="11"/>
    </row>
    <row r="343" spans="1:10">
      <c r="A343" s="11"/>
      <c r="B343" s="11"/>
      <c r="C343" s="11"/>
      <c r="D343" s="11"/>
      <c r="E343" s="11"/>
      <c r="F343" s="11"/>
      <c r="G343" s="11"/>
      <c r="H343" s="11"/>
      <c r="I343" s="11"/>
      <c r="J343" s="11"/>
    </row>
    <row r="344" spans="1:10">
      <c r="A344" s="11"/>
      <c r="B344" s="11"/>
      <c r="C344" s="11"/>
      <c r="D344" s="11"/>
      <c r="E344" s="11"/>
      <c r="F344" s="11"/>
      <c r="G344" s="11"/>
      <c r="H344" s="11"/>
      <c r="I344" s="11"/>
      <c r="J344" s="11"/>
    </row>
    <row r="345" spans="1:10">
      <c r="A345" s="11"/>
      <c r="B345" s="11"/>
      <c r="C345" s="11"/>
      <c r="D345" s="11"/>
      <c r="E345" s="11"/>
      <c r="F345" s="11"/>
      <c r="G345" s="11"/>
      <c r="H345" s="11"/>
      <c r="I345" s="11"/>
      <c r="J345" s="11"/>
    </row>
    <row r="346" spans="1:10">
      <c r="A346" s="11"/>
      <c r="B346" s="11"/>
      <c r="C346" s="11"/>
      <c r="D346" s="11"/>
      <c r="E346" s="11"/>
      <c r="F346" s="11"/>
      <c r="G346" s="11"/>
      <c r="H346" s="11"/>
      <c r="I346" s="11"/>
      <c r="J346" s="11"/>
    </row>
    <row r="347" spans="1:10">
      <c r="A347" s="11"/>
      <c r="B347" s="11"/>
      <c r="C347" s="11"/>
      <c r="D347" s="11"/>
      <c r="E347" s="11"/>
      <c r="F347" s="11"/>
      <c r="G347" s="11"/>
      <c r="H347" s="11"/>
      <c r="I347" s="11"/>
      <c r="J347" s="11"/>
    </row>
    <row r="348" spans="1:10">
      <c r="A348" s="11"/>
      <c r="B348" s="11"/>
      <c r="C348" s="11"/>
      <c r="D348" s="11"/>
      <c r="E348" s="11"/>
      <c r="F348" s="11"/>
      <c r="G348" s="11"/>
      <c r="H348" s="11"/>
      <c r="I348" s="11"/>
      <c r="J348" s="11"/>
    </row>
    <row r="349" spans="1:10">
      <c r="A349" s="11"/>
      <c r="B349" s="11"/>
      <c r="C349" s="11"/>
      <c r="D349" s="11"/>
      <c r="E349" s="11"/>
      <c r="F349" s="11"/>
      <c r="G349" s="11"/>
      <c r="H349" s="11"/>
      <c r="I349" s="11"/>
      <c r="J349" s="11"/>
    </row>
    <row r="350" spans="1:10">
      <c r="A350" s="11"/>
      <c r="B350" s="11"/>
      <c r="C350" s="11"/>
      <c r="D350" s="11"/>
      <c r="E350" s="11"/>
      <c r="F350" s="11"/>
      <c r="G350" s="11"/>
      <c r="H350" s="11"/>
      <c r="I350" s="11"/>
      <c r="J350" s="11"/>
    </row>
    <row r="351" spans="1:10">
      <c r="A351" s="11"/>
      <c r="B351" s="11"/>
      <c r="C351" s="11"/>
      <c r="D351" s="11"/>
      <c r="E351" s="11"/>
      <c r="F351" s="11"/>
      <c r="G351" s="11"/>
      <c r="H351" s="11"/>
      <c r="I351" s="11"/>
      <c r="J351" s="11"/>
    </row>
    <row r="352" spans="1:10">
      <c r="A352" s="11"/>
      <c r="B352" s="11"/>
      <c r="C352" s="11"/>
      <c r="D352" s="11"/>
      <c r="E352" s="11"/>
      <c r="F352" s="11"/>
      <c r="G352" s="11"/>
      <c r="H352" s="11"/>
      <c r="I352" s="11"/>
      <c r="J352" s="11"/>
    </row>
    <row r="353" spans="1:10">
      <c r="A353" s="11"/>
      <c r="B353" s="11"/>
      <c r="C353" s="11"/>
      <c r="D353" s="11"/>
      <c r="E353" s="11"/>
      <c r="F353" s="11"/>
      <c r="G353" s="11"/>
      <c r="H353" s="11"/>
      <c r="I353" s="11"/>
      <c r="J353" s="11"/>
    </row>
    <row r="354" spans="1:10">
      <c r="A354" s="11"/>
      <c r="B354" s="11"/>
      <c r="C354" s="11"/>
      <c r="D354" s="11"/>
      <c r="E354" s="11"/>
      <c r="F354" s="11"/>
      <c r="G354" s="11"/>
      <c r="H354" s="11"/>
      <c r="I354" s="11"/>
      <c r="J354" s="11"/>
    </row>
    <row r="355" spans="1:10">
      <c r="A355" s="11"/>
      <c r="B355" s="11"/>
      <c r="C355" s="11"/>
      <c r="D355" s="11"/>
      <c r="E355" s="11"/>
      <c r="F355" s="11"/>
      <c r="G355" s="11"/>
      <c r="H355" s="11"/>
      <c r="I355" s="11"/>
      <c r="J355" s="11"/>
    </row>
    <row r="356" spans="1:10">
      <c r="A356" s="11"/>
      <c r="B356" s="11"/>
      <c r="C356" s="11"/>
      <c r="D356" s="11"/>
      <c r="E356" s="11"/>
      <c r="F356" s="11"/>
      <c r="G356" s="11"/>
      <c r="H356" s="11"/>
      <c r="I356" s="11"/>
      <c r="J356" s="11"/>
    </row>
    <row r="357" spans="1:10">
      <c r="A357" s="11"/>
      <c r="B357" s="11"/>
      <c r="C357" s="11"/>
      <c r="D357" s="11"/>
      <c r="E357" s="11"/>
      <c r="F357" s="11"/>
      <c r="G357" s="11"/>
      <c r="H357" s="11"/>
      <c r="I357" s="11"/>
      <c r="J357" s="11"/>
    </row>
    <row r="358" spans="1:10">
      <c r="A358" s="11"/>
      <c r="B358" s="11"/>
      <c r="C358" s="11"/>
      <c r="D358" s="11"/>
      <c r="E358" s="11"/>
      <c r="F358" s="11"/>
      <c r="G358" s="11"/>
      <c r="H358" s="11"/>
      <c r="I358" s="11"/>
      <c r="J358" s="11"/>
    </row>
    <row r="359" spans="1:10">
      <c r="A359" s="11"/>
      <c r="B359" s="11"/>
      <c r="C359" s="11"/>
      <c r="D359" s="11"/>
      <c r="E359" s="11"/>
      <c r="F359" s="11"/>
      <c r="G359" s="11"/>
      <c r="H359" s="11"/>
      <c r="I359" s="11"/>
      <c r="J359" s="11"/>
    </row>
    <row r="360" spans="1:10">
      <c r="A360" s="11"/>
      <c r="B360" s="11"/>
      <c r="C360" s="11"/>
      <c r="D360" s="11"/>
      <c r="E360" s="11"/>
      <c r="F360" s="11"/>
      <c r="G360" s="11"/>
      <c r="H360" s="11"/>
      <c r="I360" s="11"/>
      <c r="J360" s="11"/>
    </row>
    <row r="361" spans="1:10">
      <c r="A361" s="11"/>
      <c r="B361" s="11"/>
      <c r="C361" s="11"/>
      <c r="D361" s="11"/>
      <c r="E361" s="11"/>
      <c r="F361" s="11"/>
      <c r="G361" s="11"/>
      <c r="H361" s="11"/>
      <c r="I361" s="11"/>
      <c r="J361" s="11"/>
    </row>
    <row r="362" spans="1:10">
      <c r="A362" s="11"/>
      <c r="B362" s="11"/>
      <c r="C362" s="11"/>
      <c r="D362" s="11"/>
      <c r="E362" s="11"/>
      <c r="F362" s="11"/>
      <c r="G362" s="11"/>
      <c r="H362" s="11"/>
      <c r="I362" s="11"/>
      <c r="J362" s="11"/>
    </row>
    <row r="363" spans="1:10">
      <c r="A363" s="11"/>
      <c r="B363" s="11"/>
      <c r="C363" s="11"/>
      <c r="D363" s="11"/>
      <c r="E363" s="11"/>
      <c r="F363" s="11"/>
      <c r="G363" s="11"/>
      <c r="H363" s="11"/>
      <c r="I363" s="11"/>
      <c r="J363" s="11"/>
    </row>
    <row r="364" spans="1:10">
      <c r="A364" s="11"/>
      <c r="B364" s="11"/>
      <c r="C364" s="11"/>
      <c r="D364" s="11"/>
      <c r="E364" s="11"/>
      <c r="F364" s="11"/>
      <c r="G364" s="11"/>
      <c r="H364" s="11"/>
      <c r="I364" s="11"/>
      <c r="J364" s="11"/>
    </row>
    <row r="365" spans="1:10">
      <c r="A365" s="11"/>
      <c r="B365" s="11"/>
      <c r="C365" s="11"/>
      <c r="D365" s="11"/>
      <c r="E365" s="11"/>
      <c r="F365" s="11"/>
      <c r="G365" s="11"/>
      <c r="H365" s="11"/>
      <c r="I365" s="11"/>
      <c r="J365" s="11"/>
    </row>
    <row r="366" spans="1:10">
      <c r="A366" s="11"/>
      <c r="B366" s="11"/>
      <c r="C366" s="11"/>
      <c r="D366" s="11"/>
      <c r="E366" s="11"/>
      <c r="F366" s="11"/>
      <c r="G366" s="11"/>
      <c r="H366" s="11"/>
      <c r="I366" s="11"/>
      <c r="J366" s="11"/>
    </row>
    <row r="367" spans="1:10">
      <c r="A367" s="11"/>
      <c r="B367" s="11"/>
      <c r="C367" s="11"/>
      <c r="D367" s="11"/>
      <c r="E367" s="11"/>
      <c r="F367" s="11"/>
      <c r="G367" s="11"/>
      <c r="H367" s="11"/>
      <c r="I367" s="11"/>
      <c r="J367" s="11"/>
    </row>
    <row r="368" spans="1:10">
      <c r="A368" s="11"/>
      <c r="B368" s="11"/>
      <c r="C368" s="11"/>
      <c r="D368" s="11"/>
      <c r="E368" s="11"/>
      <c r="F368" s="11"/>
      <c r="G368" s="11"/>
      <c r="H368" s="11"/>
      <c r="I368" s="11"/>
      <c r="J368" s="11"/>
    </row>
    <row r="369" spans="1:10">
      <c r="A369" s="11"/>
      <c r="B369" s="11"/>
      <c r="C369" s="11"/>
      <c r="D369" s="11"/>
      <c r="E369" s="11"/>
      <c r="F369" s="11"/>
      <c r="G369" s="11"/>
      <c r="H369" s="11"/>
      <c r="I369" s="11"/>
      <c r="J369" s="11"/>
    </row>
    <row r="370" spans="1:10">
      <c r="A370" s="11"/>
      <c r="B370" s="11"/>
      <c r="C370" s="11"/>
      <c r="D370" s="11"/>
      <c r="E370" s="11"/>
      <c r="F370" s="11"/>
      <c r="G370" s="11"/>
      <c r="H370" s="11"/>
      <c r="I370" s="11"/>
      <c r="J370" s="11"/>
    </row>
    <row r="371" spans="1:10">
      <c r="A371" s="11"/>
      <c r="B371" s="11"/>
      <c r="C371" s="11"/>
      <c r="D371" s="11"/>
      <c r="E371" s="11"/>
      <c r="F371" s="11"/>
      <c r="G371" s="11"/>
      <c r="H371" s="11"/>
      <c r="I371" s="11"/>
      <c r="J371" s="11"/>
    </row>
    <row r="372" spans="1:10">
      <c r="A372" s="11"/>
      <c r="B372" s="11"/>
      <c r="C372" s="11"/>
      <c r="D372" s="11"/>
      <c r="E372" s="11"/>
      <c r="F372" s="11"/>
      <c r="G372" s="11"/>
      <c r="H372" s="11"/>
      <c r="I372" s="11"/>
      <c r="J372" s="11"/>
    </row>
    <row r="373" spans="1:10">
      <c r="A373" s="11"/>
      <c r="B373" s="11"/>
      <c r="C373" s="11"/>
      <c r="D373" s="11"/>
      <c r="E373" s="11"/>
      <c r="F373" s="11"/>
      <c r="G373" s="11"/>
      <c r="H373" s="11"/>
      <c r="I373" s="11"/>
      <c r="J373" s="11"/>
    </row>
    <row r="374" spans="1:10">
      <c r="A374" s="11"/>
      <c r="B374" s="11"/>
      <c r="C374" s="11"/>
      <c r="D374" s="11"/>
      <c r="E374" s="11"/>
      <c r="F374" s="11"/>
      <c r="G374" s="11"/>
      <c r="H374" s="11"/>
      <c r="I374" s="11"/>
      <c r="J374" s="11"/>
    </row>
    <row r="375" spans="1:10">
      <c r="A375" s="11"/>
      <c r="B375" s="11"/>
      <c r="C375" s="11"/>
      <c r="D375" s="11"/>
      <c r="E375" s="11"/>
      <c r="F375" s="11"/>
      <c r="G375" s="11"/>
      <c r="H375" s="11"/>
      <c r="I375" s="11"/>
      <c r="J375" s="11"/>
    </row>
    <row r="376" spans="1:10">
      <c r="A376" s="11"/>
      <c r="B376" s="11"/>
      <c r="C376" s="11"/>
      <c r="D376" s="11"/>
      <c r="E376" s="11"/>
      <c r="F376" s="11"/>
      <c r="G376" s="11"/>
      <c r="H376" s="11"/>
      <c r="I376" s="11"/>
      <c r="J376" s="11"/>
    </row>
    <row r="377" spans="1:10">
      <c r="A377" s="11"/>
      <c r="B377" s="11"/>
      <c r="C377" s="11"/>
      <c r="D377" s="11"/>
      <c r="E377" s="11"/>
      <c r="F377" s="11"/>
      <c r="G377" s="11"/>
      <c r="H377" s="11"/>
      <c r="I377" s="11"/>
      <c r="J377" s="11"/>
    </row>
    <row r="378" spans="1:10">
      <c r="A378" s="11"/>
      <c r="B378" s="11"/>
      <c r="C378" s="11"/>
      <c r="D378" s="11"/>
      <c r="E378" s="11"/>
      <c r="F378" s="11"/>
      <c r="G378" s="11"/>
      <c r="H378" s="11"/>
      <c r="I378" s="11"/>
      <c r="J378" s="11"/>
    </row>
    <row r="379" spans="1:10">
      <c r="A379" s="11"/>
      <c r="B379" s="11"/>
      <c r="C379" s="11"/>
      <c r="D379" s="11"/>
      <c r="E379" s="11"/>
      <c r="F379" s="11"/>
      <c r="G379" s="11"/>
      <c r="H379" s="11"/>
      <c r="I379" s="11"/>
      <c r="J379" s="11"/>
    </row>
    <row r="380" spans="1:10">
      <c r="A380" s="11"/>
      <c r="B380" s="11"/>
      <c r="C380" s="11"/>
      <c r="D380" s="11"/>
      <c r="E380" s="11"/>
      <c r="F380" s="11"/>
      <c r="G380" s="11"/>
      <c r="H380" s="11"/>
      <c r="I380" s="11"/>
      <c r="J380" s="11"/>
    </row>
    <row r="381" spans="1:10">
      <c r="A381" s="11"/>
      <c r="B381" s="11"/>
      <c r="C381" s="11"/>
      <c r="D381" s="11"/>
      <c r="E381" s="11"/>
      <c r="F381" s="11"/>
      <c r="G381" s="11"/>
      <c r="H381" s="11"/>
      <c r="I381" s="11"/>
      <c r="J381" s="11"/>
    </row>
    <row r="382" spans="1:10">
      <c r="A382" s="11"/>
      <c r="B382" s="11"/>
      <c r="C382" s="11"/>
      <c r="D382" s="11"/>
      <c r="E382" s="11"/>
      <c r="F382" s="11"/>
      <c r="G382" s="11"/>
      <c r="H382" s="11"/>
      <c r="I382" s="11"/>
      <c r="J382" s="11"/>
    </row>
    <row r="383" spans="1:10">
      <c r="A383" s="11"/>
      <c r="B383" s="11"/>
      <c r="C383" s="11"/>
      <c r="D383" s="11"/>
      <c r="E383" s="11"/>
      <c r="F383" s="11"/>
      <c r="G383" s="11"/>
      <c r="H383" s="11"/>
      <c r="I383" s="11"/>
      <c r="J383" s="11"/>
    </row>
    <row r="384" spans="1:10">
      <c r="A384" s="11"/>
      <c r="B384" s="11"/>
      <c r="C384" s="11"/>
      <c r="D384" s="11"/>
      <c r="E384" s="11"/>
      <c r="F384" s="11"/>
      <c r="G384" s="11"/>
      <c r="H384" s="11"/>
      <c r="I384" s="11"/>
      <c r="J384" s="11"/>
    </row>
    <row r="385" spans="1:10">
      <c r="A385" s="11"/>
      <c r="B385" s="11"/>
      <c r="C385" s="11"/>
      <c r="D385" s="11"/>
      <c r="E385" s="11"/>
      <c r="F385" s="11"/>
      <c r="G385" s="11"/>
      <c r="H385" s="11"/>
      <c r="I385" s="11"/>
      <c r="J385" s="11"/>
    </row>
    <row r="386" spans="1:10">
      <c r="A386" s="11"/>
      <c r="B386" s="11"/>
      <c r="C386" s="11"/>
      <c r="D386" s="11"/>
      <c r="E386" s="11"/>
      <c r="F386" s="11"/>
      <c r="G386" s="11"/>
      <c r="H386" s="11"/>
      <c r="I386" s="11"/>
      <c r="J386" s="11"/>
    </row>
    <row r="387" spans="1:10">
      <c r="A387" s="11"/>
      <c r="B387" s="11"/>
      <c r="C387" s="11"/>
      <c r="D387" s="11"/>
      <c r="E387" s="11"/>
      <c r="F387" s="11"/>
      <c r="G387" s="11"/>
      <c r="H387" s="11"/>
      <c r="I387" s="11"/>
      <c r="J387" s="11"/>
    </row>
    <row r="388" spans="1:10">
      <c r="A388" s="11"/>
      <c r="B388" s="11"/>
      <c r="C388" s="11"/>
      <c r="D388" s="11"/>
      <c r="E388" s="11"/>
      <c r="F388" s="11"/>
      <c r="G388" s="11"/>
      <c r="H388" s="11"/>
      <c r="I388" s="11"/>
      <c r="J388" s="11"/>
    </row>
    <row r="389" spans="1:10">
      <c r="A389" s="11"/>
      <c r="B389" s="11"/>
      <c r="C389" s="11"/>
      <c r="D389" s="11"/>
      <c r="E389" s="11"/>
      <c r="F389" s="11"/>
      <c r="G389" s="11"/>
      <c r="H389" s="11"/>
      <c r="I389" s="11"/>
      <c r="J389" s="11"/>
    </row>
    <row r="390" spans="1:10">
      <c r="A390" s="11"/>
      <c r="B390" s="11"/>
      <c r="C390" s="11"/>
      <c r="D390" s="11"/>
      <c r="E390" s="11"/>
      <c r="F390" s="11"/>
      <c r="G390" s="11"/>
      <c r="H390" s="11"/>
      <c r="I390" s="11"/>
      <c r="J390" s="11"/>
    </row>
    <row r="391" spans="1:10">
      <c r="A391" s="11"/>
      <c r="B391" s="11"/>
      <c r="C391" s="11"/>
      <c r="D391" s="11"/>
      <c r="E391" s="11"/>
      <c r="F391" s="11"/>
      <c r="G391" s="11"/>
      <c r="H391" s="11"/>
      <c r="I391" s="11"/>
      <c r="J391" s="11"/>
    </row>
    <row r="392" spans="1:10">
      <c r="A392" s="11"/>
      <c r="B392" s="11"/>
      <c r="C392" s="11"/>
      <c r="D392" s="11"/>
      <c r="E392" s="11"/>
      <c r="F392" s="11"/>
      <c r="G392" s="11"/>
      <c r="H392" s="11"/>
      <c r="I392" s="11"/>
      <c r="J392" s="11"/>
    </row>
    <row r="393" spans="1:10">
      <c r="A393" s="11"/>
      <c r="B393" s="11"/>
      <c r="C393" s="11"/>
      <c r="D393" s="11"/>
      <c r="E393" s="11"/>
      <c r="F393" s="11"/>
      <c r="G393" s="11"/>
      <c r="H393" s="11"/>
      <c r="I393" s="11"/>
      <c r="J393" s="11"/>
    </row>
    <row r="394" spans="1:10">
      <c r="A394" s="11"/>
      <c r="B394" s="11"/>
      <c r="C394" s="11"/>
      <c r="D394" s="11"/>
      <c r="E394" s="11"/>
      <c r="F394" s="11"/>
      <c r="G394" s="11"/>
      <c r="H394" s="11"/>
      <c r="I394" s="11"/>
      <c r="J394" s="11"/>
    </row>
    <row r="395" spans="1:10">
      <c r="A395" s="11"/>
      <c r="B395" s="11"/>
      <c r="C395" s="11"/>
      <c r="D395" s="11"/>
      <c r="E395" s="11"/>
      <c r="F395" s="11"/>
      <c r="G395" s="11"/>
      <c r="H395" s="11"/>
      <c r="I395" s="11"/>
      <c r="J395" s="11"/>
    </row>
    <row r="396" spans="1:10">
      <c r="A396" s="11"/>
      <c r="B396" s="11"/>
      <c r="C396" s="11"/>
      <c r="D396" s="11"/>
      <c r="E396" s="11"/>
      <c r="F396" s="11"/>
      <c r="G396" s="11"/>
      <c r="H396" s="11"/>
      <c r="I396" s="11"/>
      <c r="J396" s="11"/>
    </row>
    <row r="397" spans="1:10">
      <c r="A397" s="11"/>
      <c r="B397" s="11"/>
      <c r="C397" s="11"/>
      <c r="D397" s="11"/>
      <c r="E397" s="11"/>
      <c r="F397" s="11"/>
      <c r="G397" s="11"/>
      <c r="H397" s="11"/>
      <c r="I397" s="11"/>
      <c r="J397" s="11"/>
    </row>
    <row r="398" spans="1:10">
      <c r="A398" s="11"/>
      <c r="B398" s="11"/>
      <c r="C398" s="11"/>
      <c r="D398" s="11"/>
      <c r="E398" s="11"/>
      <c r="F398" s="11"/>
      <c r="G398" s="11"/>
      <c r="H398" s="11"/>
      <c r="I398" s="11"/>
      <c r="J398" s="11"/>
    </row>
    <row r="399" spans="1:10">
      <c r="A399" s="11"/>
      <c r="B399" s="11"/>
      <c r="C399" s="11"/>
      <c r="D399" s="11"/>
      <c r="E399" s="11"/>
      <c r="F399" s="11"/>
      <c r="G399" s="11"/>
      <c r="H399" s="11"/>
      <c r="I399" s="11"/>
      <c r="J399" s="11"/>
    </row>
    <row r="400" spans="1:10">
      <c r="A400" s="11"/>
      <c r="B400" s="11"/>
      <c r="C400" s="11"/>
      <c r="D400" s="11"/>
      <c r="E400" s="11"/>
      <c r="F400" s="11"/>
      <c r="G400" s="11"/>
      <c r="H400" s="11"/>
      <c r="I400" s="11"/>
      <c r="J400" s="11"/>
    </row>
    <row r="401" spans="1:10">
      <c r="A401" s="11"/>
      <c r="B401" s="11"/>
      <c r="C401" s="11"/>
      <c r="D401" s="11"/>
      <c r="E401" s="11"/>
      <c r="F401" s="11"/>
      <c r="G401" s="11"/>
      <c r="H401" s="11"/>
      <c r="I401" s="11"/>
      <c r="J401" s="11"/>
    </row>
    <row r="402" spans="1:10">
      <c r="A402" s="11"/>
      <c r="B402" s="11"/>
      <c r="C402" s="11"/>
      <c r="D402" s="11"/>
      <c r="E402" s="11"/>
      <c r="F402" s="11"/>
      <c r="G402" s="11"/>
      <c r="H402" s="11"/>
      <c r="I402" s="11"/>
      <c r="J402" s="11"/>
    </row>
    <row r="403" spans="1:10">
      <c r="A403" s="11"/>
      <c r="B403" s="11"/>
      <c r="C403" s="11"/>
      <c r="D403" s="11"/>
      <c r="E403" s="11"/>
      <c r="F403" s="11"/>
      <c r="G403" s="11"/>
      <c r="H403" s="11"/>
      <c r="I403" s="11"/>
      <c r="J403" s="11"/>
    </row>
    <row r="404" spans="1:10">
      <c r="A404" s="11"/>
      <c r="B404" s="11"/>
      <c r="C404" s="11"/>
      <c r="D404" s="11"/>
      <c r="E404" s="11"/>
      <c r="F404" s="11"/>
      <c r="G404" s="11"/>
      <c r="H404" s="11"/>
      <c r="I404" s="11"/>
      <c r="J404" s="11"/>
    </row>
    <row r="405" spans="1:10">
      <c r="A405" s="11"/>
      <c r="B405" s="11"/>
      <c r="C405" s="11"/>
      <c r="D405" s="11"/>
      <c r="E405" s="11"/>
      <c r="F405" s="11"/>
      <c r="G405" s="11"/>
      <c r="H405" s="11"/>
      <c r="I405" s="11"/>
      <c r="J405" s="11"/>
    </row>
    <row r="406" spans="1:10">
      <c r="A406" s="11"/>
      <c r="B406" s="11"/>
      <c r="C406" s="11"/>
      <c r="D406" s="11"/>
      <c r="E406" s="11"/>
      <c r="F406" s="11"/>
      <c r="G406" s="11"/>
      <c r="H406" s="11"/>
      <c r="I406" s="11"/>
      <c r="J406" s="11"/>
    </row>
    <row r="407" spans="1:10">
      <c r="A407" s="11"/>
      <c r="B407" s="11"/>
      <c r="C407" s="11"/>
      <c r="D407" s="11"/>
      <c r="E407" s="11"/>
      <c r="F407" s="11"/>
      <c r="G407" s="11"/>
      <c r="H407" s="11"/>
      <c r="I407" s="11"/>
      <c r="J407" s="11"/>
    </row>
    <row r="408" spans="1:10">
      <c r="A408" s="11"/>
      <c r="B408" s="11"/>
      <c r="C408" s="11"/>
      <c r="D408" s="11"/>
      <c r="E408" s="11"/>
      <c r="F408" s="11"/>
      <c r="G408" s="11"/>
      <c r="H408" s="11"/>
      <c r="I408" s="11"/>
      <c r="J408" s="11"/>
    </row>
    <row r="409" spans="1:10">
      <c r="A409" s="11"/>
      <c r="B409" s="11"/>
      <c r="C409" s="11"/>
      <c r="D409" s="11"/>
      <c r="E409" s="11"/>
      <c r="F409" s="11"/>
      <c r="G409" s="11"/>
      <c r="H409" s="11"/>
      <c r="I409" s="11"/>
      <c r="J409" s="11"/>
    </row>
    <row r="410" spans="1:10">
      <c r="A410" s="11"/>
      <c r="B410" s="11"/>
      <c r="C410" s="11"/>
      <c r="D410" s="11"/>
      <c r="E410" s="11"/>
      <c r="F410" s="11"/>
      <c r="G410" s="11"/>
      <c r="H410" s="11"/>
      <c r="I410" s="11"/>
      <c r="J410" s="11"/>
    </row>
    <row r="411" spans="1:10">
      <c r="A411" s="11"/>
      <c r="B411" s="11"/>
      <c r="C411" s="11"/>
      <c r="D411" s="11"/>
      <c r="E411" s="11"/>
      <c r="F411" s="11"/>
      <c r="G411" s="11"/>
      <c r="H411" s="11"/>
      <c r="I411" s="11"/>
      <c r="J411" s="11"/>
    </row>
    <row r="412" spans="1:10">
      <c r="A412" s="11"/>
      <c r="B412" s="11"/>
      <c r="C412" s="11"/>
      <c r="D412" s="11"/>
      <c r="E412" s="11"/>
      <c r="F412" s="11"/>
      <c r="G412" s="11"/>
      <c r="H412" s="11"/>
      <c r="I412" s="11"/>
      <c r="J412" s="11"/>
    </row>
    <row r="413" spans="1:10">
      <c r="A413" s="11"/>
      <c r="B413" s="11"/>
      <c r="C413" s="11"/>
      <c r="D413" s="11"/>
      <c r="E413" s="11"/>
      <c r="F413" s="11"/>
      <c r="G413" s="11"/>
      <c r="H413" s="11"/>
      <c r="I413" s="11"/>
      <c r="J413" s="11"/>
    </row>
    <row r="414" spans="1:10">
      <c r="A414" s="11"/>
      <c r="B414" s="11"/>
      <c r="C414" s="11"/>
      <c r="D414" s="11"/>
      <c r="E414" s="11"/>
      <c r="F414" s="11"/>
      <c r="G414" s="11"/>
      <c r="H414" s="11"/>
      <c r="I414" s="11"/>
      <c r="J414" s="11"/>
    </row>
    <row r="415" spans="1:10">
      <c r="A415" s="11"/>
      <c r="B415" s="11"/>
      <c r="C415" s="11"/>
      <c r="D415" s="11"/>
      <c r="E415" s="11"/>
      <c r="F415" s="11"/>
      <c r="G415" s="11"/>
      <c r="H415" s="11"/>
      <c r="I415" s="11"/>
      <c r="J415" s="11"/>
    </row>
    <row r="416" spans="1:10">
      <c r="A416" s="11"/>
      <c r="B416" s="11"/>
      <c r="C416" s="11"/>
      <c r="D416" s="11"/>
      <c r="E416" s="11"/>
      <c r="F416" s="11"/>
      <c r="G416" s="11"/>
      <c r="H416" s="11"/>
      <c r="I416" s="11"/>
      <c r="J416" s="11"/>
    </row>
    <row r="417" spans="1:10">
      <c r="A417" s="11"/>
      <c r="B417" s="11"/>
      <c r="C417" s="11"/>
      <c r="D417" s="11"/>
      <c r="E417" s="11"/>
      <c r="F417" s="11"/>
      <c r="G417" s="11"/>
      <c r="H417" s="11"/>
      <c r="I417" s="11"/>
      <c r="J417" s="11"/>
    </row>
    <row r="418" spans="1:10">
      <c r="A418" s="11"/>
      <c r="B418" s="11"/>
      <c r="C418" s="11"/>
      <c r="D418" s="11"/>
      <c r="E418" s="11"/>
      <c r="F418" s="11"/>
      <c r="G418" s="11"/>
      <c r="H418" s="11"/>
      <c r="I418" s="11"/>
      <c r="J418" s="11"/>
    </row>
    <row r="419" spans="1:10">
      <c r="A419" s="11"/>
      <c r="B419" s="11"/>
      <c r="C419" s="11"/>
      <c r="D419" s="11"/>
      <c r="E419" s="11"/>
      <c r="F419" s="11"/>
      <c r="G419" s="11"/>
      <c r="H419" s="11"/>
      <c r="I419" s="11"/>
      <c r="J419" s="11"/>
    </row>
    <row r="420" spans="1:10">
      <c r="A420" s="11"/>
      <c r="B420" s="11"/>
      <c r="C420" s="11"/>
      <c r="D420" s="11"/>
      <c r="E420" s="11"/>
      <c r="F420" s="11"/>
      <c r="G420" s="11"/>
      <c r="H420" s="11"/>
      <c r="I420" s="11"/>
      <c r="J420" s="11"/>
    </row>
    <row r="421" spans="1:10">
      <c r="A421" s="11"/>
      <c r="B421" s="11"/>
      <c r="C421" s="11"/>
      <c r="D421" s="11"/>
      <c r="E421" s="11"/>
      <c r="F421" s="11"/>
      <c r="G421" s="11"/>
      <c r="H421" s="11"/>
      <c r="I421" s="11"/>
      <c r="J421" s="11"/>
    </row>
    <row r="422" spans="1:10">
      <c r="A422" s="11"/>
      <c r="B422" s="11"/>
      <c r="C422" s="11"/>
      <c r="D422" s="11"/>
      <c r="E422" s="11"/>
      <c r="F422" s="11"/>
      <c r="G422" s="11"/>
      <c r="H422" s="11"/>
      <c r="I422" s="11"/>
      <c r="J422" s="11"/>
    </row>
    <row r="423" spans="1:10">
      <c r="A423" s="11"/>
      <c r="B423" s="11"/>
      <c r="C423" s="11"/>
      <c r="D423" s="11"/>
      <c r="E423" s="11"/>
      <c r="F423" s="11"/>
      <c r="G423" s="11"/>
      <c r="H423" s="11"/>
      <c r="I423" s="11"/>
      <c r="J423" s="11"/>
    </row>
    <row r="424" spans="1:10">
      <c r="A424" s="11"/>
      <c r="B424" s="11"/>
      <c r="C424" s="11"/>
      <c r="D424" s="11"/>
      <c r="E424" s="11"/>
      <c r="F424" s="11"/>
      <c r="G424" s="11"/>
      <c r="H424" s="11"/>
      <c r="I424" s="11"/>
      <c r="J424" s="11"/>
    </row>
    <row r="425" spans="1:10">
      <c r="A425" s="11"/>
      <c r="B425" s="11"/>
      <c r="C425" s="11"/>
      <c r="D425" s="11"/>
      <c r="E425" s="11"/>
      <c r="F425" s="11"/>
      <c r="G425" s="11"/>
      <c r="H425" s="11"/>
      <c r="I425" s="11"/>
      <c r="J425" s="11"/>
    </row>
    <row r="426" spans="1:10">
      <c r="A426" s="11"/>
      <c r="B426" s="11"/>
      <c r="C426" s="11"/>
      <c r="D426" s="11"/>
      <c r="E426" s="11"/>
      <c r="F426" s="11"/>
      <c r="G426" s="11"/>
      <c r="H426" s="11"/>
      <c r="I426" s="11"/>
      <c r="J426" s="11"/>
    </row>
    <row r="427" spans="1:10">
      <c r="A427" s="11"/>
      <c r="B427" s="11"/>
      <c r="C427" s="11"/>
      <c r="D427" s="11"/>
      <c r="E427" s="11"/>
      <c r="F427" s="11"/>
      <c r="G427" s="11"/>
      <c r="H427" s="11"/>
      <c r="I427" s="11"/>
      <c r="J427" s="11"/>
    </row>
    <row r="428" spans="1:10">
      <c r="A428" s="11"/>
      <c r="B428" s="11"/>
      <c r="C428" s="11"/>
      <c r="D428" s="11"/>
      <c r="E428" s="11"/>
      <c r="F428" s="11"/>
      <c r="G428" s="11"/>
      <c r="H428" s="11"/>
      <c r="I428" s="11"/>
      <c r="J428" s="11"/>
    </row>
    <row r="429" spans="1:10">
      <c r="A429" s="11"/>
      <c r="B429" s="11"/>
      <c r="C429" s="11"/>
      <c r="D429" s="11"/>
      <c r="E429" s="11"/>
      <c r="F429" s="11"/>
      <c r="G429" s="11"/>
      <c r="H429" s="11"/>
      <c r="I429" s="11"/>
      <c r="J429" s="11"/>
    </row>
    <row r="430" spans="1:10">
      <c r="A430" s="11"/>
      <c r="B430" s="11"/>
      <c r="C430" s="11"/>
      <c r="D430" s="11"/>
      <c r="E430" s="11"/>
      <c r="F430" s="11"/>
      <c r="G430" s="11"/>
      <c r="H430" s="11"/>
      <c r="I430" s="11"/>
      <c r="J430" s="11"/>
    </row>
    <row r="431" spans="1:10">
      <c r="A431" s="11"/>
      <c r="B431" s="11"/>
      <c r="C431" s="11"/>
      <c r="D431" s="11"/>
      <c r="E431" s="11"/>
      <c r="F431" s="11"/>
      <c r="G431" s="11"/>
      <c r="H431" s="11"/>
      <c r="I431" s="11"/>
      <c r="J431" s="11"/>
    </row>
    <row r="432" spans="1:10">
      <c r="A432" s="11"/>
      <c r="B432" s="11"/>
      <c r="C432" s="11"/>
      <c r="D432" s="11"/>
      <c r="E432" s="11"/>
      <c r="F432" s="11"/>
      <c r="G432" s="11"/>
      <c r="H432" s="11"/>
      <c r="I432" s="11"/>
      <c r="J432" s="11"/>
    </row>
    <row r="433" spans="1:10">
      <c r="A433" s="11"/>
      <c r="B433" s="11"/>
      <c r="C433" s="11"/>
      <c r="D433" s="11"/>
      <c r="E433" s="11"/>
      <c r="F433" s="11"/>
      <c r="G433" s="11"/>
      <c r="H433" s="11"/>
      <c r="I433" s="11"/>
      <c r="J433" s="11"/>
    </row>
    <row r="434" spans="1:10">
      <c r="A434" s="11"/>
      <c r="B434" s="11"/>
      <c r="C434" s="11"/>
      <c r="D434" s="11"/>
      <c r="E434" s="11"/>
      <c r="F434" s="11"/>
      <c r="G434" s="11"/>
      <c r="H434" s="11"/>
      <c r="I434" s="11"/>
      <c r="J434" s="11"/>
    </row>
    <row r="435" spans="1:10">
      <c r="A435" s="11"/>
      <c r="B435" s="11"/>
      <c r="C435" s="11"/>
      <c r="D435" s="11"/>
      <c r="E435" s="11"/>
      <c r="F435" s="11"/>
      <c r="G435" s="11"/>
      <c r="H435" s="11"/>
      <c r="I435" s="11"/>
      <c r="J435" s="11"/>
    </row>
    <row r="436" spans="1:10">
      <c r="A436" s="11"/>
      <c r="B436" s="11"/>
      <c r="C436" s="11"/>
      <c r="D436" s="11"/>
      <c r="E436" s="11"/>
      <c r="F436" s="11"/>
      <c r="G436" s="11"/>
      <c r="H436" s="11"/>
      <c r="I436" s="11"/>
      <c r="J436" s="11"/>
    </row>
    <row r="437" spans="1:10">
      <c r="A437" s="11"/>
      <c r="B437" s="11"/>
      <c r="C437" s="11"/>
      <c r="D437" s="11"/>
      <c r="E437" s="11"/>
      <c r="F437" s="11"/>
      <c r="G437" s="11"/>
      <c r="H437" s="11"/>
      <c r="I437" s="11"/>
      <c r="J437" s="11"/>
    </row>
    <row r="438" spans="1:10">
      <c r="A438" s="11"/>
      <c r="B438" s="11"/>
      <c r="C438" s="11"/>
      <c r="D438" s="11"/>
      <c r="E438" s="11"/>
      <c r="F438" s="11"/>
      <c r="G438" s="11"/>
      <c r="H438" s="11"/>
      <c r="I438" s="11"/>
      <c r="J438" s="11"/>
    </row>
    <row r="439" spans="1:10">
      <c r="A439" s="11"/>
      <c r="B439" s="11"/>
      <c r="C439" s="11"/>
      <c r="D439" s="11"/>
      <c r="E439" s="11"/>
      <c r="F439" s="11"/>
      <c r="G439" s="11"/>
      <c r="H439" s="11"/>
      <c r="I439" s="11"/>
      <c r="J439" s="11"/>
    </row>
    <row r="440" spans="1:10">
      <c r="A440" s="11"/>
      <c r="B440" s="11"/>
      <c r="C440" s="11"/>
      <c r="D440" s="11"/>
      <c r="E440" s="11"/>
      <c r="F440" s="11"/>
      <c r="G440" s="11"/>
      <c r="H440" s="11"/>
      <c r="I440" s="11"/>
      <c r="J440" s="11"/>
    </row>
    <row r="441" spans="1:10">
      <c r="A441" s="11"/>
      <c r="B441" s="11"/>
      <c r="C441" s="11"/>
      <c r="D441" s="11"/>
      <c r="E441" s="11"/>
      <c r="F441" s="11"/>
      <c r="G441" s="11"/>
      <c r="H441" s="11"/>
      <c r="I441" s="11"/>
      <c r="J441" s="11"/>
    </row>
    <row r="442" spans="1:10">
      <c r="A442" s="11"/>
      <c r="B442" s="11"/>
      <c r="C442" s="11"/>
      <c r="D442" s="11"/>
      <c r="E442" s="11"/>
      <c r="F442" s="11"/>
      <c r="G442" s="11"/>
      <c r="H442" s="11"/>
      <c r="I442" s="11"/>
      <c r="J442" s="11"/>
    </row>
    <row r="443" spans="1:10">
      <c r="A443" s="11"/>
      <c r="B443" s="11"/>
      <c r="C443" s="11"/>
      <c r="D443" s="11"/>
      <c r="E443" s="11"/>
      <c r="F443" s="11"/>
      <c r="G443" s="11"/>
      <c r="H443" s="11"/>
      <c r="I443" s="11"/>
      <c r="J443" s="11"/>
    </row>
    <row r="444" spans="1:10">
      <c r="A444" s="11"/>
      <c r="B444" s="11"/>
      <c r="C444" s="11"/>
      <c r="D444" s="11"/>
      <c r="E444" s="11"/>
      <c r="F444" s="11"/>
      <c r="G444" s="11"/>
      <c r="H444" s="11"/>
      <c r="I444" s="11"/>
      <c r="J444" s="11"/>
    </row>
    <row r="445" spans="1:10">
      <c r="A445" s="11"/>
      <c r="B445" s="11"/>
      <c r="C445" s="11"/>
      <c r="D445" s="11"/>
      <c r="E445" s="11"/>
      <c r="F445" s="11"/>
      <c r="G445" s="11"/>
      <c r="H445" s="11"/>
      <c r="I445" s="11"/>
      <c r="J445" s="11"/>
    </row>
    <row r="446" spans="1:10">
      <c r="A446" s="11"/>
      <c r="B446" s="11"/>
      <c r="C446" s="11"/>
      <c r="D446" s="11"/>
      <c r="E446" s="11"/>
      <c r="F446" s="11"/>
      <c r="G446" s="11"/>
      <c r="H446" s="11"/>
      <c r="I446" s="11"/>
      <c r="J446" s="11"/>
    </row>
    <row r="447" spans="1:10">
      <c r="A447" s="11"/>
      <c r="B447" s="11"/>
      <c r="C447" s="11"/>
      <c r="D447" s="11"/>
      <c r="E447" s="11"/>
      <c r="F447" s="11"/>
      <c r="G447" s="11"/>
      <c r="H447" s="11"/>
      <c r="I447" s="11"/>
      <c r="J447" s="11"/>
    </row>
    <row r="448" spans="1:10">
      <c r="A448" s="11"/>
      <c r="B448" s="11"/>
      <c r="C448" s="11"/>
      <c r="D448" s="11"/>
      <c r="E448" s="11"/>
      <c r="F448" s="11"/>
      <c r="G448" s="11"/>
      <c r="H448" s="11"/>
      <c r="I448" s="11"/>
      <c r="J448" s="11"/>
    </row>
    <row r="449" spans="1:10">
      <c r="A449" s="11"/>
      <c r="B449" s="11"/>
      <c r="C449" s="11"/>
      <c r="D449" s="11"/>
      <c r="E449" s="11"/>
      <c r="F449" s="11"/>
      <c r="G449" s="11"/>
      <c r="H449" s="11"/>
      <c r="I449" s="11"/>
      <c r="J449" s="11"/>
    </row>
    <row r="450" spans="1:10">
      <c r="A450" s="11"/>
      <c r="B450" s="11"/>
      <c r="C450" s="11"/>
      <c r="D450" s="11"/>
      <c r="E450" s="11"/>
      <c r="F450" s="11"/>
      <c r="G450" s="11"/>
      <c r="H450" s="11"/>
      <c r="I450" s="11"/>
      <c r="J450" s="11"/>
    </row>
    <row r="451" spans="1:10">
      <c r="A451" s="11"/>
      <c r="B451" s="11"/>
      <c r="C451" s="11"/>
      <c r="D451" s="11"/>
      <c r="E451" s="11"/>
      <c r="F451" s="11"/>
      <c r="G451" s="11"/>
      <c r="H451" s="11"/>
      <c r="I451" s="11"/>
      <c r="J451" s="11"/>
    </row>
    <row r="452" spans="1:10">
      <c r="A452" s="11"/>
      <c r="B452" s="11"/>
      <c r="C452" s="11"/>
      <c r="D452" s="11"/>
      <c r="E452" s="11"/>
      <c r="F452" s="11"/>
      <c r="G452" s="11"/>
      <c r="H452" s="11"/>
      <c r="I452" s="11"/>
      <c r="J452" s="11"/>
    </row>
    <row r="453" spans="1:10">
      <c r="A453" s="11"/>
      <c r="B453" s="11"/>
      <c r="C453" s="11"/>
      <c r="D453" s="11"/>
      <c r="E453" s="11"/>
      <c r="F453" s="11"/>
      <c r="G453" s="11"/>
      <c r="H453" s="11"/>
      <c r="I453" s="11"/>
      <c r="J453" s="11"/>
    </row>
    <row r="454" spans="1:10">
      <c r="A454" s="11"/>
      <c r="B454" s="11"/>
      <c r="C454" s="11"/>
      <c r="D454" s="11"/>
      <c r="E454" s="11"/>
      <c r="F454" s="11"/>
      <c r="G454" s="11"/>
      <c r="H454" s="11"/>
      <c r="I454" s="11"/>
      <c r="J454" s="11"/>
    </row>
    <row r="455" spans="1:10">
      <c r="A455" s="11"/>
      <c r="B455" s="11"/>
      <c r="C455" s="11"/>
      <c r="D455" s="11"/>
      <c r="E455" s="11"/>
      <c r="F455" s="11"/>
      <c r="G455" s="11"/>
      <c r="H455" s="11"/>
      <c r="I455" s="11"/>
      <c r="J455" s="11"/>
    </row>
    <row r="456" spans="1:10">
      <c r="A456" s="11"/>
      <c r="B456" s="11"/>
      <c r="C456" s="11"/>
      <c r="D456" s="11"/>
      <c r="E456" s="11"/>
      <c r="F456" s="11"/>
      <c r="G456" s="11"/>
      <c r="H456" s="11"/>
      <c r="I456" s="11"/>
      <c r="J456" s="11"/>
    </row>
    <row r="457" spans="1:10">
      <c r="A457" s="11"/>
      <c r="B457" s="11"/>
      <c r="C457" s="11"/>
      <c r="D457" s="11"/>
      <c r="E457" s="11"/>
      <c r="F457" s="11"/>
      <c r="G457" s="11"/>
      <c r="H457" s="11"/>
      <c r="I457" s="11"/>
      <c r="J457" s="11"/>
    </row>
    <row r="458" spans="1:10">
      <c r="A458" s="11"/>
      <c r="B458" s="11"/>
      <c r="C458" s="11"/>
      <c r="D458" s="11"/>
      <c r="E458" s="11"/>
      <c r="F458" s="11"/>
      <c r="G458" s="11"/>
      <c r="H458" s="11"/>
      <c r="I458" s="11"/>
      <c r="J458" s="11"/>
    </row>
    <row r="459" spans="1:10">
      <c r="A459" s="11"/>
      <c r="B459" s="11"/>
      <c r="C459" s="11"/>
      <c r="D459" s="11"/>
      <c r="E459" s="11"/>
      <c r="F459" s="11"/>
      <c r="G459" s="11"/>
      <c r="H459" s="11"/>
      <c r="I459" s="11"/>
      <c r="J459" s="11"/>
    </row>
    <row r="460" spans="1:10">
      <c r="A460" s="11"/>
      <c r="B460" s="11"/>
      <c r="C460" s="11"/>
      <c r="D460" s="11"/>
      <c r="E460" s="11"/>
      <c r="F460" s="11"/>
      <c r="G460" s="11"/>
      <c r="H460" s="11"/>
      <c r="I460" s="11"/>
      <c r="J460" s="11"/>
    </row>
    <row r="461" spans="1:10">
      <c r="A461" s="11"/>
      <c r="B461" s="11"/>
      <c r="C461" s="11"/>
      <c r="D461" s="11"/>
      <c r="E461" s="11"/>
      <c r="F461" s="11"/>
      <c r="G461" s="11"/>
      <c r="H461" s="11"/>
      <c r="I461" s="11"/>
      <c r="J461" s="11"/>
    </row>
    <row r="462" spans="1:10">
      <c r="A462" s="11"/>
      <c r="B462" s="11"/>
      <c r="C462" s="11"/>
      <c r="D462" s="11"/>
      <c r="E462" s="11"/>
      <c r="F462" s="11"/>
      <c r="G462" s="11"/>
      <c r="H462" s="11"/>
      <c r="I462" s="11"/>
      <c r="J462" s="11"/>
    </row>
    <row r="463" spans="1:10">
      <c r="A463" s="11"/>
      <c r="B463" s="11"/>
      <c r="C463" s="11"/>
      <c r="D463" s="11"/>
      <c r="E463" s="11"/>
      <c r="F463" s="11"/>
      <c r="G463" s="11"/>
      <c r="H463" s="11"/>
      <c r="I463" s="11"/>
      <c r="J463" s="11"/>
    </row>
    <row r="464" spans="1:10">
      <c r="A464" s="11"/>
      <c r="B464" s="11"/>
      <c r="C464" s="11"/>
      <c r="D464" s="11"/>
      <c r="E464" s="11"/>
      <c r="F464" s="11"/>
      <c r="G464" s="11"/>
      <c r="H464" s="11"/>
      <c r="I464" s="11"/>
      <c r="J464" s="11"/>
    </row>
    <row r="465" spans="1:10">
      <c r="A465" s="11"/>
      <c r="B465" s="11"/>
      <c r="C465" s="11"/>
      <c r="D465" s="11"/>
      <c r="E465" s="11"/>
      <c r="F465" s="11"/>
      <c r="G465" s="11"/>
      <c r="H465" s="11"/>
      <c r="I465" s="11"/>
      <c r="J465" s="11"/>
    </row>
    <row r="466" spans="1:10">
      <c r="A466" s="11"/>
      <c r="B466" s="11"/>
      <c r="C466" s="11"/>
      <c r="D466" s="11"/>
      <c r="E466" s="11"/>
      <c r="F466" s="11"/>
      <c r="G466" s="11"/>
      <c r="H466" s="11"/>
      <c r="I466" s="11"/>
      <c r="J466" s="11"/>
    </row>
    <row r="467" spans="1:10">
      <c r="A467" s="11"/>
      <c r="B467" s="11"/>
      <c r="C467" s="11"/>
      <c r="D467" s="11"/>
      <c r="E467" s="11"/>
      <c r="F467" s="11"/>
      <c r="G467" s="11"/>
      <c r="H467" s="11"/>
      <c r="I467" s="11"/>
      <c r="J467" s="11"/>
    </row>
    <row r="468" spans="1:10">
      <c r="A468" s="11"/>
      <c r="B468" s="11"/>
      <c r="C468" s="11"/>
      <c r="D468" s="11"/>
      <c r="E468" s="11"/>
      <c r="F468" s="11"/>
      <c r="G468" s="11"/>
      <c r="H468" s="11"/>
      <c r="I468" s="11"/>
      <c r="J468" s="11"/>
    </row>
    <row r="469" spans="1:10">
      <c r="A469" s="11"/>
      <c r="B469" s="11"/>
      <c r="C469" s="11"/>
      <c r="D469" s="11"/>
      <c r="E469" s="11"/>
      <c r="F469" s="11"/>
      <c r="G469" s="11"/>
      <c r="H469" s="11"/>
      <c r="I469" s="11"/>
      <c r="J469" s="11"/>
    </row>
    <row r="470" spans="1:10">
      <c r="A470" s="11"/>
      <c r="B470" s="11"/>
      <c r="C470" s="11"/>
      <c r="D470" s="11"/>
      <c r="E470" s="11"/>
      <c r="F470" s="11"/>
      <c r="G470" s="11"/>
      <c r="H470" s="11"/>
      <c r="I470" s="11"/>
      <c r="J470" s="11"/>
    </row>
    <row r="471" spans="1:10">
      <c r="A471" s="11"/>
      <c r="B471" s="11"/>
      <c r="C471" s="11"/>
      <c r="D471" s="11"/>
      <c r="E471" s="11"/>
      <c r="F471" s="11"/>
      <c r="G471" s="11"/>
      <c r="H471" s="11"/>
      <c r="I471" s="11"/>
      <c r="J471" s="11"/>
    </row>
    <row r="472" spans="1:10">
      <c r="A472" s="11"/>
      <c r="B472" s="11"/>
      <c r="C472" s="11"/>
      <c r="D472" s="11"/>
      <c r="E472" s="11"/>
      <c r="F472" s="11"/>
      <c r="G472" s="11"/>
      <c r="H472" s="11"/>
      <c r="I472" s="11"/>
      <c r="J472" s="11"/>
    </row>
    <row r="473" spans="1:10">
      <c r="A473" s="11"/>
      <c r="B473" s="11"/>
      <c r="C473" s="11"/>
      <c r="D473" s="11"/>
      <c r="E473" s="11"/>
      <c r="F473" s="11"/>
      <c r="G473" s="11"/>
      <c r="H473" s="11"/>
      <c r="I473" s="11"/>
      <c r="J473" s="11"/>
    </row>
    <row r="474" spans="1:10">
      <c r="A474" s="11"/>
      <c r="B474" s="11"/>
      <c r="C474" s="11"/>
      <c r="D474" s="11"/>
      <c r="E474" s="11"/>
      <c r="F474" s="11"/>
      <c r="G474" s="11"/>
      <c r="H474" s="11"/>
      <c r="I474" s="11"/>
      <c r="J474" s="11"/>
    </row>
    <row r="475" spans="1:10">
      <c r="A475" s="11"/>
      <c r="B475" s="11"/>
      <c r="C475" s="11"/>
      <c r="D475" s="11"/>
      <c r="E475" s="11"/>
      <c r="F475" s="11"/>
      <c r="G475" s="11"/>
      <c r="H475" s="11"/>
      <c r="I475" s="11"/>
      <c r="J475" s="11"/>
    </row>
    <row r="476" spans="1:10">
      <c r="A476" s="11"/>
      <c r="B476" s="11"/>
      <c r="C476" s="11"/>
      <c r="D476" s="11"/>
      <c r="E476" s="11"/>
      <c r="F476" s="11"/>
      <c r="G476" s="11"/>
      <c r="H476" s="11"/>
      <c r="I476" s="11"/>
      <c r="J476" s="11"/>
    </row>
    <row r="477" spans="1:10">
      <c r="A477" s="11"/>
      <c r="B477" s="11"/>
      <c r="C477" s="11"/>
      <c r="D477" s="11"/>
      <c r="E477" s="11"/>
      <c r="F477" s="11"/>
      <c r="G477" s="11"/>
      <c r="H477" s="11"/>
      <c r="I477" s="11"/>
      <c r="J477" s="11"/>
    </row>
    <row r="478" spans="1:10">
      <c r="A478" s="11"/>
      <c r="B478" s="11"/>
      <c r="C478" s="11"/>
      <c r="D478" s="11"/>
      <c r="E478" s="11"/>
      <c r="F478" s="11"/>
      <c r="G478" s="11"/>
      <c r="H478" s="11"/>
      <c r="I478" s="11"/>
      <c r="J478" s="11"/>
    </row>
    <row r="479" spans="1:10">
      <c r="A479" s="11"/>
      <c r="B479" s="11"/>
      <c r="C479" s="11"/>
      <c r="D479" s="11"/>
      <c r="E479" s="11"/>
      <c r="F479" s="11"/>
      <c r="G479" s="11"/>
      <c r="H479" s="11"/>
      <c r="I479" s="11"/>
      <c r="J479" s="11"/>
    </row>
    <row r="480" spans="1:10">
      <c r="A480" s="11"/>
      <c r="B480" s="11"/>
      <c r="C480" s="11"/>
      <c r="D480" s="11"/>
      <c r="E480" s="11"/>
      <c r="F480" s="11"/>
      <c r="G480" s="11"/>
      <c r="H480" s="11"/>
      <c r="I480" s="11"/>
      <c r="J480" s="11"/>
    </row>
    <row r="481" spans="1:10">
      <c r="A481" s="11"/>
      <c r="B481" s="11"/>
      <c r="C481" s="11"/>
      <c r="D481" s="11"/>
      <c r="E481" s="11"/>
      <c r="F481" s="11"/>
      <c r="G481" s="11"/>
      <c r="H481" s="11"/>
      <c r="I481" s="11"/>
      <c r="J481" s="11"/>
    </row>
    <row r="482" spans="1:10">
      <c r="A482" s="11"/>
      <c r="B482" s="11"/>
      <c r="C482" s="11"/>
      <c r="D482" s="11"/>
      <c r="E482" s="11"/>
      <c r="F482" s="11"/>
      <c r="G482" s="11"/>
      <c r="H482" s="11"/>
      <c r="I482" s="11"/>
      <c r="J482" s="11"/>
    </row>
    <row r="483" spans="1:10">
      <c r="A483" s="11"/>
      <c r="B483" s="11"/>
      <c r="C483" s="11"/>
      <c r="D483" s="11"/>
      <c r="E483" s="11"/>
      <c r="F483" s="11"/>
      <c r="G483" s="11"/>
      <c r="H483" s="11"/>
      <c r="I483" s="11"/>
      <c r="J483" s="11"/>
    </row>
    <row r="484" spans="1:10">
      <c r="A484" s="11"/>
      <c r="B484" s="11"/>
      <c r="C484" s="11"/>
      <c r="D484" s="11"/>
      <c r="E484" s="11"/>
      <c r="F484" s="11"/>
      <c r="G484" s="11"/>
      <c r="H484" s="11"/>
      <c r="I484" s="11"/>
      <c r="J484" s="11"/>
    </row>
    <row r="485" spans="1:10">
      <c r="A485" s="11"/>
      <c r="B485" s="11"/>
      <c r="C485" s="11"/>
      <c r="D485" s="11"/>
      <c r="E485" s="11"/>
      <c r="F485" s="11"/>
      <c r="G485" s="11"/>
      <c r="H485" s="11"/>
      <c r="I485" s="11"/>
      <c r="J485" s="11"/>
    </row>
    <row r="486" spans="1:10">
      <c r="A486" s="11"/>
      <c r="B486" s="11"/>
      <c r="C486" s="11"/>
      <c r="D486" s="11"/>
      <c r="E486" s="11"/>
      <c r="F486" s="11"/>
      <c r="G486" s="11"/>
      <c r="H486" s="11"/>
      <c r="I486" s="11"/>
      <c r="J486" s="11"/>
    </row>
    <row r="487" spans="1:10">
      <c r="A487" s="11"/>
      <c r="B487" s="11"/>
      <c r="C487" s="11"/>
      <c r="D487" s="11"/>
      <c r="E487" s="11"/>
      <c r="F487" s="11"/>
      <c r="G487" s="11"/>
      <c r="H487" s="11"/>
      <c r="I487" s="11"/>
      <c r="J487" s="11"/>
    </row>
    <row r="488" spans="1:10">
      <c r="A488" s="11"/>
      <c r="B488" s="11"/>
      <c r="C488" s="11"/>
      <c r="D488" s="11"/>
      <c r="E488" s="11"/>
      <c r="F488" s="11"/>
      <c r="G488" s="11"/>
      <c r="H488" s="11"/>
      <c r="I488" s="11"/>
      <c r="J488" s="11"/>
    </row>
    <row r="489" spans="1:10">
      <c r="A489" s="11"/>
      <c r="B489" s="11"/>
      <c r="C489" s="11"/>
      <c r="D489" s="11"/>
      <c r="E489" s="11"/>
      <c r="F489" s="11"/>
      <c r="G489" s="11"/>
      <c r="H489" s="11"/>
      <c r="I489" s="11"/>
      <c r="J489" s="11"/>
    </row>
    <row r="490" spans="1:10">
      <c r="A490" s="11"/>
      <c r="B490" s="11"/>
      <c r="C490" s="11"/>
      <c r="D490" s="11"/>
      <c r="E490" s="11"/>
      <c r="F490" s="11"/>
      <c r="G490" s="11"/>
      <c r="H490" s="11"/>
      <c r="I490" s="11"/>
      <c r="J490" s="11"/>
    </row>
    <row r="491" spans="1:10">
      <c r="A491" s="11"/>
      <c r="B491" s="11"/>
      <c r="C491" s="11"/>
      <c r="D491" s="11"/>
      <c r="E491" s="11"/>
      <c r="F491" s="11"/>
      <c r="G491" s="11"/>
      <c r="H491" s="11"/>
      <c r="I491" s="11"/>
      <c r="J491" s="11"/>
    </row>
    <row r="492" spans="1:10">
      <c r="A492" s="11"/>
      <c r="B492" s="11"/>
      <c r="C492" s="11"/>
      <c r="D492" s="11"/>
      <c r="E492" s="11"/>
      <c r="F492" s="11"/>
      <c r="G492" s="11"/>
      <c r="H492" s="11"/>
      <c r="I492" s="11"/>
      <c r="J492" s="11"/>
    </row>
    <row r="493" spans="1:10">
      <c r="A493" s="11"/>
      <c r="B493" s="11"/>
      <c r="C493" s="11"/>
      <c r="D493" s="11"/>
      <c r="E493" s="11"/>
      <c r="F493" s="11"/>
      <c r="G493" s="11"/>
      <c r="H493" s="11"/>
      <c r="I493" s="11"/>
      <c r="J493" s="11"/>
    </row>
    <row r="494" spans="1:10">
      <c r="A494" s="11"/>
      <c r="B494" s="11"/>
      <c r="C494" s="11"/>
      <c r="D494" s="11"/>
      <c r="E494" s="11"/>
      <c r="F494" s="11"/>
      <c r="G494" s="11"/>
      <c r="H494" s="11"/>
      <c r="I494" s="11"/>
      <c r="J494" s="11"/>
    </row>
    <row r="495" spans="1:10">
      <c r="A495" s="11"/>
      <c r="B495" s="11"/>
      <c r="C495" s="11"/>
      <c r="D495" s="11"/>
      <c r="E495" s="11"/>
      <c r="F495" s="11"/>
      <c r="G495" s="11"/>
      <c r="H495" s="11"/>
      <c r="I495" s="11"/>
      <c r="J495" s="11"/>
    </row>
    <row r="496" spans="1:10">
      <c r="A496" s="11"/>
      <c r="B496" s="11"/>
      <c r="C496" s="11"/>
      <c r="D496" s="11"/>
      <c r="E496" s="11"/>
      <c r="F496" s="11"/>
      <c r="G496" s="11"/>
      <c r="H496" s="11"/>
      <c r="I496" s="11"/>
      <c r="J496" s="11"/>
    </row>
    <row r="497" spans="1:10">
      <c r="A497" s="11"/>
      <c r="B497" s="11"/>
      <c r="C497" s="11"/>
      <c r="D497" s="11"/>
      <c r="E497" s="11"/>
      <c r="F497" s="11"/>
      <c r="G497" s="11"/>
      <c r="H497" s="11"/>
      <c r="I497" s="11"/>
      <c r="J497" s="11"/>
    </row>
    <row r="498" spans="1:10">
      <c r="A498" s="11"/>
      <c r="B498" s="11"/>
      <c r="C498" s="11"/>
      <c r="D498" s="11"/>
      <c r="E498" s="11"/>
      <c r="F498" s="11"/>
      <c r="G498" s="11"/>
      <c r="H498" s="11"/>
      <c r="I498" s="11"/>
      <c r="J498" s="11"/>
    </row>
    <row r="499" spans="1:10">
      <c r="A499" s="11"/>
      <c r="B499" s="11"/>
      <c r="C499" s="11"/>
      <c r="D499" s="11"/>
      <c r="E499" s="11"/>
      <c r="F499" s="11"/>
      <c r="G499" s="11"/>
      <c r="H499" s="11"/>
      <c r="I499" s="11"/>
      <c r="J499" s="11"/>
    </row>
    <row r="500" spans="1:10">
      <c r="A500" s="11"/>
      <c r="B500" s="11"/>
      <c r="C500" s="11"/>
      <c r="D500" s="11"/>
      <c r="E500" s="11"/>
      <c r="F500" s="11"/>
      <c r="G500" s="11"/>
      <c r="H500" s="11"/>
      <c r="I500" s="11"/>
      <c r="J500" s="11"/>
    </row>
    <row r="501" spans="1:10">
      <c r="A501" s="11"/>
      <c r="B501" s="11"/>
      <c r="C501" s="11"/>
      <c r="D501" s="11"/>
      <c r="E501" s="11"/>
      <c r="F501" s="11"/>
      <c r="G501" s="11"/>
      <c r="H501" s="11"/>
      <c r="I501" s="11"/>
      <c r="J501" s="11"/>
    </row>
    <row r="502" spans="1:10">
      <c r="A502" s="11"/>
      <c r="B502" s="11"/>
      <c r="C502" s="11"/>
      <c r="D502" s="11"/>
      <c r="E502" s="11"/>
      <c r="F502" s="11"/>
      <c r="G502" s="11"/>
      <c r="H502" s="11"/>
      <c r="I502" s="11"/>
      <c r="J502" s="11"/>
    </row>
    <row r="503" spans="1:10">
      <c r="A503" s="11"/>
      <c r="B503" s="11"/>
      <c r="C503" s="11"/>
      <c r="D503" s="11"/>
      <c r="E503" s="11"/>
      <c r="F503" s="11"/>
      <c r="G503" s="11"/>
      <c r="H503" s="11"/>
      <c r="I503" s="11"/>
      <c r="J503" s="11"/>
    </row>
    <row r="504" spans="1:10">
      <c r="A504" s="11"/>
      <c r="B504" s="11"/>
      <c r="C504" s="11"/>
      <c r="D504" s="11"/>
      <c r="E504" s="11"/>
      <c r="F504" s="11"/>
      <c r="G504" s="11"/>
      <c r="H504" s="11"/>
      <c r="I504" s="11"/>
      <c r="J504" s="11"/>
    </row>
    <row r="505" spans="1:10">
      <c r="A505" s="11"/>
      <c r="B505" s="11"/>
      <c r="C505" s="11"/>
      <c r="D505" s="11"/>
      <c r="E505" s="11"/>
      <c r="F505" s="11"/>
      <c r="G505" s="11"/>
      <c r="H505" s="11"/>
      <c r="I505" s="11"/>
      <c r="J505" s="11"/>
    </row>
    <row r="506" spans="1:10">
      <c r="A506" s="11"/>
      <c r="B506" s="11"/>
      <c r="C506" s="11"/>
      <c r="D506" s="11"/>
      <c r="E506" s="11"/>
      <c r="F506" s="11"/>
      <c r="G506" s="11"/>
      <c r="H506" s="11"/>
      <c r="I506" s="11"/>
      <c r="J506" s="11"/>
    </row>
    <row r="507" spans="1:10">
      <c r="A507" s="11"/>
      <c r="B507" s="11"/>
      <c r="C507" s="11"/>
      <c r="D507" s="11"/>
      <c r="E507" s="11"/>
      <c r="F507" s="11"/>
      <c r="G507" s="11"/>
      <c r="H507" s="11"/>
      <c r="I507" s="11"/>
      <c r="J507" s="11"/>
    </row>
    <row r="508" spans="1:10">
      <c r="A508" s="11"/>
      <c r="B508" s="11"/>
      <c r="C508" s="11"/>
      <c r="D508" s="11"/>
      <c r="E508" s="11"/>
      <c r="F508" s="11"/>
      <c r="G508" s="11"/>
      <c r="H508" s="11"/>
      <c r="I508" s="11"/>
      <c r="J508" s="11"/>
    </row>
    <row r="509" spans="1:10">
      <c r="A509" s="11"/>
      <c r="B509" s="11"/>
      <c r="C509" s="11"/>
      <c r="D509" s="11"/>
      <c r="E509" s="11"/>
      <c r="F509" s="11"/>
      <c r="G509" s="11"/>
      <c r="H509" s="11"/>
      <c r="I509" s="11"/>
      <c r="J509" s="11"/>
    </row>
    <row r="510" spans="1:10">
      <c r="A510" s="11"/>
      <c r="B510" s="11"/>
      <c r="C510" s="11"/>
      <c r="D510" s="11"/>
      <c r="E510" s="11"/>
      <c r="F510" s="11"/>
      <c r="G510" s="11"/>
      <c r="H510" s="11"/>
      <c r="I510" s="11"/>
      <c r="J510" s="11"/>
    </row>
    <row r="511" spans="1:10">
      <c r="A511" s="11"/>
      <c r="B511" s="11"/>
      <c r="C511" s="11"/>
      <c r="D511" s="11"/>
      <c r="E511" s="11"/>
      <c r="F511" s="11"/>
      <c r="G511" s="11"/>
      <c r="H511" s="11"/>
      <c r="I511" s="11"/>
      <c r="J511" s="11"/>
    </row>
    <row r="512" spans="1:10">
      <c r="A512" s="11"/>
      <c r="B512" s="11"/>
      <c r="C512" s="11"/>
      <c r="D512" s="11"/>
      <c r="E512" s="11"/>
      <c r="F512" s="11"/>
      <c r="G512" s="11"/>
      <c r="H512" s="11"/>
      <c r="I512" s="11"/>
      <c r="J512" s="11"/>
    </row>
    <row r="513" spans="1:10">
      <c r="A513" s="11"/>
      <c r="B513" s="11"/>
      <c r="C513" s="11"/>
      <c r="D513" s="11"/>
      <c r="E513" s="11"/>
      <c r="F513" s="11"/>
      <c r="G513" s="11"/>
      <c r="H513" s="11"/>
      <c r="I513" s="11"/>
      <c r="J513" s="11"/>
    </row>
    <row r="514" spans="1:10">
      <c r="A514" s="11"/>
      <c r="B514" s="11"/>
      <c r="C514" s="11"/>
      <c r="D514" s="11"/>
      <c r="E514" s="11"/>
      <c r="F514" s="11"/>
      <c r="G514" s="11"/>
      <c r="H514" s="11"/>
      <c r="I514" s="11"/>
      <c r="J514" s="11"/>
    </row>
    <row r="515" spans="1:10">
      <c r="A515" s="11"/>
      <c r="B515" s="11"/>
      <c r="C515" s="11"/>
      <c r="D515" s="11"/>
      <c r="E515" s="11"/>
      <c r="F515" s="11"/>
      <c r="G515" s="11"/>
      <c r="H515" s="11"/>
      <c r="I515" s="11"/>
      <c r="J515" s="11"/>
    </row>
    <row r="516" spans="1:10">
      <c r="A516" s="11"/>
      <c r="B516" s="11"/>
      <c r="C516" s="11"/>
      <c r="D516" s="11"/>
      <c r="E516" s="11"/>
      <c r="F516" s="11"/>
      <c r="G516" s="11"/>
      <c r="H516" s="11"/>
      <c r="I516" s="11"/>
      <c r="J516" s="11"/>
    </row>
    <row r="517" spans="1:10">
      <c r="A517" s="11"/>
      <c r="B517" s="11"/>
      <c r="C517" s="11"/>
      <c r="D517" s="11"/>
      <c r="E517" s="11"/>
      <c r="F517" s="11"/>
      <c r="G517" s="11"/>
      <c r="H517" s="11"/>
      <c r="I517" s="11"/>
      <c r="J517" s="11"/>
    </row>
    <row r="518" spans="1:10">
      <c r="A518" s="11"/>
      <c r="B518" s="11"/>
      <c r="C518" s="11"/>
      <c r="D518" s="11"/>
      <c r="E518" s="11"/>
      <c r="F518" s="11"/>
      <c r="G518" s="11"/>
      <c r="H518" s="11"/>
      <c r="I518" s="11"/>
      <c r="J518" s="11"/>
    </row>
    <row r="519" spans="1:10">
      <c r="A519" s="11"/>
      <c r="B519" s="11"/>
      <c r="C519" s="11"/>
      <c r="D519" s="11"/>
      <c r="E519" s="11"/>
      <c r="F519" s="11"/>
      <c r="G519" s="11"/>
      <c r="H519" s="11"/>
      <c r="I519" s="11"/>
      <c r="J519" s="11"/>
    </row>
    <row r="520" spans="1:10">
      <c r="A520" s="11"/>
      <c r="B520" s="11"/>
      <c r="C520" s="11"/>
      <c r="D520" s="11"/>
      <c r="E520" s="11"/>
      <c r="F520" s="11"/>
      <c r="G520" s="11"/>
      <c r="H520" s="11"/>
      <c r="I520" s="11"/>
      <c r="J520" s="11"/>
    </row>
    <row r="521" spans="1:10">
      <c r="A521" s="11"/>
      <c r="B521" s="11"/>
      <c r="C521" s="11"/>
      <c r="D521" s="11"/>
      <c r="E521" s="11"/>
      <c r="F521" s="11"/>
      <c r="G521" s="11"/>
      <c r="H521" s="11"/>
      <c r="I521" s="11"/>
      <c r="J521" s="11"/>
    </row>
    <row r="522" spans="1:10">
      <c r="A522" s="11"/>
      <c r="B522" s="11"/>
      <c r="C522" s="11"/>
      <c r="D522" s="11"/>
      <c r="E522" s="11"/>
      <c r="F522" s="11"/>
      <c r="G522" s="11"/>
      <c r="H522" s="11"/>
      <c r="I522" s="11"/>
      <c r="J522" s="11"/>
    </row>
    <row r="523" spans="1:10">
      <c r="A523" s="11"/>
      <c r="B523" s="11"/>
      <c r="C523" s="11"/>
      <c r="D523" s="11"/>
      <c r="E523" s="11"/>
      <c r="F523" s="11"/>
      <c r="G523" s="11"/>
      <c r="H523" s="11"/>
      <c r="I523" s="11"/>
      <c r="J523" s="11"/>
    </row>
    <row r="524" spans="1:10">
      <c r="A524" s="11"/>
      <c r="B524" s="11"/>
      <c r="C524" s="11"/>
      <c r="D524" s="11"/>
      <c r="E524" s="11"/>
      <c r="F524" s="11"/>
      <c r="G524" s="11"/>
      <c r="H524" s="11"/>
      <c r="I524" s="11"/>
      <c r="J524" s="11"/>
    </row>
    <row r="525" spans="1:10">
      <c r="A525" s="11"/>
      <c r="B525" s="11"/>
      <c r="C525" s="11"/>
      <c r="D525" s="11"/>
      <c r="E525" s="11"/>
      <c r="F525" s="11"/>
      <c r="G525" s="11"/>
      <c r="H525" s="11"/>
      <c r="I525" s="11"/>
      <c r="J525" s="11"/>
    </row>
    <row r="526" spans="1:10">
      <c r="A526" s="11"/>
      <c r="B526" s="11"/>
      <c r="C526" s="11"/>
      <c r="D526" s="11"/>
      <c r="E526" s="11"/>
      <c r="F526" s="11"/>
      <c r="G526" s="11"/>
      <c r="H526" s="11"/>
      <c r="I526" s="11"/>
      <c r="J526" s="11"/>
    </row>
    <row r="527" spans="1:10">
      <c r="A527" s="11"/>
      <c r="B527" s="11"/>
      <c r="C527" s="11"/>
      <c r="D527" s="11"/>
      <c r="E527" s="11"/>
      <c r="F527" s="11"/>
      <c r="G527" s="11"/>
      <c r="H527" s="11"/>
      <c r="I527" s="11"/>
      <c r="J527" s="11"/>
    </row>
    <row r="528" spans="1:10">
      <c r="A528" s="11"/>
      <c r="B528" s="11"/>
      <c r="C528" s="11"/>
      <c r="D528" s="11"/>
      <c r="E528" s="11"/>
      <c r="F528" s="11"/>
      <c r="G528" s="11"/>
      <c r="H528" s="11"/>
      <c r="I528" s="11"/>
      <c r="J528" s="11"/>
    </row>
    <row r="529" spans="1:10">
      <c r="A529" s="11"/>
      <c r="B529" s="11"/>
      <c r="C529" s="11"/>
      <c r="D529" s="11"/>
      <c r="E529" s="11"/>
      <c r="F529" s="11"/>
      <c r="G529" s="11"/>
      <c r="H529" s="11"/>
      <c r="I529" s="11"/>
      <c r="J529" s="11"/>
    </row>
    <row r="530" spans="1:10">
      <c r="A530" s="11"/>
      <c r="B530" s="11"/>
      <c r="C530" s="11"/>
      <c r="D530" s="11"/>
      <c r="E530" s="11"/>
      <c r="F530" s="11"/>
      <c r="G530" s="11"/>
      <c r="H530" s="11"/>
      <c r="I530" s="11"/>
      <c r="J530" s="11"/>
    </row>
    <row r="531" spans="1:10">
      <c r="A531" s="11"/>
      <c r="B531" s="11"/>
      <c r="C531" s="11"/>
      <c r="D531" s="11"/>
      <c r="E531" s="11"/>
      <c r="F531" s="11"/>
      <c r="G531" s="11"/>
      <c r="H531" s="11"/>
      <c r="I531" s="11"/>
      <c r="J531" s="11"/>
    </row>
    <row r="532" spans="1:10">
      <c r="A532" s="11"/>
      <c r="B532" s="11"/>
      <c r="C532" s="11"/>
      <c r="D532" s="11"/>
      <c r="E532" s="11"/>
      <c r="F532" s="11"/>
      <c r="G532" s="11"/>
      <c r="H532" s="11"/>
      <c r="I532" s="11"/>
      <c r="J532" s="11"/>
    </row>
    <row r="533" spans="1:10">
      <c r="A533" s="11"/>
      <c r="B533" s="11"/>
      <c r="C533" s="11"/>
      <c r="D533" s="11"/>
      <c r="E533" s="11"/>
      <c r="F533" s="11"/>
      <c r="G533" s="11"/>
      <c r="H533" s="11"/>
      <c r="I533" s="11"/>
      <c r="J533" s="11"/>
    </row>
    <row r="534" spans="1:10">
      <c r="A534" s="11"/>
      <c r="B534" s="11"/>
      <c r="C534" s="11"/>
      <c r="D534" s="11"/>
      <c r="E534" s="11"/>
      <c r="F534" s="11"/>
      <c r="G534" s="11"/>
      <c r="H534" s="11"/>
      <c r="I534" s="11"/>
      <c r="J534" s="11"/>
    </row>
    <row r="535" spans="1:10">
      <c r="A535" s="11"/>
      <c r="B535" s="11"/>
      <c r="C535" s="11"/>
      <c r="D535" s="11"/>
      <c r="E535" s="11"/>
      <c r="F535" s="11"/>
      <c r="G535" s="11"/>
      <c r="H535" s="11"/>
      <c r="I535" s="11"/>
      <c r="J535" s="11"/>
    </row>
    <row r="536" spans="1:10">
      <c r="A536" s="11"/>
      <c r="B536" s="11"/>
      <c r="C536" s="11"/>
      <c r="D536" s="11"/>
      <c r="E536" s="11"/>
      <c r="F536" s="11"/>
      <c r="G536" s="11"/>
      <c r="H536" s="11"/>
      <c r="I536" s="11"/>
      <c r="J536" s="11"/>
    </row>
    <row r="537" spans="1:10">
      <c r="A537" s="11"/>
      <c r="B537" s="11"/>
      <c r="C537" s="11"/>
      <c r="D537" s="11"/>
      <c r="E537" s="11"/>
      <c r="F537" s="11"/>
      <c r="G537" s="11"/>
      <c r="H537" s="11"/>
      <c r="I537" s="11"/>
      <c r="J537" s="11"/>
    </row>
    <row r="538" spans="1:10">
      <c r="A538" s="11"/>
      <c r="B538" s="11"/>
      <c r="C538" s="11"/>
      <c r="D538" s="11"/>
      <c r="E538" s="11"/>
      <c r="F538" s="11"/>
      <c r="G538" s="11"/>
      <c r="H538" s="11"/>
      <c r="I538" s="11"/>
      <c r="J538" s="11"/>
    </row>
    <row r="539" spans="1:10">
      <c r="A539" s="11"/>
      <c r="B539" s="11"/>
      <c r="C539" s="11"/>
      <c r="D539" s="11"/>
      <c r="E539" s="11"/>
      <c r="F539" s="11"/>
      <c r="G539" s="11"/>
      <c r="H539" s="11"/>
      <c r="I539" s="11"/>
      <c r="J539" s="11"/>
    </row>
    <row r="540" spans="1:10">
      <c r="A540" s="11"/>
      <c r="B540" s="11"/>
      <c r="C540" s="11"/>
      <c r="D540" s="11"/>
      <c r="E540" s="11"/>
      <c r="F540" s="11"/>
      <c r="G540" s="11"/>
      <c r="H540" s="11"/>
      <c r="I540" s="11"/>
      <c r="J540" s="11"/>
    </row>
    <row r="541" spans="1:10">
      <c r="A541" s="11"/>
      <c r="B541" s="11"/>
      <c r="C541" s="11"/>
      <c r="D541" s="11"/>
      <c r="E541" s="11"/>
      <c r="F541" s="11"/>
      <c r="G541" s="11"/>
      <c r="H541" s="11"/>
      <c r="I541" s="11"/>
      <c r="J541" s="11"/>
    </row>
    <row r="542" spans="1:10">
      <c r="A542" s="11"/>
      <c r="B542" s="11"/>
      <c r="C542" s="11"/>
      <c r="D542" s="11"/>
      <c r="E542" s="11"/>
      <c r="F542" s="11"/>
      <c r="G542" s="11"/>
      <c r="H542" s="11"/>
      <c r="I542" s="11"/>
      <c r="J542" s="11"/>
    </row>
    <row r="543" spans="1:10">
      <c r="A543" s="11"/>
      <c r="B543" s="11"/>
      <c r="C543" s="11"/>
      <c r="D543" s="11"/>
      <c r="E543" s="11"/>
      <c r="F543" s="11"/>
      <c r="G543" s="11"/>
      <c r="H543" s="11"/>
      <c r="I543" s="11"/>
      <c r="J543" s="11"/>
    </row>
    <row r="544" spans="1:10">
      <c r="A544" s="11"/>
      <c r="B544" s="11"/>
      <c r="C544" s="11"/>
      <c r="D544" s="11"/>
      <c r="E544" s="11"/>
      <c r="F544" s="11"/>
      <c r="G544" s="11"/>
      <c r="H544" s="11"/>
      <c r="I544" s="11"/>
      <c r="J544" s="11"/>
    </row>
    <row r="545" spans="1:10">
      <c r="A545" s="11"/>
      <c r="B545" s="11"/>
      <c r="C545" s="11"/>
      <c r="D545" s="11"/>
      <c r="E545" s="11"/>
      <c r="F545" s="11"/>
      <c r="G545" s="11"/>
      <c r="H545" s="11"/>
      <c r="I545" s="11"/>
      <c r="J545" s="11"/>
    </row>
    <row r="546" spans="1:10">
      <c r="A546" s="11"/>
      <c r="B546" s="11"/>
      <c r="C546" s="11"/>
      <c r="D546" s="11"/>
      <c r="E546" s="11"/>
      <c r="F546" s="11"/>
      <c r="G546" s="11"/>
      <c r="H546" s="11"/>
      <c r="I546" s="11"/>
      <c r="J546" s="11"/>
    </row>
    <row r="547" spans="1:10">
      <c r="A547" s="11"/>
      <c r="B547" s="11"/>
      <c r="C547" s="11"/>
      <c r="D547" s="11"/>
      <c r="E547" s="11"/>
      <c r="F547" s="11"/>
      <c r="G547" s="11"/>
      <c r="H547" s="11"/>
      <c r="I547" s="11"/>
      <c r="J547" s="11"/>
    </row>
    <row r="548" spans="1:10">
      <c r="A548" s="11"/>
      <c r="B548" s="11"/>
      <c r="C548" s="11"/>
      <c r="D548" s="11"/>
      <c r="E548" s="11"/>
      <c r="F548" s="11"/>
      <c r="G548" s="11"/>
      <c r="H548" s="11"/>
      <c r="I548" s="11"/>
      <c r="J548" s="11"/>
    </row>
    <row r="549" spans="1:10">
      <c r="A549" s="11"/>
      <c r="B549" s="11"/>
      <c r="C549" s="11"/>
      <c r="D549" s="11"/>
      <c r="E549" s="11"/>
      <c r="F549" s="11"/>
      <c r="G549" s="11"/>
      <c r="H549" s="11"/>
      <c r="I549" s="11"/>
      <c r="J549" s="11"/>
    </row>
    <row r="550" spans="1:10">
      <c r="A550" s="11"/>
      <c r="B550" s="11"/>
      <c r="C550" s="11"/>
      <c r="D550" s="11"/>
      <c r="E550" s="11"/>
      <c r="F550" s="11"/>
      <c r="G550" s="11"/>
      <c r="H550" s="11"/>
      <c r="I550" s="11"/>
      <c r="J550" s="11"/>
    </row>
    <row r="551" spans="1:10">
      <c r="A551" s="11"/>
      <c r="B551" s="11"/>
      <c r="C551" s="11"/>
      <c r="D551" s="11"/>
      <c r="E551" s="11"/>
      <c r="F551" s="11"/>
      <c r="G551" s="11"/>
      <c r="H551" s="11"/>
      <c r="I551" s="11"/>
      <c r="J551" s="11"/>
    </row>
    <row r="552" spans="1:10">
      <c r="A552" s="11"/>
      <c r="B552" s="11"/>
      <c r="C552" s="11"/>
      <c r="D552" s="11"/>
      <c r="E552" s="11"/>
      <c r="F552" s="11"/>
      <c r="G552" s="11"/>
      <c r="H552" s="11"/>
      <c r="I552" s="11"/>
      <c r="J552" s="11"/>
    </row>
    <row r="553" spans="1:10">
      <c r="A553" s="11"/>
      <c r="B553" s="11"/>
      <c r="C553" s="11"/>
      <c r="D553" s="11"/>
      <c r="E553" s="11"/>
      <c r="F553" s="11"/>
      <c r="G553" s="11"/>
      <c r="H553" s="11"/>
      <c r="I553" s="11"/>
      <c r="J553" s="11"/>
    </row>
    <row r="554" spans="1:10">
      <c r="A554" s="11"/>
      <c r="B554" s="11"/>
      <c r="C554" s="11"/>
      <c r="D554" s="11"/>
      <c r="E554" s="11"/>
      <c r="F554" s="11"/>
      <c r="G554" s="11"/>
      <c r="H554" s="11"/>
      <c r="I554" s="11"/>
      <c r="J554" s="11"/>
    </row>
    <row r="555" spans="1:10">
      <c r="A555" s="11"/>
      <c r="B555" s="11"/>
      <c r="C555" s="11"/>
      <c r="D555" s="11"/>
      <c r="E555" s="11"/>
      <c r="F555" s="11"/>
      <c r="G555" s="11"/>
      <c r="H555" s="11"/>
      <c r="I555" s="11"/>
      <c r="J555" s="11"/>
    </row>
    <row r="556" spans="1:10">
      <c r="A556" s="11"/>
      <c r="B556" s="11"/>
      <c r="C556" s="11"/>
      <c r="D556" s="11"/>
      <c r="E556" s="11"/>
      <c r="F556" s="11"/>
      <c r="G556" s="11"/>
      <c r="H556" s="11"/>
      <c r="I556" s="11"/>
      <c r="J556" s="11"/>
    </row>
    <row r="557" spans="1:10">
      <c r="A557" s="11"/>
      <c r="B557" s="11"/>
      <c r="C557" s="11"/>
      <c r="D557" s="11"/>
      <c r="E557" s="11"/>
      <c r="F557" s="11"/>
      <c r="G557" s="11"/>
      <c r="H557" s="11"/>
      <c r="I557" s="11"/>
      <c r="J557" s="11"/>
    </row>
    <row r="558" spans="1:10">
      <c r="A558" s="11"/>
      <c r="B558" s="11"/>
      <c r="C558" s="11"/>
      <c r="D558" s="11"/>
      <c r="E558" s="11"/>
      <c r="F558" s="11"/>
      <c r="G558" s="11"/>
      <c r="H558" s="11"/>
      <c r="I558" s="11"/>
      <c r="J558" s="11"/>
    </row>
    <row r="559" spans="1:10">
      <c r="A559" s="11"/>
      <c r="B559" s="11"/>
      <c r="C559" s="11"/>
      <c r="D559" s="11"/>
      <c r="E559" s="11"/>
      <c r="F559" s="11"/>
      <c r="G559" s="11"/>
      <c r="H559" s="11"/>
      <c r="I559" s="11"/>
      <c r="J559" s="11"/>
    </row>
    <row r="560" spans="1:10">
      <c r="A560" s="11"/>
      <c r="B560" s="11"/>
      <c r="C560" s="11"/>
      <c r="D560" s="11"/>
      <c r="E560" s="11"/>
      <c r="F560" s="11"/>
      <c r="G560" s="11"/>
      <c r="H560" s="11"/>
      <c r="I560" s="11"/>
      <c r="J560" s="11"/>
    </row>
    <row r="561" spans="1:10">
      <c r="A561" s="11"/>
      <c r="B561" s="11"/>
      <c r="C561" s="11"/>
      <c r="D561" s="11"/>
      <c r="E561" s="11"/>
      <c r="F561" s="11"/>
      <c r="G561" s="11"/>
      <c r="H561" s="11"/>
      <c r="I561" s="11"/>
      <c r="J561" s="11"/>
    </row>
    <row r="562" spans="1:10">
      <c r="A562" s="11"/>
      <c r="B562" s="11"/>
      <c r="C562" s="11"/>
      <c r="D562" s="11"/>
      <c r="E562" s="11"/>
      <c r="F562" s="11"/>
      <c r="G562" s="11"/>
      <c r="H562" s="11"/>
      <c r="I562" s="11"/>
      <c r="J562" s="11"/>
    </row>
    <row r="563" spans="1:10">
      <c r="A563" s="11"/>
      <c r="B563" s="11"/>
      <c r="C563" s="11"/>
      <c r="D563" s="11"/>
      <c r="E563" s="11"/>
      <c r="F563" s="11"/>
      <c r="G563" s="11"/>
      <c r="H563" s="11"/>
      <c r="I563" s="11"/>
      <c r="J563" s="11"/>
    </row>
    <row r="564" spans="1:10">
      <c r="A564" s="11"/>
      <c r="B564" s="11"/>
      <c r="C564" s="11"/>
      <c r="D564" s="11"/>
      <c r="E564" s="11"/>
      <c r="F564" s="11"/>
      <c r="G564" s="11"/>
      <c r="H564" s="11"/>
      <c r="I564" s="11"/>
      <c r="J564" s="11"/>
    </row>
    <row r="565" spans="1:10">
      <c r="A565" s="11"/>
      <c r="B565" s="11"/>
      <c r="C565" s="11"/>
      <c r="D565" s="11"/>
      <c r="E565" s="11"/>
      <c r="F565" s="11"/>
      <c r="G565" s="11"/>
      <c r="H565" s="11"/>
      <c r="I565" s="11"/>
      <c r="J565" s="11"/>
    </row>
    <row r="566" spans="1:10">
      <c r="A566" s="11"/>
      <c r="B566" s="11"/>
      <c r="C566" s="11"/>
      <c r="D566" s="11"/>
      <c r="E566" s="11"/>
      <c r="F566" s="11"/>
      <c r="G566" s="11"/>
      <c r="H566" s="11"/>
      <c r="I566" s="11"/>
      <c r="J566" s="11"/>
    </row>
    <row r="567" spans="1:10">
      <c r="A567" s="11"/>
      <c r="B567" s="11"/>
      <c r="C567" s="11"/>
      <c r="D567" s="11"/>
      <c r="E567" s="11"/>
      <c r="F567" s="11"/>
      <c r="G567" s="11"/>
      <c r="H567" s="11"/>
      <c r="I567" s="11"/>
      <c r="J567" s="11"/>
    </row>
    <row r="568" spans="1:10">
      <c r="A568" s="11"/>
      <c r="B568" s="11"/>
      <c r="C568" s="11"/>
      <c r="D568" s="11"/>
      <c r="E568" s="11"/>
      <c r="F568" s="11"/>
      <c r="G568" s="11"/>
      <c r="H568" s="11"/>
      <c r="I568" s="11"/>
      <c r="J568" s="11"/>
    </row>
    <row r="569" spans="1:10">
      <c r="A569" s="11"/>
      <c r="B569" s="11"/>
      <c r="C569" s="11"/>
      <c r="D569" s="11"/>
      <c r="E569" s="11"/>
      <c r="F569" s="11"/>
      <c r="G569" s="11"/>
      <c r="H569" s="11"/>
      <c r="I569" s="11"/>
      <c r="J569" s="11"/>
    </row>
    <row r="570" spans="1:10">
      <c r="A570" s="11"/>
      <c r="B570" s="11"/>
      <c r="C570" s="11"/>
      <c r="D570" s="11"/>
      <c r="E570" s="11"/>
      <c r="F570" s="11"/>
      <c r="G570" s="11"/>
      <c r="H570" s="11"/>
      <c r="I570" s="11"/>
      <c r="J570" s="11"/>
    </row>
    <row r="571" spans="1:10">
      <c r="A571" s="11"/>
      <c r="B571" s="11"/>
      <c r="C571" s="11"/>
      <c r="D571" s="11"/>
      <c r="E571" s="11"/>
      <c r="F571" s="11"/>
      <c r="G571" s="11"/>
      <c r="H571" s="11"/>
      <c r="I571" s="11"/>
      <c r="J571" s="11"/>
    </row>
    <row r="572" spans="1:10">
      <c r="A572" s="11"/>
      <c r="B572" s="11"/>
      <c r="C572" s="11"/>
      <c r="D572" s="11"/>
      <c r="E572" s="11"/>
      <c r="F572" s="11"/>
      <c r="G572" s="11"/>
      <c r="H572" s="11"/>
      <c r="I572" s="11"/>
      <c r="J572" s="11"/>
    </row>
    <row r="573" spans="1:10">
      <c r="A573" s="11"/>
      <c r="B573" s="11"/>
      <c r="C573" s="11"/>
      <c r="D573" s="11"/>
      <c r="E573" s="11"/>
      <c r="F573" s="11"/>
      <c r="G573" s="11"/>
      <c r="H573" s="11"/>
      <c r="I573" s="11"/>
      <c r="J573" s="11"/>
    </row>
    <row r="574" spans="1:10">
      <c r="A574" s="11"/>
      <c r="B574" s="11"/>
      <c r="C574" s="11"/>
      <c r="D574" s="11"/>
      <c r="E574" s="11"/>
      <c r="F574" s="11"/>
      <c r="G574" s="11"/>
      <c r="H574" s="11"/>
      <c r="I574" s="11"/>
      <c r="J574" s="11"/>
    </row>
    <row r="575" spans="1:10">
      <c r="A575" s="11"/>
      <c r="B575" s="11"/>
      <c r="C575" s="11"/>
      <c r="D575" s="11"/>
      <c r="E575" s="11"/>
      <c r="F575" s="11"/>
      <c r="G575" s="11"/>
      <c r="H575" s="11"/>
      <c r="I575" s="11"/>
      <c r="J575" s="11"/>
    </row>
    <row r="576" spans="1:10">
      <c r="A576" s="11"/>
      <c r="B576" s="11"/>
      <c r="C576" s="11"/>
      <c r="D576" s="11"/>
      <c r="E576" s="11"/>
      <c r="F576" s="11"/>
      <c r="G576" s="11"/>
      <c r="H576" s="11"/>
      <c r="I576" s="11"/>
      <c r="J576" s="11"/>
    </row>
    <row r="577" spans="1:10">
      <c r="A577" s="11"/>
      <c r="B577" s="11"/>
      <c r="C577" s="11"/>
      <c r="D577" s="11"/>
      <c r="E577" s="11"/>
      <c r="F577" s="11"/>
      <c r="G577" s="11"/>
      <c r="H577" s="11"/>
      <c r="I577" s="11"/>
      <c r="J577" s="11"/>
    </row>
    <row r="578" spans="1:10">
      <c r="A578" s="11"/>
      <c r="B578" s="11"/>
      <c r="C578" s="11"/>
      <c r="D578" s="11"/>
      <c r="E578" s="11"/>
      <c r="F578" s="11"/>
      <c r="G578" s="11"/>
      <c r="H578" s="11"/>
      <c r="I578" s="11"/>
      <c r="J578" s="11"/>
    </row>
    <row r="579" spans="1:10">
      <c r="A579" s="11"/>
      <c r="B579" s="11"/>
      <c r="C579" s="11"/>
      <c r="D579" s="11"/>
      <c r="E579" s="11"/>
      <c r="F579" s="11"/>
      <c r="G579" s="11"/>
      <c r="H579" s="11"/>
      <c r="I579" s="11"/>
      <c r="J579" s="11"/>
    </row>
    <row r="580" spans="1:10">
      <c r="A580" s="11"/>
      <c r="B580" s="11"/>
      <c r="C580" s="11"/>
      <c r="D580" s="11"/>
      <c r="E580" s="11"/>
      <c r="F580" s="11"/>
      <c r="G580" s="11"/>
      <c r="H580" s="11"/>
      <c r="I580" s="11"/>
      <c r="J580" s="11"/>
    </row>
    <row r="581" spans="1:10">
      <c r="A581" s="11"/>
      <c r="B581" s="11"/>
      <c r="C581" s="11"/>
      <c r="D581" s="11"/>
      <c r="E581" s="11"/>
      <c r="F581" s="11"/>
      <c r="G581" s="11"/>
      <c r="H581" s="11"/>
      <c r="I581" s="11"/>
      <c r="J581" s="11"/>
    </row>
    <row r="582" spans="1:10">
      <c r="A582" s="11"/>
      <c r="B582" s="11"/>
      <c r="C582" s="11"/>
      <c r="D582" s="11"/>
      <c r="E582" s="11"/>
      <c r="F582" s="11"/>
      <c r="G582" s="11"/>
      <c r="H582" s="11"/>
      <c r="I582" s="11"/>
      <c r="J582" s="11"/>
    </row>
    <row r="583" spans="1:10">
      <c r="A583" s="11"/>
      <c r="B583" s="11"/>
      <c r="C583" s="11"/>
      <c r="D583" s="11"/>
      <c r="E583" s="11"/>
      <c r="F583" s="11"/>
      <c r="G583" s="11"/>
      <c r="H583" s="11"/>
      <c r="I583" s="11"/>
      <c r="J583" s="11"/>
    </row>
    <row r="584" spans="1:10">
      <c r="A584" s="11"/>
      <c r="B584" s="11"/>
      <c r="C584" s="11"/>
      <c r="D584" s="11"/>
      <c r="E584" s="11"/>
      <c r="F584" s="11"/>
      <c r="G584" s="11"/>
      <c r="H584" s="11"/>
      <c r="I584" s="11"/>
      <c r="J584" s="11"/>
    </row>
    <row r="585" spans="1:10">
      <c r="A585" s="11"/>
      <c r="B585" s="11"/>
      <c r="C585" s="11"/>
      <c r="D585" s="11"/>
      <c r="E585" s="11"/>
      <c r="F585" s="11"/>
      <c r="G585" s="11"/>
      <c r="H585" s="11"/>
      <c r="I585" s="11"/>
      <c r="J585" s="11"/>
    </row>
    <row r="586" spans="1:10">
      <c r="A586" s="11"/>
      <c r="B586" s="11"/>
      <c r="C586" s="11"/>
      <c r="D586" s="11"/>
      <c r="E586" s="11"/>
      <c r="F586" s="11"/>
      <c r="G586" s="11"/>
      <c r="H586" s="11"/>
      <c r="I586" s="11"/>
      <c r="J586" s="11"/>
    </row>
    <row r="587" spans="1:10">
      <c r="A587" s="11"/>
      <c r="B587" s="11"/>
      <c r="C587" s="11"/>
      <c r="D587" s="11"/>
      <c r="E587" s="11"/>
      <c r="F587" s="11"/>
      <c r="G587" s="11"/>
      <c r="H587" s="11"/>
      <c r="I587" s="11"/>
      <c r="J587" s="11"/>
    </row>
    <row r="588" spans="1:10">
      <c r="A588" s="11"/>
      <c r="B588" s="11"/>
      <c r="C588" s="11"/>
      <c r="D588" s="11"/>
      <c r="E588" s="11"/>
      <c r="F588" s="11"/>
      <c r="G588" s="11"/>
      <c r="H588" s="11"/>
      <c r="I588" s="11"/>
      <c r="J588" s="11"/>
    </row>
    <row r="589" spans="1:10">
      <c r="A589" s="11"/>
      <c r="B589" s="11"/>
      <c r="C589" s="11"/>
      <c r="D589" s="11"/>
      <c r="E589" s="11"/>
      <c r="F589" s="11"/>
      <c r="G589" s="11"/>
      <c r="H589" s="11"/>
      <c r="I589" s="11"/>
      <c r="J589" s="11"/>
    </row>
    <row r="590" spans="1:10">
      <c r="A590" s="11"/>
      <c r="B590" s="11"/>
      <c r="C590" s="11"/>
      <c r="D590" s="11"/>
      <c r="E590" s="11"/>
      <c r="F590" s="11"/>
      <c r="G590" s="11"/>
      <c r="H590" s="11"/>
      <c r="I590" s="11"/>
      <c r="J590" s="11"/>
    </row>
    <row r="591" spans="1:10">
      <c r="A591" s="11"/>
      <c r="B591" s="11"/>
      <c r="C591" s="11"/>
      <c r="D591" s="11"/>
      <c r="E591" s="11"/>
      <c r="F591" s="11"/>
      <c r="G591" s="11"/>
      <c r="H591" s="11"/>
      <c r="I591" s="11"/>
      <c r="J591" s="11"/>
    </row>
    <row r="592" spans="1:10">
      <c r="A592" s="11"/>
      <c r="B592" s="11"/>
      <c r="C592" s="11"/>
      <c r="D592" s="11"/>
      <c r="E592" s="11"/>
      <c r="F592" s="11"/>
      <c r="G592" s="11"/>
      <c r="H592" s="11"/>
      <c r="I592" s="11"/>
      <c r="J592" s="11"/>
    </row>
    <row r="593" spans="1:10">
      <c r="A593" s="11"/>
      <c r="B593" s="11"/>
      <c r="C593" s="11"/>
      <c r="D593" s="11"/>
      <c r="E593" s="11"/>
      <c r="F593" s="11"/>
      <c r="G593" s="11"/>
      <c r="H593" s="11"/>
      <c r="I593" s="11"/>
      <c r="J593" s="11"/>
    </row>
    <row r="594" spans="1:10">
      <c r="A594" s="11"/>
      <c r="B594" s="11"/>
      <c r="C594" s="11"/>
      <c r="D594" s="11"/>
      <c r="E594" s="11"/>
      <c r="F594" s="11"/>
      <c r="G594" s="11"/>
      <c r="H594" s="11"/>
      <c r="I594" s="11"/>
      <c r="J594" s="11"/>
    </row>
    <row r="595" spans="1:10">
      <c r="A595" s="11"/>
      <c r="B595" s="11"/>
      <c r="C595" s="11"/>
      <c r="D595" s="11"/>
      <c r="E595" s="11"/>
      <c r="F595" s="11"/>
      <c r="G595" s="11"/>
      <c r="H595" s="11"/>
      <c r="I595" s="11"/>
      <c r="J595" s="11"/>
    </row>
    <row r="596" spans="1:10">
      <c r="A596" s="11"/>
      <c r="B596" s="11"/>
      <c r="C596" s="11"/>
      <c r="D596" s="11"/>
      <c r="E596" s="11"/>
      <c r="F596" s="11"/>
      <c r="G596" s="11"/>
      <c r="H596" s="11"/>
      <c r="I596" s="11"/>
      <c r="J596" s="11"/>
    </row>
    <row r="597" spans="1:10">
      <c r="A597" s="11"/>
      <c r="B597" s="11"/>
      <c r="C597" s="11"/>
      <c r="D597" s="11"/>
      <c r="E597" s="11"/>
      <c r="F597" s="11"/>
      <c r="G597" s="11"/>
      <c r="H597" s="11"/>
      <c r="I597" s="11"/>
      <c r="J597" s="11"/>
    </row>
    <row r="598" spans="1:10">
      <c r="A598" s="11"/>
      <c r="B598" s="11"/>
      <c r="C598" s="11"/>
      <c r="D598" s="11"/>
      <c r="E598" s="11"/>
      <c r="F598" s="11"/>
      <c r="G598" s="11"/>
      <c r="H598" s="11"/>
      <c r="I598" s="11"/>
      <c r="J598" s="11"/>
    </row>
    <row r="599" spans="1:10">
      <c r="A599" s="11"/>
      <c r="B599" s="11"/>
      <c r="C599" s="11"/>
      <c r="D599" s="11"/>
      <c r="E599" s="11"/>
      <c r="F599" s="11"/>
      <c r="G599" s="11"/>
      <c r="H599" s="11"/>
      <c r="I599" s="11"/>
      <c r="J599" s="11"/>
    </row>
    <row r="600" spans="1:10">
      <c r="A600" s="11"/>
      <c r="B600" s="11"/>
      <c r="C600" s="11"/>
      <c r="D600" s="11"/>
      <c r="E600" s="11"/>
      <c r="F600" s="11"/>
      <c r="G600" s="11"/>
      <c r="H600" s="11"/>
      <c r="I600" s="11"/>
      <c r="J600" s="11"/>
    </row>
    <row r="601" spans="1:10">
      <c r="A601" s="11"/>
      <c r="B601" s="11"/>
      <c r="C601" s="11"/>
      <c r="D601" s="11"/>
      <c r="E601" s="11"/>
      <c r="F601" s="11"/>
      <c r="G601" s="11"/>
      <c r="H601" s="11"/>
      <c r="I601" s="11"/>
      <c r="J601" s="11"/>
    </row>
    <row r="602" spans="1:10">
      <c r="A602" s="11"/>
      <c r="B602" s="11"/>
      <c r="C602" s="11"/>
      <c r="D602" s="11"/>
      <c r="E602" s="11"/>
      <c r="F602" s="11"/>
      <c r="G602" s="11"/>
      <c r="H602" s="11"/>
      <c r="I602" s="11"/>
      <c r="J602" s="11"/>
    </row>
    <row r="603" spans="1:10">
      <c r="A603" s="11"/>
      <c r="B603" s="11"/>
      <c r="C603" s="11"/>
      <c r="D603" s="11"/>
      <c r="E603" s="11"/>
      <c r="F603" s="11"/>
      <c r="G603" s="11"/>
      <c r="H603" s="11"/>
      <c r="I603" s="11"/>
      <c r="J603" s="11"/>
    </row>
    <row r="604" spans="1:10">
      <c r="A604" s="11"/>
      <c r="B604" s="11"/>
      <c r="C604" s="11"/>
      <c r="D604" s="11"/>
      <c r="E604" s="11"/>
      <c r="F604" s="11"/>
      <c r="G604" s="11"/>
      <c r="H604" s="11"/>
      <c r="I604" s="11"/>
      <c r="J604" s="11"/>
    </row>
    <row r="605" spans="1:10">
      <c r="A605" s="11"/>
      <c r="B605" s="11"/>
      <c r="C605" s="11"/>
      <c r="D605" s="11"/>
      <c r="E605" s="11"/>
      <c r="F605" s="11"/>
      <c r="G605" s="11"/>
      <c r="H605" s="11"/>
      <c r="I605" s="11"/>
      <c r="J605" s="11"/>
    </row>
    <row r="606" spans="1:10">
      <c r="A606" s="11"/>
      <c r="B606" s="11"/>
      <c r="C606" s="11"/>
      <c r="D606" s="11"/>
      <c r="E606" s="11"/>
      <c r="F606" s="11"/>
      <c r="G606" s="11"/>
      <c r="H606" s="11"/>
      <c r="I606" s="11"/>
      <c r="J606" s="11"/>
    </row>
    <row r="607" spans="1:10">
      <c r="A607" s="11"/>
      <c r="B607" s="11"/>
      <c r="C607" s="11"/>
      <c r="D607" s="11"/>
      <c r="E607" s="11"/>
      <c r="F607" s="11"/>
      <c r="G607" s="11"/>
      <c r="H607" s="11"/>
      <c r="I607" s="11"/>
      <c r="J607" s="11"/>
    </row>
    <row r="608" spans="1:10">
      <c r="A608" s="11"/>
      <c r="B608" s="11"/>
      <c r="C608" s="11"/>
      <c r="D608" s="11"/>
      <c r="E608" s="11"/>
      <c r="F608" s="11"/>
      <c r="G608" s="11"/>
      <c r="H608" s="11"/>
      <c r="I608" s="11"/>
      <c r="J608" s="11"/>
    </row>
    <row r="609" spans="1:10">
      <c r="A609" s="11"/>
      <c r="B609" s="11"/>
      <c r="C609" s="11"/>
      <c r="D609" s="11"/>
      <c r="E609" s="11"/>
      <c r="F609" s="11"/>
      <c r="G609" s="11"/>
      <c r="H609" s="11"/>
      <c r="I609" s="11"/>
      <c r="J609" s="11"/>
    </row>
    <row r="610" spans="1:10">
      <c r="A610" s="11"/>
      <c r="B610" s="11"/>
      <c r="C610" s="11"/>
      <c r="D610" s="11"/>
      <c r="E610" s="11"/>
      <c r="F610" s="11"/>
      <c r="G610" s="11"/>
      <c r="H610" s="11"/>
      <c r="I610" s="11"/>
      <c r="J610" s="11"/>
    </row>
    <row r="611" spans="1:10">
      <c r="A611" s="11"/>
      <c r="B611" s="11"/>
      <c r="C611" s="11"/>
      <c r="D611" s="11"/>
      <c r="E611" s="11"/>
      <c r="F611" s="11"/>
      <c r="G611" s="11"/>
      <c r="H611" s="11"/>
      <c r="I611" s="11"/>
      <c r="J611" s="11"/>
    </row>
    <row r="612" spans="1:10">
      <c r="A612" s="11"/>
      <c r="B612" s="11"/>
      <c r="C612" s="11"/>
      <c r="D612" s="11"/>
      <c r="E612" s="11"/>
      <c r="F612" s="11"/>
      <c r="G612" s="11"/>
      <c r="H612" s="11"/>
      <c r="I612" s="11"/>
      <c r="J612" s="11"/>
    </row>
    <row r="613" spans="1:10">
      <c r="A613" s="11"/>
      <c r="B613" s="11"/>
      <c r="C613" s="11"/>
      <c r="D613" s="11"/>
      <c r="E613" s="11"/>
      <c r="F613" s="11"/>
      <c r="G613" s="11"/>
      <c r="H613" s="11"/>
      <c r="I613" s="11"/>
      <c r="J613" s="11"/>
    </row>
    <row r="614" spans="1:10">
      <c r="A614" s="11"/>
      <c r="B614" s="11"/>
      <c r="C614" s="11"/>
      <c r="D614" s="11"/>
      <c r="E614" s="11"/>
      <c r="F614" s="11"/>
      <c r="G614" s="11"/>
      <c r="H614" s="11"/>
      <c r="I614" s="11"/>
      <c r="J614" s="11"/>
    </row>
    <row r="615" spans="1:10">
      <c r="A615" s="11"/>
      <c r="B615" s="11"/>
      <c r="C615" s="11"/>
      <c r="D615" s="11"/>
      <c r="E615" s="11"/>
      <c r="F615" s="11"/>
      <c r="G615" s="11"/>
      <c r="H615" s="11"/>
      <c r="I615" s="11"/>
      <c r="J615" s="11"/>
    </row>
    <row r="616" spans="1:10">
      <c r="A616" s="11"/>
      <c r="B616" s="11"/>
      <c r="C616" s="11"/>
      <c r="D616" s="11"/>
      <c r="E616" s="11"/>
      <c r="F616" s="11"/>
      <c r="G616" s="11"/>
      <c r="H616" s="11"/>
      <c r="I616" s="11"/>
      <c r="J616" s="11"/>
    </row>
    <row r="617" spans="1:10">
      <c r="A617" s="11"/>
      <c r="B617" s="11"/>
      <c r="C617" s="11"/>
      <c r="D617" s="11"/>
      <c r="E617" s="11"/>
      <c r="F617" s="11"/>
      <c r="G617" s="11"/>
      <c r="H617" s="11"/>
      <c r="I617" s="11"/>
      <c r="J617" s="11"/>
    </row>
    <row r="618" spans="1:10">
      <c r="A618" s="11"/>
      <c r="B618" s="11"/>
      <c r="C618" s="11"/>
      <c r="D618" s="11"/>
      <c r="E618" s="11"/>
      <c r="F618" s="11"/>
      <c r="G618" s="11"/>
      <c r="H618" s="11"/>
      <c r="I618" s="11"/>
      <c r="J618" s="11"/>
    </row>
    <row r="619" spans="1:10">
      <c r="A619" s="11"/>
      <c r="B619" s="11"/>
      <c r="C619" s="11"/>
      <c r="D619" s="11"/>
      <c r="E619" s="11"/>
      <c r="F619" s="11"/>
      <c r="G619" s="11"/>
      <c r="H619" s="11"/>
      <c r="I619" s="11"/>
      <c r="J619" s="11"/>
    </row>
    <row r="620" spans="1:10">
      <c r="A620" s="11"/>
      <c r="B620" s="11"/>
      <c r="C620" s="11"/>
      <c r="D620" s="11"/>
      <c r="E620" s="11"/>
      <c r="F620" s="11"/>
      <c r="G620" s="11"/>
      <c r="H620" s="11"/>
      <c r="I620" s="11"/>
      <c r="J620" s="11"/>
    </row>
    <row r="621" spans="1:10">
      <c r="A621" s="11"/>
      <c r="B621" s="11"/>
      <c r="C621" s="11"/>
      <c r="D621" s="11"/>
      <c r="E621" s="11"/>
      <c r="F621" s="11"/>
      <c r="G621" s="11"/>
      <c r="H621" s="11"/>
      <c r="I621" s="11"/>
      <c r="J621" s="11"/>
    </row>
    <row r="622" spans="1:10">
      <c r="A622" s="11"/>
      <c r="B622" s="11"/>
      <c r="C622" s="11"/>
      <c r="D622" s="11"/>
      <c r="E622" s="11"/>
      <c r="F622" s="11"/>
      <c r="G622" s="11"/>
      <c r="H622" s="11"/>
      <c r="I622" s="11"/>
      <c r="J622" s="11"/>
    </row>
    <row r="623" spans="1:10">
      <c r="A623" s="11"/>
      <c r="B623" s="11"/>
      <c r="C623" s="11"/>
      <c r="D623" s="11"/>
      <c r="E623" s="11"/>
      <c r="F623" s="11"/>
      <c r="G623" s="11"/>
      <c r="H623" s="11"/>
      <c r="I623" s="11"/>
      <c r="J623" s="11"/>
    </row>
    <row r="624" spans="1:10">
      <c r="A624" s="11"/>
      <c r="B624" s="11"/>
      <c r="C624" s="11"/>
      <c r="D624" s="11"/>
      <c r="E624" s="11"/>
      <c r="F624" s="11"/>
      <c r="G624" s="11"/>
      <c r="H624" s="11"/>
      <c r="I624" s="11"/>
      <c r="J624" s="11"/>
    </row>
    <row r="625" spans="1:10">
      <c r="A625" s="11"/>
      <c r="B625" s="11"/>
      <c r="C625" s="11"/>
      <c r="D625" s="11"/>
      <c r="E625" s="11"/>
      <c r="F625" s="11"/>
      <c r="G625" s="11"/>
      <c r="H625" s="11"/>
      <c r="I625" s="11"/>
      <c r="J625" s="11"/>
    </row>
    <row r="626" spans="1:10">
      <c r="A626" s="11"/>
      <c r="B626" s="11"/>
      <c r="C626" s="11"/>
      <c r="D626" s="11"/>
      <c r="E626" s="11"/>
      <c r="F626" s="11"/>
      <c r="G626" s="11"/>
      <c r="H626" s="11"/>
      <c r="I626" s="11"/>
      <c r="J626" s="11"/>
    </row>
    <row r="627" spans="1:10">
      <c r="A627" s="11"/>
      <c r="B627" s="11"/>
      <c r="C627" s="11"/>
      <c r="D627" s="11"/>
      <c r="E627" s="11"/>
      <c r="F627" s="11"/>
      <c r="G627" s="11"/>
      <c r="H627" s="11"/>
      <c r="I627" s="11"/>
      <c r="J627" s="11"/>
    </row>
    <row r="628" spans="1:10">
      <c r="A628" s="11"/>
      <c r="B628" s="11"/>
      <c r="C628" s="11"/>
      <c r="D628" s="11"/>
      <c r="E628" s="11"/>
      <c r="F628" s="11"/>
      <c r="G628" s="11"/>
      <c r="H628" s="11"/>
      <c r="I628" s="11"/>
      <c r="J628" s="11"/>
    </row>
    <row r="629" spans="1:10">
      <c r="A629" s="11"/>
      <c r="B629" s="11"/>
      <c r="C629" s="11"/>
      <c r="D629" s="11"/>
      <c r="E629" s="11"/>
      <c r="F629" s="11"/>
      <c r="G629" s="11"/>
      <c r="H629" s="11"/>
      <c r="I629" s="11"/>
      <c r="J629" s="11"/>
    </row>
    <row r="630" spans="1:10">
      <c r="A630" s="11"/>
      <c r="B630" s="11"/>
      <c r="C630" s="11"/>
      <c r="D630" s="11"/>
      <c r="E630" s="11"/>
      <c r="F630" s="11"/>
      <c r="G630" s="11"/>
      <c r="H630" s="11"/>
      <c r="I630" s="11"/>
      <c r="J630" s="11"/>
    </row>
    <row r="631" spans="1:10">
      <c r="A631" s="11"/>
      <c r="B631" s="11"/>
      <c r="C631" s="11"/>
      <c r="D631" s="11"/>
      <c r="E631" s="11"/>
      <c r="F631" s="11"/>
      <c r="G631" s="11"/>
      <c r="H631" s="11"/>
      <c r="I631" s="11"/>
      <c r="J631" s="11"/>
    </row>
    <row r="632" spans="1:10">
      <c r="A632" s="11"/>
      <c r="B632" s="11"/>
      <c r="C632" s="11"/>
      <c r="D632" s="11"/>
      <c r="E632" s="11"/>
      <c r="F632" s="11"/>
      <c r="G632" s="11"/>
      <c r="H632" s="11"/>
      <c r="I632" s="11"/>
      <c r="J632" s="11"/>
    </row>
    <row r="633" spans="1:10">
      <c r="A633" s="11"/>
      <c r="B633" s="11"/>
      <c r="C633" s="11"/>
      <c r="D633" s="11"/>
      <c r="E633" s="11"/>
      <c r="F633" s="11"/>
      <c r="G633" s="11"/>
      <c r="H633" s="11"/>
      <c r="I633" s="11"/>
      <c r="J633" s="11"/>
    </row>
    <row r="634" spans="1:10">
      <c r="A634" s="11"/>
      <c r="B634" s="11"/>
      <c r="C634" s="11"/>
      <c r="D634" s="11"/>
      <c r="E634" s="11"/>
      <c r="F634" s="11"/>
      <c r="G634" s="11"/>
      <c r="H634" s="11"/>
      <c r="I634" s="11"/>
      <c r="J634" s="11"/>
    </row>
    <row r="635" spans="1:10">
      <c r="A635" s="11"/>
      <c r="B635" s="11"/>
      <c r="C635" s="11"/>
      <c r="D635" s="11"/>
      <c r="E635" s="11"/>
      <c r="F635" s="11"/>
      <c r="G635" s="11"/>
      <c r="H635" s="11"/>
      <c r="I635" s="11"/>
      <c r="J635" s="11"/>
    </row>
    <row r="636" spans="1:10">
      <c r="A636" s="11"/>
      <c r="B636" s="11"/>
      <c r="C636" s="11"/>
      <c r="D636" s="11"/>
      <c r="E636" s="11"/>
      <c r="F636" s="11"/>
      <c r="G636" s="11"/>
      <c r="H636" s="11"/>
      <c r="I636" s="11"/>
      <c r="J636" s="11"/>
    </row>
    <row r="637" spans="1:10">
      <c r="A637" s="11"/>
      <c r="B637" s="11"/>
      <c r="C637" s="11"/>
      <c r="D637" s="11"/>
      <c r="E637" s="11"/>
      <c r="F637" s="11"/>
      <c r="G637" s="11"/>
      <c r="H637" s="11"/>
      <c r="I637" s="11"/>
      <c r="J637" s="11"/>
    </row>
    <row r="638" spans="1:10">
      <c r="A638" s="11"/>
      <c r="B638" s="11"/>
      <c r="C638" s="11"/>
      <c r="D638" s="11"/>
      <c r="E638" s="11"/>
      <c r="F638" s="11"/>
      <c r="G638" s="11"/>
      <c r="H638" s="11"/>
      <c r="I638" s="11"/>
      <c r="J638" s="11"/>
    </row>
    <row r="639" spans="1:10">
      <c r="A639" s="11"/>
      <c r="B639" s="11"/>
      <c r="C639" s="11"/>
      <c r="D639" s="11"/>
      <c r="E639" s="11"/>
      <c r="F639" s="11"/>
      <c r="G639" s="11"/>
      <c r="H639" s="11"/>
      <c r="I639" s="11"/>
      <c r="J639" s="11"/>
    </row>
    <row r="640" spans="1:10">
      <c r="A640" s="11"/>
      <c r="B640" s="11"/>
      <c r="C640" s="11"/>
      <c r="D640" s="11"/>
      <c r="E640" s="11"/>
      <c r="F640" s="11"/>
      <c r="G640" s="11"/>
      <c r="H640" s="11"/>
      <c r="I640" s="11"/>
      <c r="J640" s="11"/>
    </row>
    <row r="641" spans="1:10">
      <c r="A641" s="11"/>
      <c r="B641" s="11"/>
      <c r="C641" s="11"/>
      <c r="D641" s="11"/>
      <c r="E641" s="11"/>
      <c r="F641" s="11"/>
      <c r="G641" s="11"/>
      <c r="H641" s="11"/>
      <c r="I641" s="11"/>
      <c r="J641" s="11"/>
    </row>
    <row r="642" spans="1:10">
      <c r="A642" s="11"/>
      <c r="B642" s="11"/>
      <c r="C642" s="11"/>
      <c r="D642" s="11"/>
      <c r="E642" s="11"/>
      <c r="F642" s="11"/>
      <c r="G642" s="11"/>
      <c r="H642" s="11"/>
      <c r="I642" s="11"/>
      <c r="J642" s="11"/>
    </row>
    <row r="643" spans="1:10">
      <c r="A643" s="11"/>
      <c r="B643" s="11"/>
      <c r="C643" s="11"/>
      <c r="D643" s="11"/>
      <c r="E643" s="11"/>
      <c r="F643" s="11"/>
      <c r="G643" s="11"/>
      <c r="H643" s="11"/>
      <c r="I643" s="11"/>
      <c r="J643" s="11"/>
    </row>
    <row r="644" spans="1:10">
      <c r="A644" s="11"/>
      <c r="B644" s="11"/>
      <c r="C644" s="11"/>
      <c r="D644" s="11"/>
      <c r="E644" s="11"/>
      <c r="F644" s="11"/>
      <c r="G644" s="11"/>
      <c r="H644" s="11"/>
      <c r="I644" s="11"/>
      <c r="J644" s="11"/>
    </row>
    <row r="645" spans="1:10">
      <c r="A645" s="11"/>
      <c r="B645" s="11"/>
      <c r="C645" s="11"/>
      <c r="D645" s="11"/>
      <c r="E645" s="11"/>
      <c r="F645" s="11"/>
      <c r="G645" s="11"/>
      <c r="H645" s="11"/>
      <c r="I645" s="11"/>
      <c r="J645" s="11"/>
    </row>
    <row r="646" spans="1:10">
      <c r="A646" s="11"/>
      <c r="B646" s="11"/>
      <c r="C646" s="11"/>
      <c r="D646" s="11"/>
      <c r="E646" s="11"/>
      <c r="F646" s="11"/>
      <c r="G646" s="11"/>
      <c r="H646" s="11"/>
      <c r="I646" s="11"/>
      <c r="J646" s="11"/>
    </row>
    <row r="647" spans="1:10">
      <c r="A647" s="11"/>
      <c r="B647" s="11"/>
      <c r="C647" s="11"/>
      <c r="D647" s="11"/>
      <c r="E647" s="11"/>
      <c r="F647" s="11"/>
      <c r="G647" s="11"/>
      <c r="H647" s="11"/>
      <c r="I647" s="11"/>
      <c r="J647" s="11"/>
    </row>
    <row r="648" spans="1:10">
      <c r="A648" s="11"/>
      <c r="B648" s="11"/>
      <c r="C648" s="11"/>
      <c r="D648" s="11"/>
      <c r="E648" s="11"/>
      <c r="F648" s="11"/>
      <c r="G648" s="11"/>
      <c r="H648" s="11"/>
      <c r="I648" s="11"/>
      <c r="J648" s="11"/>
    </row>
    <row r="649" spans="1:10">
      <c r="A649" s="11"/>
      <c r="B649" s="11"/>
      <c r="C649" s="11"/>
      <c r="D649" s="11"/>
      <c r="E649" s="11"/>
      <c r="F649" s="11"/>
      <c r="G649" s="11"/>
      <c r="H649" s="11"/>
      <c r="I649" s="11"/>
      <c r="J649" s="11"/>
    </row>
    <row r="650" spans="1:10">
      <c r="A650" s="11"/>
      <c r="B650" s="11"/>
      <c r="C650" s="11"/>
      <c r="D650" s="11"/>
      <c r="E650" s="11"/>
      <c r="F650" s="11"/>
      <c r="G650" s="11"/>
      <c r="H650" s="11"/>
      <c r="I650" s="11"/>
      <c r="J650" s="11"/>
    </row>
    <row r="651" spans="1:10">
      <c r="A651" s="11"/>
      <c r="B651" s="11"/>
      <c r="C651" s="11"/>
      <c r="D651" s="11"/>
      <c r="E651" s="11"/>
      <c r="F651" s="11"/>
      <c r="G651" s="11"/>
      <c r="H651" s="11"/>
      <c r="I651" s="11"/>
      <c r="J651" s="11"/>
    </row>
    <row r="652" spans="1:10">
      <c r="A652" s="11"/>
      <c r="B652" s="11"/>
      <c r="C652" s="11"/>
      <c r="D652" s="11"/>
      <c r="E652" s="11"/>
      <c r="F652" s="11"/>
      <c r="G652" s="11"/>
      <c r="H652" s="11"/>
      <c r="I652" s="11"/>
      <c r="J652" s="11"/>
    </row>
    <row r="653" spans="1:10">
      <c r="A653" s="11"/>
      <c r="B653" s="11"/>
      <c r="C653" s="11"/>
      <c r="D653" s="11"/>
      <c r="E653" s="11"/>
      <c r="F653" s="11"/>
      <c r="G653" s="11"/>
      <c r="H653" s="11"/>
      <c r="I653" s="11"/>
      <c r="J653" s="11"/>
    </row>
    <row r="654" spans="1:10">
      <c r="A654" s="11"/>
      <c r="B654" s="11"/>
      <c r="C654" s="11"/>
      <c r="D654" s="11"/>
      <c r="E654" s="11"/>
      <c r="F654" s="11"/>
      <c r="G654" s="11"/>
      <c r="H654" s="11"/>
      <c r="I654" s="11"/>
      <c r="J654" s="11"/>
    </row>
    <row r="655" spans="1:10">
      <c r="A655" s="11"/>
      <c r="B655" s="11"/>
      <c r="C655" s="11"/>
      <c r="D655" s="11"/>
      <c r="E655" s="11"/>
      <c r="F655" s="11"/>
      <c r="G655" s="11"/>
      <c r="H655" s="11"/>
      <c r="I655" s="11"/>
      <c r="J655" s="11"/>
    </row>
    <row r="656" spans="1:10">
      <c r="A656" s="11"/>
      <c r="B656" s="11"/>
      <c r="C656" s="11"/>
      <c r="D656" s="11"/>
      <c r="E656" s="11"/>
      <c r="F656" s="11"/>
      <c r="G656" s="11"/>
      <c r="H656" s="11"/>
      <c r="I656" s="11"/>
      <c r="J656" s="11"/>
    </row>
    <row r="657" spans="1:10">
      <c r="A657" s="11"/>
      <c r="B657" s="11"/>
      <c r="C657" s="11"/>
      <c r="D657" s="11"/>
      <c r="E657" s="11"/>
      <c r="F657" s="11"/>
      <c r="G657" s="11"/>
      <c r="H657" s="11"/>
      <c r="I657" s="11"/>
      <c r="J657" s="11"/>
    </row>
    <row r="658" spans="1:10">
      <c r="A658" s="11"/>
      <c r="B658" s="11"/>
      <c r="C658" s="11"/>
      <c r="D658" s="11"/>
      <c r="E658" s="11"/>
      <c r="F658" s="11"/>
      <c r="G658" s="11"/>
      <c r="H658" s="11"/>
      <c r="I658" s="11"/>
      <c r="J658" s="11"/>
    </row>
    <row r="659" spans="1:10">
      <c r="A659" s="11"/>
      <c r="B659" s="11"/>
      <c r="C659" s="11"/>
      <c r="D659" s="11"/>
      <c r="E659" s="11"/>
      <c r="F659" s="11"/>
      <c r="G659" s="11"/>
      <c r="H659" s="11"/>
      <c r="I659" s="11"/>
      <c r="J659" s="11"/>
    </row>
    <row r="660" spans="1:10">
      <c r="A660" s="11"/>
      <c r="B660" s="11"/>
      <c r="C660" s="11"/>
      <c r="D660" s="11"/>
      <c r="E660" s="11"/>
      <c r="F660" s="11"/>
      <c r="G660" s="11"/>
      <c r="H660" s="11"/>
      <c r="I660" s="11"/>
      <c r="J660" s="11"/>
    </row>
    <row r="661" spans="1:10">
      <c r="A661" s="11"/>
      <c r="B661" s="11"/>
      <c r="C661" s="11"/>
      <c r="D661" s="11"/>
      <c r="E661" s="11"/>
      <c r="F661" s="11"/>
      <c r="G661" s="11"/>
      <c r="H661" s="11"/>
      <c r="I661" s="11"/>
      <c r="J661" s="11"/>
    </row>
    <row r="662" spans="1:10">
      <c r="A662" s="11"/>
      <c r="B662" s="11"/>
      <c r="C662" s="11"/>
      <c r="D662" s="11"/>
      <c r="E662" s="11"/>
      <c r="F662" s="11"/>
      <c r="G662" s="11"/>
      <c r="H662" s="11"/>
      <c r="I662" s="11"/>
      <c r="J662" s="11"/>
    </row>
    <row r="663" spans="1:10">
      <c r="A663" s="11"/>
      <c r="B663" s="11"/>
      <c r="C663" s="11"/>
      <c r="D663" s="11"/>
      <c r="E663" s="11"/>
      <c r="F663" s="11"/>
      <c r="G663" s="11"/>
      <c r="H663" s="11"/>
      <c r="I663" s="11"/>
      <c r="J663" s="11"/>
    </row>
    <row r="664" spans="1:10">
      <c r="A664" s="11"/>
      <c r="B664" s="11"/>
      <c r="C664" s="11"/>
      <c r="D664" s="11"/>
      <c r="E664" s="11"/>
      <c r="F664" s="11"/>
      <c r="G664" s="11"/>
      <c r="H664" s="11"/>
      <c r="I664" s="11"/>
      <c r="J664" s="11"/>
    </row>
    <row r="665" spans="1:10">
      <c r="A665" s="11"/>
      <c r="B665" s="11"/>
      <c r="C665" s="11"/>
      <c r="D665" s="11"/>
      <c r="E665" s="11"/>
      <c r="F665" s="11"/>
      <c r="G665" s="11"/>
      <c r="H665" s="11"/>
      <c r="I665" s="11"/>
      <c r="J665" s="11"/>
    </row>
    <row r="666" spans="1:10">
      <c r="A666" s="11"/>
      <c r="B666" s="11"/>
      <c r="C666" s="11"/>
      <c r="D666" s="11"/>
      <c r="E666" s="11"/>
      <c r="F666" s="11"/>
      <c r="G666" s="11"/>
      <c r="H666" s="11"/>
      <c r="I666" s="11"/>
      <c r="J666" s="11"/>
    </row>
    <row r="667" spans="1:10">
      <c r="A667" s="11"/>
      <c r="B667" s="11"/>
      <c r="C667" s="11"/>
      <c r="D667" s="11"/>
      <c r="E667" s="11"/>
      <c r="F667" s="11"/>
      <c r="G667" s="11"/>
      <c r="H667" s="11"/>
      <c r="I667" s="11"/>
      <c r="J667" s="11"/>
    </row>
    <row r="668" spans="1:10">
      <c r="A668" s="11"/>
      <c r="B668" s="11"/>
      <c r="C668" s="11"/>
      <c r="D668" s="11"/>
      <c r="E668" s="11"/>
      <c r="F668" s="11"/>
      <c r="G668" s="11"/>
      <c r="H668" s="11"/>
      <c r="I668" s="11"/>
      <c r="J668" s="11"/>
    </row>
    <row r="669" spans="1:10">
      <c r="A669" s="11"/>
      <c r="B669" s="11"/>
      <c r="C669" s="11"/>
      <c r="D669" s="11"/>
      <c r="E669" s="11"/>
      <c r="F669" s="11"/>
      <c r="G669" s="11"/>
      <c r="H669" s="11"/>
      <c r="I669" s="11"/>
      <c r="J669" s="11"/>
    </row>
    <row r="670" spans="1:10">
      <c r="A670" s="11"/>
      <c r="B670" s="11"/>
      <c r="C670" s="11"/>
      <c r="D670" s="11"/>
      <c r="E670" s="11"/>
      <c r="F670" s="11"/>
      <c r="G670" s="11"/>
      <c r="H670" s="11"/>
      <c r="I670" s="11"/>
      <c r="J670" s="11"/>
    </row>
    <row r="671" spans="1:10">
      <c r="A671" s="11"/>
      <c r="B671" s="11"/>
      <c r="C671" s="11"/>
      <c r="D671" s="11"/>
      <c r="E671" s="11"/>
      <c r="F671" s="11"/>
      <c r="G671" s="11"/>
      <c r="H671" s="11"/>
      <c r="I671" s="11"/>
      <c r="J671" s="11"/>
    </row>
    <row r="672" spans="1:10">
      <c r="A672" s="11"/>
      <c r="B672" s="11"/>
      <c r="C672" s="11"/>
      <c r="D672" s="11"/>
      <c r="E672" s="11"/>
      <c r="F672" s="11"/>
      <c r="G672" s="11"/>
      <c r="H672" s="11"/>
      <c r="I672" s="11"/>
      <c r="J672" s="11"/>
    </row>
    <row r="673" spans="1:10">
      <c r="A673" s="11"/>
      <c r="B673" s="11"/>
      <c r="C673" s="11"/>
      <c r="D673" s="11"/>
      <c r="E673" s="11"/>
      <c r="F673" s="11"/>
      <c r="G673" s="11"/>
      <c r="H673" s="11"/>
      <c r="I673" s="11"/>
      <c r="J673" s="11"/>
    </row>
    <row r="674" spans="1:10">
      <c r="A674" s="11"/>
      <c r="B674" s="11"/>
      <c r="C674" s="11"/>
      <c r="D674" s="11"/>
      <c r="E674" s="11"/>
      <c r="F674" s="11"/>
      <c r="G674" s="11"/>
      <c r="H674" s="11"/>
      <c r="I674" s="11"/>
      <c r="J674" s="11"/>
    </row>
    <row r="675" spans="1:10">
      <c r="A675" s="11"/>
      <c r="B675" s="11"/>
      <c r="C675" s="11"/>
      <c r="D675" s="11"/>
      <c r="E675" s="11"/>
      <c r="F675" s="11"/>
      <c r="G675" s="11"/>
      <c r="H675" s="11"/>
      <c r="I675" s="11"/>
      <c r="J675" s="11"/>
    </row>
    <row r="676" spans="1:10">
      <c r="A676" s="11"/>
      <c r="B676" s="11"/>
      <c r="C676" s="11"/>
      <c r="D676" s="11"/>
      <c r="E676" s="11"/>
      <c r="F676" s="11"/>
      <c r="G676" s="11"/>
      <c r="H676" s="11"/>
      <c r="I676" s="11"/>
      <c r="J676" s="11"/>
    </row>
    <row r="677" spans="1:10">
      <c r="A677" s="11"/>
      <c r="B677" s="11"/>
      <c r="C677" s="11"/>
      <c r="D677" s="11"/>
      <c r="E677" s="11"/>
      <c r="F677" s="11"/>
      <c r="G677" s="11"/>
      <c r="H677" s="11"/>
      <c r="I677" s="11"/>
      <c r="J677" s="11"/>
    </row>
    <row r="678" spans="1:10">
      <c r="A678" s="11"/>
      <c r="B678" s="11"/>
      <c r="C678" s="11"/>
      <c r="D678" s="11"/>
      <c r="E678" s="11"/>
      <c r="F678" s="11"/>
      <c r="G678" s="11"/>
      <c r="H678" s="11"/>
      <c r="I678" s="11"/>
      <c r="J678" s="11"/>
    </row>
    <row r="679" spans="1:10">
      <c r="A679" s="11"/>
      <c r="B679" s="11"/>
      <c r="C679" s="11"/>
      <c r="D679" s="11"/>
      <c r="E679" s="11"/>
      <c r="F679" s="11"/>
      <c r="G679" s="11"/>
      <c r="H679" s="11"/>
      <c r="I679" s="11"/>
      <c r="J679" s="11"/>
    </row>
    <row r="680" spans="1:10">
      <c r="A680" s="11"/>
      <c r="B680" s="11"/>
      <c r="C680" s="11"/>
      <c r="D680" s="11"/>
      <c r="E680" s="11"/>
      <c r="F680" s="11"/>
      <c r="G680" s="11"/>
      <c r="H680" s="11"/>
      <c r="I680" s="11"/>
      <c r="J680" s="11"/>
    </row>
    <row r="681" spans="1:10">
      <c r="A681" s="11"/>
      <c r="B681" s="11"/>
      <c r="C681" s="11"/>
      <c r="D681" s="11"/>
      <c r="E681" s="11"/>
      <c r="F681" s="11"/>
      <c r="G681" s="11"/>
      <c r="H681" s="11"/>
      <c r="I681" s="11"/>
      <c r="J681" s="11"/>
    </row>
    <row r="682" spans="1:10">
      <c r="A682" s="11"/>
      <c r="B682" s="11"/>
      <c r="C682" s="11"/>
      <c r="D682" s="11"/>
      <c r="E682" s="11"/>
      <c r="F682" s="11"/>
      <c r="G682" s="11"/>
      <c r="H682" s="11"/>
      <c r="I682" s="11"/>
      <c r="J682" s="11"/>
    </row>
    <row r="683" spans="1:10">
      <c r="A683" s="11"/>
      <c r="B683" s="11"/>
      <c r="C683" s="11"/>
      <c r="D683" s="11"/>
      <c r="E683" s="11"/>
      <c r="F683" s="11"/>
      <c r="G683" s="11"/>
      <c r="H683" s="11"/>
      <c r="I683" s="11"/>
      <c r="J683" s="11"/>
    </row>
    <row r="684" spans="1:10">
      <c r="A684" s="11"/>
      <c r="B684" s="11"/>
      <c r="C684" s="11"/>
      <c r="D684" s="11"/>
      <c r="E684" s="11"/>
      <c r="F684" s="11"/>
      <c r="G684" s="11"/>
      <c r="H684" s="11"/>
      <c r="I684" s="11"/>
      <c r="J684" s="11"/>
    </row>
    <row r="685" spans="1:10">
      <c r="A685" s="11"/>
      <c r="B685" s="11"/>
      <c r="C685" s="11"/>
      <c r="D685" s="11"/>
      <c r="E685" s="11"/>
      <c r="F685" s="11"/>
      <c r="G685" s="11"/>
      <c r="H685" s="11"/>
      <c r="I685" s="11"/>
      <c r="J685" s="11"/>
    </row>
    <row r="686" spans="1:10">
      <c r="A686" s="11"/>
      <c r="B686" s="11"/>
      <c r="C686" s="11"/>
      <c r="D686" s="11"/>
      <c r="E686" s="11"/>
      <c r="F686" s="11"/>
      <c r="G686" s="11"/>
      <c r="H686" s="11"/>
      <c r="I686" s="11"/>
      <c r="J686" s="11"/>
    </row>
    <row r="687" spans="1:10">
      <c r="A687" s="11"/>
      <c r="B687" s="11"/>
      <c r="C687" s="11"/>
      <c r="D687" s="11"/>
      <c r="E687" s="11"/>
      <c r="F687" s="11"/>
      <c r="G687" s="11"/>
      <c r="H687" s="11"/>
      <c r="I687" s="11"/>
      <c r="J687" s="11"/>
    </row>
    <row r="688" spans="1:10">
      <c r="A688" s="11"/>
      <c r="B688" s="11"/>
      <c r="C688" s="11"/>
      <c r="D688" s="11"/>
      <c r="E688" s="11"/>
      <c r="F688" s="11"/>
      <c r="G688" s="11"/>
      <c r="H688" s="11"/>
      <c r="I688" s="11"/>
      <c r="J688" s="11"/>
    </row>
    <row r="689" spans="1:10">
      <c r="A689" s="11"/>
      <c r="B689" s="11"/>
      <c r="C689" s="11"/>
      <c r="D689" s="11"/>
      <c r="E689" s="11"/>
      <c r="F689" s="11"/>
      <c r="G689" s="11"/>
      <c r="H689" s="11"/>
      <c r="I689" s="11"/>
      <c r="J689" s="11"/>
    </row>
    <row r="690" spans="1:10">
      <c r="A690" s="11"/>
      <c r="B690" s="11"/>
      <c r="C690" s="11"/>
      <c r="D690" s="11"/>
      <c r="E690" s="11"/>
      <c r="F690" s="11"/>
      <c r="G690" s="11"/>
      <c r="H690" s="11"/>
      <c r="I690" s="11"/>
      <c r="J690" s="11"/>
    </row>
    <row r="691" spans="1:10">
      <c r="A691" s="11"/>
      <c r="B691" s="11"/>
      <c r="C691" s="11"/>
      <c r="D691" s="11"/>
      <c r="E691" s="11"/>
      <c r="F691" s="11"/>
      <c r="G691" s="11"/>
      <c r="H691" s="11"/>
      <c r="I691" s="11"/>
      <c r="J691" s="11"/>
    </row>
    <row r="692" spans="1:10">
      <c r="A692" s="11"/>
      <c r="B692" s="11"/>
      <c r="C692" s="11"/>
      <c r="D692" s="11"/>
      <c r="E692" s="11"/>
      <c r="F692" s="11"/>
      <c r="G692" s="11"/>
      <c r="H692" s="11"/>
      <c r="I692" s="11"/>
      <c r="J692" s="11"/>
    </row>
    <row r="693" spans="1:10">
      <c r="A693" s="11"/>
      <c r="B693" s="11"/>
      <c r="C693" s="11"/>
      <c r="D693" s="11"/>
      <c r="E693" s="11"/>
      <c r="F693" s="11"/>
      <c r="G693" s="11"/>
      <c r="H693" s="11"/>
      <c r="I693" s="11"/>
      <c r="J693" s="11"/>
    </row>
    <row r="694" spans="1:10">
      <c r="A694" s="11"/>
      <c r="B694" s="11"/>
      <c r="C694" s="11"/>
      <c r="D694" s="11"/>
      <c r="E694" s="11"/>
      <c r="F694" s="11"/>
      <c r="G694" s="11"/>
      <c r="H694" s="11"/>
      <c r="I694" s="11"/>
      <c r="J694" s="11"/>
    </row>
    <row r="695" spans="1:10">
      <c r="A695" s="11"/>
      <c r="B695" s="11"/>
      <c r="C695" s="11"/>
      <c r="D695" s="11"/>
      <c r="E695" s="11"/>
      <c r="F695" s="11"/>
      <c r="G695" s="11"/>
      <c r="H695" s="11"/>
      <c r="I695" s="11"/>
      <c r="J695" s="11"/>
    </row>
    <row r="696" spans="1:10">
      <c r="A696" s="11"/>
      <c r="B696" s="11"/>
      <c r="C696" s="11"/>
      <c r="D696" s="11"/>
      <c r="E696" s="11"/>
      <c r="F696" s="11"/>
      <c r="G696" s="11"/>
      <c r="H696" s="11"/>
      <c r="I696" s="11"/>
      <c r="J696" s="11"/>
    </row>
    <row r="697" spans="1:10">
      <c r="A697" s="11"/>
      <c r="B697" s="11"/>
      <c r="C697" s="11"/>
      <c r="D697" s="11"/>
      <c r="E697" s="11"/>
      <c r="F697" s="11"/>
      <c r="G697" s="11"/>
      <c r="H697" s="11"/>
      <c r="I697" s="11"/>
      <c r="J697" s="11"/>
    </row>
    <row r="698" spans="1:10">
      <c r="A698" s="11"/>
      <c r="B698" s="11"/>
      <c r="C698" s="11"/>
      <c r="D698" s="11"/>
      <c r="E698" s="11"/>
      <c r="F698" s="11"/>
      <c r="G698" s="11"/>
      <c r="H698" s="11"/>
      <c r="I698" s="11"/>
      <c r="J698" s="11"/>
    </row>
    <row r="699" spans="1:10">
      <c r="A699" s="11"/>
      <c r="B699" s="11"/>
      <c r="C699" s="11"/>
      <c r="D699" s="11"/>
      <c r="E699" s="11"/>
      <c r="F699" s="11"/>
      <c r="G699" s="11"/>
      <c r="H699" s="11"/>
      <c r="I699" s="11"/>
      <c r="J699" s="11"/>
    </row>
    <row r="700" spans="1:10">
      <c r="A700" s="11"/>
      <c r="B700" s="11"/>
      <c r="C700" s="11"/>
      <c r="D700" s="11"/>
      <c r="E700" s="11"/>
      <c r="F700" s="11"/>
      <c r="G700" s="11"/>
      <c r="H700" s="11"/>
      <c r="I700" s="11"/>
      <c r="J700" s="11"/>
    </row>
    <row r="701" spans="1:10">
      <c r="A701" s="11"/>
      <c r="B701" s="11"/>
      <c r="C701" s="11"/>
      <c r="D701" s="11"/>
      <c r="E701" s="11"/>
      <c r="F701" s="11"/>
      <c r="G701" s="11"/>
      <c r="H701" s="11"/>
      <c r="I701" s="11"/>
      <c r="J701" s="11"/>
    </row>
    <row r="702" spans="1:10">
      <c r="A702" s="11"/>
      <c r="B702" s="11"/>
      <c r="C702" s="11"/>
      <c r="D702" s="11"/>
      <c r="E702" s="11"/>
      <c r="F702" s="11"/>
      <c r="G702" s="11"/>
      <c r="H702" s="11"/>
      <c r="I702" s="11"/>
      <c r="J702" s="11"/>
    </row>
    <row r="703" spans="1:10">
      <c r="A703" s="11"/>
      <c r="B703" s="11"/>
      <c r="C703" s="11"/>
      <c r="D703" s="11"/>
      <c r="E703" s="11"/>
      <c r="F703" s="11"/>
      <c r="G703" s="11"/>
      <c r="H703" s="11"/>
      <c r="I703" s="11"/>
      <c r="J703" s="11"/>
    </row>
    <row r="704" spans="1:10">
      <c r="A704" s="11"/>
      <c r="B704" s="11"/>
      <c r="C704" s="11"/>
      <c r="D704" s="11"/>
      <c r="E704" s="11"/>
      <c r="F704" s="11"/>
      <c r="G704" s="11"/>
      <c r="H704" s="11"/>
      <c r="I704" s="11"/>
      <c r="J704" s="11"/>
    </row>
    <row r="705" spans="1:10">
      <c r="A705" s="11"/>
      <c r="B705" s="11"/>
      <c r="C705" s="11"/>
      <c r="D705" s="11"/>
      <c r="E705" s="11"/>
      <c r="F705" s="11"/>
      <c r="G705" s="11"/>
      <c r="H705" s="11"/>
      <c r="I705" s="11"/>
      <c r="J705" s="11"/>
    </row>
    <row r="706" spans="1:10">
      <c r="A706" s="11"/>
      <c r="B706" s="11"/>
      <c r="C706" s="11"/>
      <c r="D706" s="11"/>
      <c r="E706" s="11"/>
      <c r="F706" s="11"/>
      <c r="G706" s="11"/>
      <c r="H706" s="11"/>
      <c r="I706" s="11"/>
      <c r="J706" s="11"/>
    </row>
    <row r="707" spans="1:10">
      <c r="A707" s="11"/>
      <c r="B707" s="11"/>
      <c r="C707" s="11"/>
      <c r="D707" s="11"/>
      <c r="E707" s="11"/>
      <c r="F707" s="11"/>
      <c r="G707" s="11"/>
      <c r="H707" s="11"/>
      <c r="I707" s="11"/>
      <c r="J707" s="11"/>
    </row>
    <row r="708" spans="1:10">
      <c r="A708" s="11"/>
      <c r="B708" s="11"/>
      <c r="C708" s="11"/>
      <c r="D708" s="11"/>
      <c r="E708" s="11"/>
      <c r="F708" s="11"/>
      <c r="G708" s="11"/>
      <c r="H708" s="11"/>
      <c r="I708" s="11"/>
      <c r="J708" s="11"/>
    </row>
    <row r="709" spans="1:10">
      <c r="A709" s="11"/>
      <c r="B709" s="11"/>
      <c r="C709" s="11"/>
      <c r="D709" s="11"/>
      <c r="E709" s="11"/>
      <c r="F709" s="11"/>
      <c r="G709" s="11"/>
      <c r="H709" s="11"/>
      <c r="I709" s="11"/>
      <c r="J709" s="11"/>
    </row>
    <row r="710" spans="1:10">
      <c r="A710" s="11"/>
      <c r="B710" s="11"/>
      <c r="C710" s="11"/>
      <c r="D710" s="11"/>
      <c r="E710" s="11"/>
      <c r="F710" s="11"/>
      <c r="G710" s="11"/>
      <c r="H710" s="11"/>
      <c r="I710" s="11"/>
      <c r="J710" s="11"/>
    </row>
    <row r="711" spans="1:10">
      <c r="A711" s="11"/>
      <c r="B711" s="11"/>
      <c r="C711" s="11"/>
      <c r="D711" s="11"/>
      <c r="E711" s="11"/>
      <c r="F711" s="11"/>
      <c r="G711" s="11"/>
      <c r="H711" s="11"/>
      <c r="I711" s="11"/>
      <c r="J711" s="11"/>
    </row>
    <row r="712" spans="1:10">
      <c r="A712" s="11"/>
      <c r="B712" s="11"/>
      <c r="C712" s="11"/>
      <c r="D712" s="11"/>
      <c r="E712" s="11"/>
      <c r="F712" s="11"/>
      <c r="G712" s="11"/>
      <c r="H712" s="11"/>
      <c r="I712" s="11"/>
      <c r="J712" s="11"/>
    </row>
    <row r="713" spans="1:10">
      <c r="A713" s="11"/>
      <c r="B713" s="11"/>
      <c r="C713" s="11"/>
      <c r="D713" s="11"/>
      <c r="E713" s="11"/>
      <c r="F713" s="11"/>
      <c r="G713" s="11"/>
      <c r="H713" s="11"/>
      <c r="I713" s="11"/>
      <c r="J713" s="11"/>
    </row>
    <row r="714" spans="1:10">
      <c r="A714" s="11"/>
      <c r="B714" s="11"/>
      <c r="C714" s="11"/>
      <c r="D714" s="11"/>
      <c r="E714" s="11"/>
      <c r="F714" s="11"/>
      <c r="G714" s="11"/>
      <c r="H714" s="11"/>
      <c r="I714" s="11"/>
      <c r="J714" s="11"/>
    </row>
    <row r="715" spans="1:10">
      <c r="A715" s="11"/>
      <c r="B715" s="11"/>
      <c r="C715" s="11"/>
      <c r="D715" s="11"/>
      <c r="E715" s="11"/>
      <c r="F715" s="11"/>
      <c r="G715" s="11"/>
      <c r="H715" s="11"/>
      <c r="I715" s="11"/>
      <c r="J715" s="11"/>
    </row>
    <row r="716" spans="1:10">
      <c r="A716" s="11"/>
      <c r="B716" s="11"/>
      <c r="C716" s="11"/>
      <c r="D716" s="11"/>
      <c r="E716" s="11"/>
      <c r="F716" s="11"/>
      <c r="G716" s="11"/>
      <c r="H716" s="11"/>
      <c r="I716" s="11"/>
      <c r="J716" s="11"/>
    </row>
    <row r="717" spans="1:10">
      <c r="A717" s="11"/>
      <c r="B717" s="11"/>
      <c r="C717" s="11"/>
      <c r="D717" s="11"/>
      <c r="E717" s="11"/>
      <c r="F717" s="11"/>
      <c r="G717" s="11"/>
      <c r="H717" s="11"/>
      <c r="I717" s="11"/>
      <c r="J717" s="11"/>
    </row>
    <row r="718" spans="1:10">
      <c r="A718" s="11"/>
      <c r="B718" s="11"/>
      <c r="C718" s="11"/>
      <c r="D718" s="11"/>
      <c r="E718" s="11"/>
      <c r="F718" s="11"/>
      <c r="G718" s="11"/>
      <c r="H718" s="11"/>
      <c r="I718" s="11"/>
      <c r="J718" s="11"/>
    </row>
    <row r="719" spans="1:10">
      <c r="A719" s="11"/>
      <c r="B719" s="11"/>
      <c r="C719" s="11"/>
      <c r="D719" s="11"/>
      <c r="E719" s="11"/>
      <c r="F719" s="11"/>
      <c r="G719" s="11"/>
      <c r="H719" s="11"/>
      <c r="I719" s="11"/>
      <c r="J719" s="11"/>
    </row>
    <row r="720" spans="1:10">
      <c r="A720" s="11"/>
      <c r="B720" s="11"/>
      <c r="C720" s="11"/>
      <c r="D720" s="11"/>
      <c r="E720" s="11"/>
      <c r="F720" s="11"/>
      <c r="G720" s="11"/>
      <c r="H720" s="11"/>
      <c r="I720" s="11"/>
      <c r="J720" s="11"/>
    </row>
    <row r="721" spans="1:10">
      <c r="A721" s="11"/>
      <c r="B721" s="11"/>
      <c r="C721" s="11"/>
      <c r="D721" s="11"/>
      <c r="E721" s="11"/>
      <c r="F721" s="11"/>
      <c r="G721" s="11"/>
      <c r="H721" s="11"/>
      <c r="I721" s="11"/>
      <c r="J721" s="11"/>
    </row>
    <row r="722" spans="1:10">
      <c r="A722" s="11"/>
      <c r="B722" s="11"/>
      <c r="C722" s="11"/>
      <c r="D722" s="11"/>
      <c r="E722" s="11"/>
      <c r="F722" s="11"/>
      <c r="G722" s="11"/>
      <c r="H722" s="11"/>
      <c r="I722" s="11"/>
      <c r="J722" s="11"/>
    </row>
    <row r="723" spans="1:10">
      <c r="A723" s="11"/>
      <c r="B723" s="11"/>
      <c r="C723" s="11"/>
      <c r="D723" s="11"/>
      <c r="E723" s="11"/>
      <c r="F723" s="11"/>
      <c r="G723" s="11"/>
      <c r="H723" s="11"/>
      <c r="I723" s="11"/>
      <c r="J723" s="11"/>
    </row>
    <row r="724" spans="1:10">
      <c r="A724" s="11"/>
      <c r="B724" s="11"/>
      <c r="C724" s="11"/>
      <c r="D724" s="11"/>
      <c r="E724" s="11"/>
      <c r="F724" s="11"/>
      <c r="G724" s="11"/>
      <c r="H724" s="11"/>
      <c r="I724" s="11"/>
      <c r="J724" s="11"/>
    </row>
    <row r="725" spans="1:10">
      <c r="A725" s="11"/>
      <c r="B725" s="11"/>
      <c r="C725" s="11"/>
      <c r="D725" s="11"/>
      <c r="E725" s="11"/>
      <c r="F725" s="11"/>
      <c r="G725" s="11"/>
      <c r="H725" s="11"/>
      <c r="I725" s="11"/>
      <c r="J725" s="11"/>
    </row>
    <row r="726" spans="1:10">
      <c r="A726" s="11"/>
      <c r="B726" s="11"/>
      <c r="C726" s="11"/>
      <c r="D726" s="11"/>
      <c r="E726" s="11"/>
      <c r="F726" s="11"/>
      <c r="G726" s="11"/>
      <c r="H726" s="11"/>
      <c r="I726" s="11"/>
      <c r="J726" s="11"/>
    </row>
    <row r="727" spans="1:10">
      <c r="A727" s="11"/>
      <c r="B727" s="11"/>
      <c r="C727" s="11"/>
      <c r="D727" s="11"/>
      <c r="E727" s="11"/>
      <c r="F727" s="11"/>
      <c r="G727" s="11"/>
      <c r="H727" s="11"/>
      <c r="I727" s="11"/>
      <c r="J727" s="11"/>
    </row>
    <row r="728" spans="1:10">
      <c r="A728" s="11"/>
      <c r="B728" s="11"/>
      <c r="C728" s="11"/>
      <c r="D728" s="11"/>
      <c r="E728" s="11"/>
      <c r="F728" s="11"/>
      <c r="G728" s="11"/>
      <c r="H728" s="11"/>
      <c r="I728" s="11"/>
      <c r="J728" s="11"/>
    </row>
    <row r="729" spans="1:10">
      <c r="A729" s="11"/>
      <c r="B729" s="11"/>
      <c r="C729" s="11"/>
      <c r="D729" s="11"/>
      <c r="E729" s="11"/>
      <c r="F729" s="11"/>
      <c r="G729" s="11"/>
      <c r="H729" s="11"/>
      <c r="I729" s="11"/>
      <c r="J729" s="11"/>
    </row>
    <row r="730" spans="1:10">
      <c r="A730" s="11"/>
      <c r="B730" s="11"/>
      <c r="C730" s="11"/>
      <c r="D730" s="11"/>
      <c r="E730" s="11"/>
      <c r="F730" s="11"/>
      <c r="G730" s="11"/>
      <c r="H730" s="11"/>
      <c r="I730" s="11"/>
      <c r="J730" s="11"/>
    </row>
    <row r="731" spans="1:10">
      <c r="A731" s="11"/>
      <c r="B731" s="11"/>
      <c r="C731" s="11"/>
      <c r="D731" s="11"/>
      <c r="E731" s="11"/>
      <c r="F731" s="11"/>
      <c r="G731" s="11"/>
      <c r="H731" s="11"/>
      <c r="I731" s="11"/>
      <c r="J731" s="11"/>
    </row>
    <row r="732" spans="1:10">
      <c r="A732" s="11"/>
      <c r="B732" s="11"/>
      <c r="C732" s="11"/>
      <c r="D732" s="11"/>
      <c r="E732" s="11"/>
      <c r="F732" s="11"/>
      <c r="G732" s="11"/>
      <c r="H732" s="11"/>
      <c r="I732" s="11"/>
      <c r="J732" s="11"/>
    </row>
    <row r="733" spans="1:10">
      <c r="A733" s="11"/>
      <c r="B733" s="11"/>
      <c r="C733" s="11"/>
      <c r="D733" s="11"/>
      <c r="E733" s="11"/>
      <c r="F733" s="11"/>
      <c r="G733" s="11"/>
      <c r="H733" s="11"/>
      <c r="I733" s="11"/>
      <c r="J733" s="11"/>
    </row>
    <row r="734" spans="1:10">
      <c r="A734" s="11"/>
      <c r="B734" s="11"/>
      <c r="C734" s="11"/>
      <c r="D734" s="11"/>
      <c r="E734" s="11"/>
      <c r="F734" s="11"/>
      <c r="G734" s="11"/>
      <c r="H734" s="11"/>
      <c r="I734" s="11"/>
      <c r="J734" s="11"/>
    </row>
    <row r="735" spans="1:10">
      <c r="A735" s="11"/>
      <c r="B735" s="11"/>
      <c r="C735" s="11"/>
      <c r="D735" s="11"/>
      <c r="E735" s="11"/>
      <c r="F735" s="11"/>
      <c r="G735" s="11"/>
      <c r="H735" s="11"/>
      <c r="I735" s="11"/>
      <c r="J735" s="11"/>
    </row>
    <row r="736" spans="1:10">
      <c r="A736" s="11"/>
      <c r="B736" s="11"/>
      <c r="C736" s="11"/>
      <c r="D736" s="11"/>
      <c r="E736" s="11"/>
      <c r="F736" s="11"/>
      <c r="G736" s="11"/>
      <c r="H736" s="11"/>
      <c r="I736" s="11"/>
      <c r="J736" s="11"/>
    </row>
    <row r="737" spans="1:10">
      <c r="A737" s="11"/>
      <c r="B737" s="11"/>
      <c r="C737" s="11"/>
      <c r="D737" s="11"/>
      <c r="E737" s="11"/>
      <c r="F737" s="11"/>
      <c r="G737" s="11"/>
      <c r="H737" s="11"/>
      <c r="I737" s="11"/>
      <c r="J737" s="11"/>
    </row>
    <row r="738" spans="1:10">
      <c r="A738" s="11"/>
      <c r="B738" s="11"/>
      <c r="C738" s="11"/>
      <c r="D738" s="11"/>
      <c r="E738" s="11"/>
      <c r="F738" s="11"/>
      <c r="G738" s="11"/>
      <c r="H738" s="11"/>
      <c r="I738" s="11"/>
      <c r="J738" s="11"/>
    </row>
    <row r="739" spans="1:10">
      <c r="A739" s="11"/>
      <c r="B739" s="11"/>
      <c r="C739" s="11"/>
      <c r="D739" s="11"/>
      <c r="E739" s="11"/>
      <c r="F739" s="11"/>
      <c r="G739" s="11"/>
      <c r="H739" s="11"/>
      <c r="I739" s="11"/>
      <c r="J739" s="11"/>
    </row>
    <row r="740" spans="1:10">
      <c r="A740" s="11"/>
      <c r="B740" s="11"/>
      <c r="C740" s="11"/>
      <c r="D740" s="11"/>
      <c r="E740" s="11"/>
      <c r="F740" s="11"/>
      <c r="G740" s="11"/>
      <c r="H740" s="11"/>
      <c r="I740" s="11"/>
      <c r="J740" s="11"/>
    </row>
    <row r="741" spans="1:10">
      <c r="A741" s="11"/>
      <c r="B741" s="11"/>
      <c r="C741" s="11"/>
      <c r="D741" s="11"/>
      <c r="E741" s="11"/>
      <c r="F741" s="11"/>
      <c r="G741" s="11"/>
      <c r="H741" s="11"/>
      <c r="I741" s="11"/>
      <c r="J741" s="11"/>
    </row>
    <row r="742" spans="1:10">
      <c r="A742" s="11"/>
      <c r="B742" s="11"/>
      <c r="C742" s="11"/>
      <c r="D742" s="11"/>
      <c r="E742" s="11"/>
      <c r="F742" s="11"/>
      <c r="G742" s="11"/>
      <c r="H742" s="11"/>
      <c r="I742" s="11"/>
      <c r="J742" s="11"/>
    </row>
    <row r="743" spans="1:10">
      <c r="A743" s="11"/>
      <c r="B743" s="11"/>
      <c r="C743" s="11"/>
      <c r="D743" s="11"/>
      <c r="E743" s="11"/>
      <c r="F743" s="11"/>
      <c r="G743" s="11"/>
      <c r="H743" s="11"/>
      <c r="I743" s="11"/>
      <c r="J743" s="11"/>
    </row>
    <row r="744" spans="1:10">
      <c r="A744" s="11"/>
      <c r="B744" s="11"/>
      <c r="C744" s="11"/>
      <c r="D744" s="11"/>
      <c r="E744" s="11"/>
      <c r="F744" s="11"/>
      <c r="G744" s="11"/>
      <c r="H744" s="11"/>
      <c r="I744" s="11"/>
      <c r="J744" s="11"/>
    </row>
    <row r="745" spans="1:10">
      <c r="A745" s="11"/>
      <c r="B745" s="11"/>
      <c r="C745" s="11"/>
      <c r="D745" s="11"/>
      <c r="E745" s="11"/>
      <c r="F745" s="11"/>
      <c r="G745" s="11"/>
      <c r="H745" s="11"/>
      <c r="I745" s="11"/>
      <c r="J745" s="11"/>
    </row>
    <row r="746" spans="1:10">
      <c r="A746" s="11"/>
      <c r="B746" s="11"/>
      <c r="C746" s="11"/>
      <c r="D746" s="11"/>
      <c r="E746" s="11"/>
      <c r="F746" s="11"/>
      <c r="G746" s="11"/>
      <c r="H746" s="11"/>
      <c r="I746" s="11"/>
      <c r="J746" s="11"/>
    </row>
    <row r="747" spans="1:10">
      <c r="A747" s="11"/>
      <c r="B747" s="11"/>
      <c r="C747" s="11"/>
      <c r="D747" s="11"/>
      <c r="E747" s="11"/>
      <c r="F747" s="11"/>
      <c r="G747" s="11"/>
      <c r="H747" s="11"/>
      <c r="I747" s="11"/>
      <c r="J747" s="11"/>
    </row>
    <row r="748" spans="1:10">
      <c r="A748" s="11"/>
      <c r="B748" s="11"/>
      <c r="C748" s="11"/>
      <c r="D748" s="11"/>
      <c r="E748" s="11"/>
      <c r="F748" s="11"/>
      <c r="G748" s="11"/>
      <c r="H748" s="11"/>
      <c r="I748" s="11"/>
      <c r="J748" s="11"/>
    </row>
    <row r="749" spans="1:10">
      <c r="A749" s="11"/>
      <c r="B749" s="11"/>
      <c r="C749" s="11"/>
      <c r="D749" s="11"/>
      <c r="E749" s="11"/>
      <c r="F749" s="11"/>
      <c r="G749" s="11"/>
      <c r="H749" s="11"/>
      <c r="I749" s="11"/>
      <c r="J749" s="11"/>
    </row>
    <row r="750" spans="1:10">
      <c r="A750" s="11"/>
      <c r="B750" s="11"/>
      <c r="C750" s="11"/>
      <c r="D750" s="11"/>
      <c r="E750" s="11"/>
      <c r="F750" s="11"/>
      <c r="G750" s="11"/>
      <c r="H750" s="11"/>
      <c r="I750" s="11"/>
      <c r="J750" s="11"/>
    </row>
    <row r="751" spans="1:10">
      <c r="A751" s="11"/>
      <c r="B751" s="11"/>
      <c r="C751" s="11"/>
      <c r="D751" s="11"/>
      <c r="E751" s="11"/>
      <c r="F751" s="11"/>
      <c r="G751" s="11"/>
      <c r="H751" s="11"/>
      <c r="I751" s="11"/>
      <c r="J751" s="11"/>
    </row>
    <row r="752" spans="1:10">
      <c r="A752" s="11"/>
      <c r="B752" s="11"/>
      <c r="C752" s="11"/>
      <c r="D752" s="11"/>
      <c r="E752" s="11"/>
      <c r="F752" s="11"/>
      <c r="G752" s="11"/>
      <c r="H752" s="11"/>
      <c r="I752" s="11"/>
      <c r="J752" s="11"/>
    </row>
    <row r="753" spans="1:10">
      <c r="A753" s="11"/>
      <c r="B753" s="11"/>
      <c r="C753" s="11"/>
      <c r="D753" s="11"/>
      <c r="E753" s="11"/>
      <c r="F753" s="11"/>
      <c r="G753" s="11"/>
      <c r="H753" s="11"/>
      <c r="I753" s="11"/>
      <c r="J753" s="11"/>
    </row>
    <row r="754" spans="1:10">
      <c r="A754" s="11"/>
      <c r="B754" s="11"/>
      <c r="C754" s="11"/>
      <c r="D754" s="11"/>
      <c r="E754" s="11"/>
      <c r="F754" s="11"/>
      <c r="G754" s="11"/>
      <c r="H754" s="11"/>
      <c r="I754" s="11"/>
      <c r="J754" s="11"/>
    </row>
    <row r="755" spans="1:10">
      <c r="A755" s="11"/>
      <c r="B755" s="11"/>
      <c r="C755" s="11"/>
      <c r="D755" s="11"/>
      <c r="E755" s="11"/>
      <c r="F755" s="11"/>
      <c r="G755" s="11"/>
      <c r="H755" s="11"/>
      <c r="I755" s="11"/>
      <c r="J755" s="11"/>
    </row>
    <row r="756" spans="1:10">
      <c r="A756" s="11"/>
      <c r="B756" s="11"/>
      <c r="C756" s="11"/>
      <c r="D756" s="11"/>
      <c r="E756" s="11"/>
      <c r="F756" s="11"/>
      <c r="G756" s="11"/>
      <c r="H756" s="11"/>
      <c r="I756" s="11"/>
      <c r="J756" s="11"/>
    </row>
    <row r="757" spans="1:10">
      <c r="A757" s="11"/>
      <c r="B757" s="11"/>
      <c r="C757" s="11"/>
      <c r="D757" s="11"/>
      <c r="E757" s="11"/>
      <c r="F757" s="11"/>
      <c r="G757" s="11"/>
      <c r="H757" s="11"/>
      <c r="I757" s="11"/>
      <c r="J757" s="11"/>
    </row>
    <row r="758" spans="1:10">
      <c r="A758" s="11"/>
      <c r="B758" s="11"/>
      <c r="C758" s="11"/>
      <c r="D758" s="11"/>
      <c r="E758" s="11"/>
      <c r="F758" s="11"/>
      <c r="G758" s="11"/>
      <c r="H758" s="11"/>
      <c r="I758" s="11"/>
      <c r="J758" s="11"/>
    </row>
    <row r="759" spans="1:10">
      <c r="A759" s="11"/>
      <c r="B759" s="11"/>
      <c r="C759" s="11"/>
      <c r="D759" s="11"/>
      <c r="E759" s="11"/>
      <c r="F759" s="11"/>
      <c r="G759" s="11"/>
      <c r="H759" s="11"/>
      <c r="I759" s="11"/>
      <c r="J759" s="11"/>
    </row>
    <row r="760" spans="1:10">
      <c r="A760" s="11"/>
      <c r="B760" s="11"/>
      <c r="C760" s="11"/>
      <c r="D760" s="11"/>
      <c r="E760" s="11"/>
      <c r="F760" s="11"/>
      <c r="G760" s="11"/>
      <c r="H760" s="11"/>
      <c r="I760" s="11"/>
      <c r="J760" s="11"/>
    </row>
    <row r="761" spans="1:10">
      <c r="A761" s="11"/>
      <c r="B761" s="11"/>
      <c r="C761" s="11"/>
      <c r="D761" s="11"/>
      <c r="E761" s="11"/>
      <c r="F761" s="11"/>
      <c r="G761" s="11"/>
      <c r="H761" s="11"/>
      <c r="I761" s="11"/>
      <c r="J761" s="11"/>
    </row>
    <row r="762" spans="1:10">
      <c r="A762" s="11"/>
      <c r="B762" s="11"/>
      <c r="C762" s="11"/>
      <c r="D762" s="11"/>
      <c r="E762" s="11"/>
      <c r="F762" s="11"/>
      <c r="G762" s="11"/>
      <c r="H762" s="11"/>
      <c r="I762" s="11"/>
      <c r="J762" s="11"/>
    </row>
    <row r="763" spans="1:10">
      <c r="A763" s="11"/>
      <c r="B763" s="11"/>
      <c r="C763" s="11"/>
      <c r="D763" s="11"/>
      <c r="E763" s="11"/>
      <c r="F763" s="11"/>
      <c r="G763" s="11"/>
      <c r="H763" s="11"/>
      <c r="I763" s="11"/>
      <c r="J763" s="11"/>
    </row>
    <row r="764" spans="1:10">
      <c r="A764" s="11"/>
      <c r="B764" s="11"/>
      <c r="C764" s="11"/>
      <c r="D764" s="11"/>
      <c r="E764" s="11"/>
      <c r="F764" s="11"/>
      <c r="G764" s="11"/>
      <c r="H764" s="11"/>
      <c r="I764" s="11"/>
      <c r="J764" s="11"/>
    </row>
    <row r="765" spans="1:10">
      <c r="A765" s="11"/>
      <c r="B765" s="11"/>
      <c r="C765" s="11"/>
      <c r="D765" s="11"/>
      <c r="E765" s="11"/>
      <c r="F765" s="11"/>
      <c r="G765" s="11"/>
      <c r="H765" s="11"/>
      <c r="I765" s="11"/>
      <c r="J765" s="11"/>
    </row>
    <row r="766" spans="1:10">
      <c r="A766" s="11"/>
      <c r="B766" s="11"/>
      <c r="C766" s="11"/>
      <c r="D766" s="11"/>
      <c r="E766" s="11"/>
      <c r="F766" s="11"/>
      <c r="G766" s="11"/>
      <c r="H766" s="11"/>
      <c r="I766" s="11"/>
      <c r="J766" s="11"/>
    </row>
    <row r="767" spans="1:10">
      <c r="A767" s="11"/>
      <c r="B767" s="11"/>
      <c r="C767" s="11"/>
      <c r="D767" s="11"/>
      <c r="E767" s="11"/>
      <c r="F767" s="11"/>
      <c r="G767" s="11"/>
      <c r="H767" s="11"/>
      <c r="I767" s="11"/>
      <c r="J767" s="11"/>
    </row>
    <row r="768" spans="1:10">
      <c r="A768" s="11"/>
      <c r="B768" s="11"/>
      <c r="C768" s="11"/>
      <c r="D768" s="11"/>
      <c r="E768" s="11"/>
      <c r="F768" s="11"/>
      <c r="G768" s="11"/>
      <c r="H768" s="11"/>
      <c r="I768" s="11"/>
      <c r="J768" s="11"/>
    </row>
    <row r="769" spans="1:10">
      <c r="A769" s="11"/>
      <c r="B769" s="11"/>
      <c r="C769" s="11"/>
      <c r="D769" s="11"/>
      <c r="E769" s="11"/>
      <c r="F769" s="11"/>
      <c r="G769" s="11"/>
      <c r="H769" s="11"/>
      <c r="I769" s="11"/>
      <c r="J769" s="11"/>
    </row>
    <row r="770" spans="1:10">
      <c r="A770" s="11"/>
      <c r="B770" s="11"/>
      <c r="C770" s="11"/>
      <c r="D770" s="11"/>
      <c r="E770" s="11"/>
      <c r="F770" s="11"/>
      <c r="G770" s="11"/>
      <c r="H770" s="11"/>
      <c r="I770" s="11"/>
      <c r="J770" s="11"/>
    </row>
    <row r="771" spans="1:10">
      <c r="A771" s="11"/>
      <c r="B771" s="11"/>
      <c r="C771" s="11"/>
      <c r="D771" s="11"/>
      <c r="E771" s="11"/>
      <c r="F771" s="11"/>
      <c r="G771" s="11"/>
      <c r="H771" s="11"/>
      <c r="I771" s="11"/>
      <c r="J771" s="11"/>
    </row>
    <row r="772" spans="1:10">
      <c r="A772" s="11"/>
      <c r="B772" s="11"/>
      <c r="C772" s="11"/>
      <c r="D772" s="11"/>
      <c r="E772" s="11"/>
      <c r="F772" s="11"/>
      <c r="G772" s="11"/>
      <c r="H772" s="11"/>
      <c r="I772" s="11"/>
      <c r="J772" s="11"/>
    </row>
    <row r="773" spans="1:10">
      <c r="A773" s="11"/>
      <c r="B773" s="11"/>
      <c r="C773" s="11"/>
      <c r="D773" s="11"/>
      <c r="E773" s="11"/>
      <c r="F773" s="11"/>
      <c r="G773" s="11"/>
      <c r="H773" s="11"/>
      <c r="I773" s="11"/>
      <c r="J773" s="11"/>
    </row>
    <row r="774" spans="1:10">
      <c r="A774" s="11"/>
      <c r="B774" s="11"/>
      <c r="C774" s="11"/>
      <c r="D774" s="11"/>
      <c r="E774" s="11"/>
      <c r="F774" s="11"/>
      <c r="G774" s="11"/>
      <c r="H774" s="11"/>
      <c r="I774" s="11"/>
      <c r="J774" s="11"/>
    </row>
    <row r="775" spans="1:10">
      <c r="A775" s="11"/>
      <c r="B775" s="11"/>
      <c r="C775" s="11"/>
      <c r="D775" s="11"/>
      <c r="E775" s="11"/>
      <c r="F775" s="11"/>
      <c r="G775" s="11"/>
      <c r="H775" s="11"/>
      <c r="I775" s="11"/>
      <c r="J775" s="11"/>
    </row>
    <row r="776" spans="1:10">
      <c r="A776" s="11"/>
      <c r="B776" s="11"/>
      <c r="C776" s="11"/>
      <c r="D776" s="11"/>
      <c r="E776" s="11"/>
      <c r="F776" s="11"/>
      <c r="G776" s="11"/>
      <c r="H776" s="11"/>
      <c r="I776" s="11"/>
      <c r="J776" s="11"/>
    </row>
    <row r="777" spans="1:10">
      <c r="A777" s="11"/>
      <c r="B777" s="11"/>
      <c r="C777" s="11"/>
      <c r="D777" s="11"/>
      <c r="E777" s="11"/>
      <c r="F777" s="11"/>
      <c r="G777" s="11"/>
      <c r="H777" s="11"/>
      <c r="I777" s="11"/>
      <c r="J777" s="11"/>
    </row>
    <row r="778" spans="1:10">
      <c r="A778" s="11"/>
      <c r="B778" s="11"/>
      <c r="C778" s="11"/>
      <c r="D778" s="11"/>
      <c r="E778" s="11"/>
      <c r="F778" s="11"/>
      <c r="G778" s="11"/>
      <c r="H778" s="11"/>
      <c r="I778" s="11"/>
      <c r="J778" s="11"/>
    </row>
    <row r="779" spans="1:10">
      <c r="A779" s="11"/>
      <c r="B779" s="11"/>
      <c r="C779" s="11"/>
      <c r="D779" s="11"/>
      <c r="E779" s="11"/>
      <c r="F779" s="11"/>
      <c r="G779" s="11"/>
      <c r="H779" s="11"/>
      <c r="I779" s="11"/>
      <c r="J779" s="11"/>
    </row>
    <row r="780" spans="1:10">
      <c r="A780" s="11"/>
      <c r="B780" s="11"/>
      <c r="C780" s="11"/>
      <c r="D780" s="11"/>
      <c r="E780" s="11"/>
      <c r="F780" s="11"/>
      <c r="G780" s="11"/>
      <c r="H780" s="11"/>
      <c r="I780" s="11"/>
      <c r="J780" s="11"/>
    </row>
    <row r="781" spans="1:10">
      <c r="A781" s="11"/>
      <c r="B781" s="11"/>
      <c r="C781" s="11"/>
      <c r="D781" s="11"/>
      <c r="E781" s="11"/>
      <c r="F781" s="11"/>
      <c r="G781" s="11"/>
      <c r="H781" s="11"/>
      <c r="I781" s="11"/>
      <c r="J781" s="11"/>
    </row>
    <row r="782" spans="1:10">
      <c r="A782" s="11"/>
      <c r="B782" s="11"/>
      <c r="C782" s="11"/>
      <c r="D782" s="11"/>
      <c r="E782" s="11"/>
      <c r="F782" s="11"/>
      <c r="G782" s="11"/>
      <c r="H782" s="11"/>
      <c r="I782" s="11"/>
      <c r="J782" s="11"/>
    </row>
    <row r="783" spans="1:10">
      <c r="A783" s="11"/>
      <c r="B783" s="11"/>
      <c r="C783" s="11"/>
      <c r="D783" s="11"/>
      <c r="E783" s="11"/>
      <c r="F783" s="11"/>
      <c r="G783" s="11"/>
      <c r="H783" s="11"/>
      <c r="I783" s="11"/>
      <c r="J783" s="11"/>
    </row>
    <row r="784" spans="1:10">
      <c r="A784" s="11"/>
      <c r="B784" s="11"/>
      <c r="C784" s="11"/>
      <c r="D784" s="11"/>
      <c r="E784" s="11"/>
      <c r="F784" s="11"/>
      <c r="G784" s="11"/>
      <c r="H784" s="11"/>
      <c r="I784" s="11"/>
      <c r="J784" s="11"/>
    </row>
    <row r="785" spans="1:10">
      <c r="A785" s="11"/>
      <c r="B785" s="11"/>
      <c r="C785" s="11"/>
      <c r="D785" s="11"/>
      <c r="E785" s="11"/>
      <c r="F785" s="11"/>
      <c r="G785" s="11"/>
      <c r="H785" s="11"/>
      <c r="I785" s="11"/>
      <c r="J785" s="11"/>
    </row>
    <row r="786" spans="1:10">
      <c r="A786" s="11"/>
      <c r="B786" s="11"/>
      <c r="C786" s="11"/>
      <c r="D786" s="11"/>
      <c r="E786" s="11"/>
      <c r="F786" s="11"/>
      <c r="G786" s="11"/>
      <c r="H786" s="11"/>
      <c r="I786" s="11"/>
      <c r="J786" s="11"/>
    </row>
    <row r="787" spans="1:10">
      <c r="A787" s="11"/>
      <c r="B787" s="11"/>
      <c r="C787" s="11"/>
      <c r="D787" s="11"/>
      <c r="E787" s="11"/>
      <c r="F787" s="11"/>
      <c r="G787" s="11"/>
      <c r="H787" s="11"/>
      <c r="I787" s="11"/>
      <c r="J787" s="11"/>
    </row>
    <row r="788" spans="1:10">
      <c r="A788" s="11"/>
      <c r="B788" s="11"/>
      <c r="C788" s="11"/>
      <c r="D788" s="11"/>
      <c r="E788" s="11"/>
      <c r="F788" s="11"/>
      <c r="G788" s="11"/>
      <c r="H788" s="11"/>
      <c r="I788" s="11"/>
      <c r="J788" s="11"/>
    </row>
    <row r="789" spans="1:10">
      <c r="A789" s="11"/>
      <c r="B789" s="11"/>
      <c r="C789" s="11"/>
      <c r="D789" s="11"/>
      <c r="E789" s="11"/>
      <c r="F789" s="11"/>
      <c r="G789" s="11"/>
      <c r="H789" s="11"/>
      <c r="I789" s="11"/>
      <c r="J789" s="11"/>
    </row>
    <row r="790" spans="1:10">
      <c r="A790" s="11"/>
      <c r="B790" s="11"/>
      <c r="C790" s="11"/>
      <c r="D790" s="11"/>
      <c r="E790" s="11"/>
      <c r="F790" s="11"/>
      <c r="G790" s="11"/>
      <c r="H790" s="11"/>
      <c r="I790" s="11"/>
      <c r="J790" s="11"/>
    </row>
    <row r="791" spans="1:10">
      <c r="A791" s="11"/>
      <c r="B791" s="11"/>
      <c r="C791" s="11"/>
      <c r="D791" s="11"/>
      <c r="E791" s="11"/>
      <c r="F791" s="11"/>
      <c r="G791" s="11"/>
      <c r="H791" s="11"/>
      <c r="I791" s="11"/>
      <c r="J791" s="11"/>
    </row>
    <row r="792" spans="1:10">
      <c r="A792" s="11"/>
      <c r="B792" s="11"/>
      <c r="C792" s="11"/>
      <c r="D792" s="11"/>
      <c r="E792" s="11"/>
      <c r="F792" s="11"/>
      <c r="G792" s="11"/>
      <c r="H792" s="11"/>
      <c r="I792" s="11"/>
      <c r="J792" s="11"/>
    </row>
    <row r="793" spans="1:10">
      <c r="A793" s="11"/>
      <c r="B793" s="11"/>
      <c r="C793" s="11"/>
      <c r="D793" s="11"/>
      <c r="E793" s="11"/>
      <c r="F793" s="11"/>
      <c r="G793" s="11"/>
      <c r="H793" s="11"/>
      <c r="I793" s="11"/>
      <c r="J793" s="11"/>
    </row>
    <row r="794" spans="1:10">
      <c r="A794" s="11"/>
      <c r="B794" s="11"/>
      <c r="C794" s="11"/>
      <c r="D794" s="11"/>
      <c r="E794" s="11"/>
      <c r="F794" s="11"/>
      <c r="G794" s="11"/>
      <c r="H794" s="11"/>
      <c r="I794" s="11"/>
      <c r="J794" s="11"/>
    </row>
    <row r="795" spans="1:10">
      <c r="A795" s="11"/>
      <c r="B795" s="11"/>
      <c r="C795" s="11"/>
      <c r="D795" s="11"/>
      <c r="E795" s="11"/>
      <c r="F795" s="11"/>
      <c r="G795" s="11"/>
      <c r="H795" s="11"/>
      <c r="I795" s="11"/>
      <c r="J795" s="11"/>
    </row>
    <row r="796" spans="1:10">
      <c r="A796" s="11"/>
      <c r="B796" s="11"/>
      <c r="C796" s="11"/>
      <c r="D796" s="11"/>
      <c r="E796" s="11"/>
      <c r="F796" s="11"/>
      <c r="G796" s="11"/>
      <c r="H796" s="11"/>
      <c r="I796" s="11"/>
      <c r="J796" s="11"/>
    </row>
    <row r="797" spans="1:10">
      <c r="A797" s="11"/>
      <c r="B797" s="11"/>
      <c r="C797" s="11"/>
      <c r="D797" s="11"/>
      <c r="E797" s="11"/>
      <c r="F797" s="11"/>
      <c r="G797" s="11"/>
      <c r="H797" s="11"/>
      <c r="I797" s="11"/>
      <c r="J797" s="11"/>
    </row>
    <row r="798" spans="1:10">
      <c r="A798" s="11"/>
      <c r="B798" s="11"/>
      <c r="C798" s="11"/>
      <c r="D798" s="11"/>
      <c r="E798" s="11"/>
      <c r="F798" s="11"/>
      <c r="G798" s="11"/>
      <c r="H798" s="11"/>
      <c r="I798" s="11"/>
      <c r="J798" s="11"/>
    </row>
    <row r="799" spans="1:10">
      <c r="A799" s="11"/>
      <c r="B799" s="11"/>
      <c r="C799" s="11"/>
      <c r="D799" s="11"/>
      <c r="E799" s="11"/>
      <c r="F799" s="11"/>
      <c r="G799" s="11"/>
      <c r="H799" s="11"/>
      <c r="I799" s="11"/>
      <c r="J799" s="11"/>
    </row>
    <row r="800" spans="1:10">
      <c r="A800" s="11"/>
      <c r="B800" s="11"/>
      <c r="C800" s="11"/>
      <c r="D800" s="11"/>
      <c r="E800" s="11"/>
      <c r="F800" s="11"/>
      <c r="G800" s="11"/>
      <c r="H800" s="11"/>
      <c r="I800" s="11"/>
      <c r="J800" s="11"/>
    </row>
    <row r="801" spans="1:10">
      <c r="A801" s="11"/>
      <c r="B801" s="11"/>
      <c r="C801" s="11"/>
      <c r="D801" s="11"/>
      <c r="E801" s="11"/>
      <c r="F801" s="11"/>
      <c r="G801" s="11"/>
      <c r="H801" s="11"/>
      <c r="I801" s="11"/>
      <c r="J801" s="11"/>
    </row>
    <row r="802" spans="1:10">
      <c r="A802" s="11"/>
      <c r="B802" s="11"/>
      <c r="C802" s="11"/>
      <c r="D802" s="11"/>
      <c r="E802" s="11"/>
      <c r="F802" s="11"/>
      <c r="G802" s="11"/>
      <c r="H802" s="11"/>
      <c r="I802" s="11"/>
      <c r="J802" s="11"/>
    </row>
    <row r="803" spans="1:10">
      <c r="A803" s="11"/>
      <c r="B803" s="11"/>
      <c r="C803" s="11"/>
      <c r="D803" s="11"/>
      <c r="E803" s="11"/>
      <c r="F803" s="11"/>
      <c r="G803" s="11"/>
      <c r="H803" s="11"/>
      <c r="I803" s="11"/>
      <c r="J803" s="11"/>
    </row>
    <row r="804" spans="1:10">
      <c r="A804" s="11"/>
      <c r="B804" s="11"/>
      <c r="C804" s="11"/>
      <c r="D804" s="11"/>
      <c r="E804" s="11"/>
      <c r="F804" s="11"/>
      <c r="G804" s="11"/>
      <c r="H804" s="11"/>
      <c r="I804" s="11"/>
      <c r="J804" s="11"/>
    </row>
    <row r="805" spans="1:10">
      <c r="A805" s="11"/>
      <c r="B805" s="11"/>
      <c r="C805" s="11"/>
      <c r="D805" s="11"/>
      <c r="E805" s="11"/>
      <c r="F805" s="11"/>
      <c r="G805" s="11"/>
      <c r="H805" s="11"/>
      <c r="I805" s="11"/>
      <c r="J805" s="11"/>
    </row>
    <row r="806" spans="1:10">
      <c r="A806" s="11"/>
      <c r="B806" s="11"/>
      <c r="C806" s="11"/>
      <c r="D806" s="11"/>
      <c r="E806" s="11"/>
      <c r="F806" s="11"/>
      <c r="G806" s="11"/>
      <c r="H806" s="11"/>
      <c r="I806" s="11"/>
      <c r="J806" s="11"/>
    </row>
    <row r="807" spans="1:10">
      <c r="A807" s="11"/>
      <c r="B807" s="11"/>
      <c r="C807" s="11"/>
      <c r="D807" s="11"/>
      <c r="E807" s="11"/>
      <c r="F807" s="11"/>
      <c r="G807" s="11"/>
      <c r="H807" s="11"/>
      <c r="I807" s="11"/>
      <c r="J807" s="11"/>
    </row>
    <row r="808" spans="1:10">
      <c r="A808" s="11"/>
      <c r="B808" s="11"/>
      <c r="C808" s="11"/>
      <c r="D808" s="11"/>
      <c r="E808" s="11"/>
      <c r="F808" s="11"/>
      <c r="G808" s="11"/>
      <c r="H808" s="11"/>
      <c r="I808" s="11"/>
      <c r="J808" s="11"/>
    </row>
    <row r="809" spans="1:10">
      <c r="A809" s="11"/>
      <c r="B809" s="11"/>
      <c r="C809" s="11"/>
      <c r="D809" s="11"/>
      <c r="E809" s="11"/>
      <c r="F809" s="11"/>
      <c r="G809" s="11"/>
      <c r="H809" s="11"/>
      <c r="I809" s="11"/>
      <c r="J809" s="11"/>
    </row>
    <row r="810" spans="1:10">
      <c r="A810" s="11"/>
      <c r="B810" s="11"/>
      <c r="C810" s="11"/>
      <c r="D810" s="11"/>
      <c r="E810" s="11"/>
      <c r="F810" s="11"/>
      <c r="G810" s="11"/>
      <c r="H810" s="11"/>
      <c r="I810" s="11"/>
      <c r="J810" s="11"/>
    </row>
    <row r="811" spans="1:10">
      <c r="A811" s="11"/>
      <c r="B811" s="11"/>
      <c r="C811" s="11"/>
      <c r="D811" s="11"/>
      <c r="E811" s="11"/>
      <c r="F811" s="11"/>
      <c r="G811" s="11"/>
      <c r="H811" s="11"/>
      <c r="I811" s="11"/>
      <c r="J811" s="11"/>
    </row>
    <row r="812" spans="1:10">
      <c r="A812" s="11"/>
      <c r="B812" s="11"/>
      <c r="C812" s="11"/>
      <c r="D812" s="11"/>
      <c r="E812" s="11"/>
      <c r="F812" s="11"/>
      <c r="G812" s="11"/>
      <c r="H812" s="11"/>
      <c r="I812" s="11"/>
      <c r="J812" s="11"/>
    </row>
    <row r="813" spans="1:10">
      <c r="A813" s="11"/>
      <c r="B813" s="11"/>
      <c r="C813" s="11"/>
      <c r="D813" s="11"/>
      <c r="E813" s="11"/>
      <c r="F813" s="11"/>
      <c r="G813" s="11"/>
      <c r="H813" s="11"/>
      <c r="I813" s="11"/>
      <c r="J813" s="11"/>
    </row>
    <row r="814" spans="1:10">
      <c r="A814" s="11"/>
      <c r="B814" s="11"/>
      <c r="C814" s="11"/>
      <c r="D814" s="11"/>
      <c r="E814" s="11"/>
      <c r="F814" s="11"/>
      <c r="G814" s="11"/>
      <c r="H814" s="11"/>
      <c r="I814" s="11"/>
      <c r="J814" s="11"/>
    </row>
    <row r="815" spans="1:10">
      <c r="A815" s="11"/>
      <c r="B815" s="11"/>
      <c r="C815" s="11"/>
      <c r="D815" s="11"/>
      <c r="E815" s="11"/>
      <c r="F815" s="11"/>
      <c r="G815" s="11"/>
      <c r="H815" s="11"/>
      <c r="I815" s="11"/>
      <c r="J815" s="11"/>
    </row>
    <row r="816" spans="1:10">
      <c r="A816" s="11"/>
      <c r="B816" s="11"/>
      <c r="C816" s="11"/>
      <c r="D816" s="11"/>
      <c r="E816" s="11"/>
      <c r="F816" s="11"/>
      <c r="G816" s="11"/>
      <c r="H816" s="11"/>
      <c r="I816" s="11"/>
      <c r="J816" s="11"/>
    </row>
    <row r="817" spans="1:10">
      <c r="A817" s="11"/>
      <c r="B817" s="11"/>
      <c r="C817" s="11"/>
      <c r="D817" s="11"/>
      <c r="E817" s="11"/>
      <c r="F817" s="11"/>
      <c r="G817" s="11"/>
      <c r="H817" s="11"/>
      <c r="I817" s="11"/>
      <c r="J817" s="11"/>
    </row>
    <row r="818" spans="1:10">
      <c r="A818" s="11"/>
      <c r="B818" s="11"/>
      <c r="C818" s="11"/>
      <c r="D818" s="11"/>
      <c r="E818" s="11"/>
      <c r="F818" s="11"/>
      <c r="G818" s="11"/>
      <c r="H818" s="11"/>
      <c r="I818" s="11"/>
      <c r="J818" s="11"/>
    </row>
    <row r="819" spans="1:10">
      <c r="A819" s="11"/>
      <c r="B819" s="11"/>
      <c r="C819" s="11"/>
      <c r="D819" s="11"/>
      <c r="E819" s="11"/>
      <c r="F819" s="11"/>
      <c r="G819" s="11"/>
      <c r="H819" s="11"/>
      <c r="I819" s="11"/>
      <c r="J819" s="11"/>
    </row>
    <row r="820" spans="1:10">
      <c r="A820" s="11"/>
      <c r="B820" s="11"/>
      <c r="C820" s="11"/>
      <c r="D820" s="11"/>
      <c r="E820" s="11"/>
      <c r="F820" s="11"/>
      <c r="G820" s="11"/>
      <c r="H820" s="11"/>
      <c r="I820" s="11"/>
      <c r="J820" s="11"/>
    </row>
    <row r="821" spans="1:10">
      <c r="A821" s="11"/>
      <c r="B821" s="11"/>
      <c r="C821" s="11"/>
      <c r="D821" s="11"/>
      <c r="E821" s="11"/>
      <c r="F821" s="11"/>
      <c r="G821" s="11"/>
      <c r="H821" s="11"/>
      <c r="I821" s="11"/>
      <c r="J821" s="11"/>
    </row>
    <row r="822" spans="1:10">
      <c r="A822" s="11"/>
      <c r="B822" s="11"/>
      <c r="C822" s="11"/>
      <c r="D822" s="11"/>
      <c r="E822" s="11"/>
      <c r="F822" s="11"/>
      <c r="G822" s="11"/>
      <c r="H822" s="11"/>
      <c r="I822" s="11"/>
      <c r="J822" s="11"/>
    </row>
    <row r="823" spans="1:10">
      <c r="A823" s="11"/>
      <c r="B823" s="11"/>
      <c r="C823" s="11"/>
      <c r="D823" s="11"/>
      <c r="E823" s="11"/>
      <c r="F823" s="11"/>
      <c r="G823" s="11"/>
      <c r="H823" s="11"/>
      <c r="I823" s="11"/>
      <c r="J823" s="11"/>
    </row>
    <row r="824" spans="1:10">
      <c r="A824" s="11"/>
      <c r="B824" s="11"/>
      <c r="C824" s="11"/>
      <c r="D824" s="11"/>
      <c r="E824" s="11"/>
      <c r="F824" s="11"/>
      <c r="G824" s="11"/>
      <c r="H824" s="11"/>
      <c r="I824" s="11"/>
      <c r="J824" s="11"/>
    </row>
    <row r="825" spans="1:10">
      <c r="A825" s="11"/>
      <c r="B825" s="11"/>
      <c r="C825" s="11"/>
      <c r="D825" s="11"/>
      <c r="E825" s="11"/>
      <c r="F825" s="11"/>
      <c r="G825" s="11"/>
      <c r="H825" s="11"/>
      <c r="I825" s="11"/>
      <c r="J825" s="11"/>
    </row>
    <row r="826" spans="1:10">
      <c r="A826" s="11"/>
      <c r="B826" s="11"/>
      <c r="C826" s="11"/>
      <c r="D826" s="11"/>
      <c r="E826" s="11"/>
      <c r="F826" s="11"/>
      <c r="G826" s="11"/>
      <c r="H826" s="11"/>
      <c r="I826" s="11"/>
      <c r="J826" s="11"/>
    </row>
    <row r="827" spans="1:10">
      <c r="A827" s="11"/>
      <c r="B827" s="11"/>
      <c r="C827" s="11"/>
      <c r="D827" s="11"/>
      <c r="E827" s="11"/>
      <c r="F827" s="11"/>
      <c r="G827" s="11"/>
      <c r="H827" s="11"/>
      <c r="I827" s="11"/>
      <c r="J827" s="11"/>
    </row>
    <row r="828" spans="1:10">
      <c r="A828" s="11"/>
      <c r="B828" s="11"/>
      <c r="C828" s="11"/>
      <c r="D828" s="11"/>
      <c r="E828" s="11"/>
      <c r="F828" s="11"/>
      <c r="G828" s="11"/>
      <c r="H828" s="11"/>
      <c r="I828" s="11"/>
      <c r="J828" s="11"/>
    </row>
    <row r="829" spans="1:10">
      <c r="A829" s="11"/>
      <c r="B829" s="11"/>
      <c r="C829" s="11"/>
      <c r="D829" s="11"/>
      <c r="E829" s="11"/>
      <c r="F829" s="11"/>
      <c r="G829" s="11"/>
      <c r="H829" s="11"/>
      <c r="I829" s="11"/>
      <c r="J829" s="11"/>
    </row>
    <row r="830" spans="1:10">
      <c r="A830" s="11"/>
      <c r="B830" s="11"/>
      <c r="C830" s="11"/>
      <c r="D830" s="11"/>
      <c r="E830" s="11"/>
      <c r="F830" s="11"/>
      <c r="G830" s="11"/>
      <c r="H830" s="11"/>
      <c r="I830" s="11"/>
      <c r="J830" s="11"/>
    </row>
    <row r="831" spans="1:10">
      <c r="A831" s="11"/>
      <c r="B831" s="11"/>
      <c r="C831" s="11"/>
      <c r="D831" s="11"/>
      <c r="E831" s="11"/>
      <c r="F831" s="11"/>
      <c r="G831" s="11"/>
      <c r="H831" s="11"/>
      <c r="I831" s="11"/>
      <c r="J831" s="11"/>
    </row>
    <row r="832" spans="1:10">
      <c r="A832" s="11"/>
      <c r="B832" s="11"/>
      <c r="C832" s="11"/>
      <c r="D832" s="11"/>
      <c r="E832" s="11"/>
      <c r="F832" s="11"/>
      <c r="G832" s="11"/>
      <c r="H832" s="11"/>
      <c r="I832" s="11"/>
      <c r="J832" s="11"/>
    </row>
    <row r="833" spans="1:10">
      <c r="A833" s="11"/>
      <c r="B833" s="11"/>
      <c r="C833" s="11"/>
      <c r="D833" s="11"/>
      <c r="E833" s="11"/>
      <c r="F833" s="11"/>
      <c r="G833" s="11"/>
      <c r="H833" s="11"/>
      <c r="I833" s="11"/>
      <c r="J833" s="11"/>
    </row>
    <row r="834" spans="1:10">
      <c r="A834" s="11"/>
      <c r="B834" s="11"/>
      <c r="C834" s="11"/>
      <c r="D834" s="11"/>
      <c r="E834" s="11"/>
      <c r="F834" s="11"/>
      <c r="G834" s="11"/>
      <c r="H834" s="11"/>
      <c r="I834" s="11"/>
      <c r="J834" s="11"/>
    </row>
    <row r="835" spans="1:10">
      <c r="A835" s="11"/>
      <c r="B835" s="11"/>
      <c r="C835" s="11"/>
      <c r="D835" s="11"/>
      <c r="E835" s="11"/>
      <c r="F835" s="11"/>
      <c r="G835" s="11"/>
      <c r="H835" s="11"/>
      <c r="I835" s="11"/>
      <c r="J835" s="11"/>
    </row>
    <row r="836" spans="1:10">
      <c r="A836" s="11"/>
      <c r="B836" s="11"/>
      <c r="C836" s="11"/>
      <c r="D836" s="11"/>
      <c r="E836" s="11"/>
      <c r="F836" s="11"/>
      <c r="G836" s="11"/>
      <c r="H836" s="11"/>
      <c r="I836" s="11"/>
      <c r="J836" s="11"/>
    </row>
    <row r="837" spans="1:10">
      <c r="A837" s="11"/>
      <c r="B837" s="11"/>
      <c r="C837" s="11"/>
      <c r="D837" s="11"/>
      <c r="E837" s="11"/>
      <c r="F837" s="11"/>
      <c r="G837" s="11"/>
      <c r="H837" s="11"/>
      <c r="I837" s="11"/>
      <c r="J837" s="11"/>
    </row>
    <row r="838" spans="1:10">
      <c r="A838" s="11"/>
      <c r="B838" s="11"/>
      <c r="C838" s="11"/>
      <c r="D838" s="11"/>
      <c r="E838" s="11"/>
      <c r="F838" s="11"/>
      <c r="G838" s="11"/>
      <c r="H838" s="11"/>
      <c r="I838" s="11"/>
      <c r="J838" s="11"/>
    </row>
    <row r="839" spans="1:10">
      <c r="A839" s="11"/>
      <c r="B839" s="11"/>
      <c r="C839" s="11"/>
      <c r="D839" s="11"/>
      <c r="E839" s="11"/>
      <c r="F839" s="11"/>
      <c r="G839" s="11"/>
      <c r="H839" s="11"/>
      <c r="I839" s="11"/>
      <c r="J839" s="11"/>
    </row>
    <row r="840" spans="1:10">
      <c r="A840" s="11"/>
      <c r="B840" s="11"/>
      <c r="C840" s="11"/>
      <c r="D840" s="11"/>
      <c r="E840" s="11"/>
      <c r="F840" s="11"/>
      <c r="G840" s="11"/>
      <c r="H840" s="11"/>
      <c r="I840" s="11"/>
      <c r="J840" s="11"/>
    </row>
    <row r="841" spans="1:10">
      <c r="A841" s="11"/>
      <c r="B841" s="11"/>
      <c r="C841" s="11"/>
      <c r="D841" s="11"/>
      <c r="E841" s="11"/>
      <c r="F841" s="11"/>
      <c r="G841" s="11"/>
      <c r="H841" s="11"/>
      <c r="I841" s="11"/>
      <c r="J841" s="11"/>
    </row>
    <row r="842" spans="1:10">
      <c r="A842" s="11"/>
      <c r="B842" s="11"/>
      <c r="C842" s="11"/>
      <c r="D842" s="11"/>
      <c r="E842" s="11"/>
      <c r="F842" s="11"/>
      <c r="G842" s="11"/>
      <c r="H842" s="11"/>
      <c r="I842" s="11"/>
      <c r="J842" s="11"/>
    </row>
    <row r="843" spans="1:10">
      <c r="A843" s="11"/>
      <c r="B843" s="11"/>
      <c r="C843" s="11"/>
      <c r="D843" s="11"/>
      <c r="E843" s="11"/>
      <c r="F843" s="11"/>
      <c r="G843" s="11"/>
      <c r="H843" s="11"/>
      <c r="I843" s="11"/>
      <c r="J843" s="11"/>
    </row>
    <row r="844" spans="1:10">
      <c r="A844" s="11"/>
      <c r="B844" s="11"/>
      <c r="C844" s="11"/>
      <c r="D844" s="11"/>
      <c r="E844" s="11"/>
      <c r="F844" s="11"/>
      <c r="G844" s="11"/>
      <c r="H844" s="11"/>
      <c r="I844" s="11"/>
      <c r="J844" s="11"/>
    </row>
    <row r="845" spans="1:10">
      <c r="A845" s="11"/>
      <c r="B845" s="11"/>
      <c r="C845" s="11"/>
      <c r="D845" s="11"/>
      <c r="E845" s="11"/>
      <c r="F845" s="11"/>
      <c r="G845" s="11"/>
      <c r="H845" s="11"/>
      <c r="I845" s="11"/>
      <c r="J845" s="11"/>
    </row>
    <row r="846" spans="1:10">
      <c r="A846" s="11"/>
      <c r="B846" s="11"/>
      <c r="C846" s="11"/>
      <c r="D846" s="11"/>
      <c r="E846" s="11"/>
      <c r="F846" s="11"/>
      <c r="G846" s="11"/>
      <c r="H846" s="11"/>
      <c r="I846" s="11"/>
      <c r="J846" s="11"/>
    </row>
    <row r="847" spans="1:10">
      <c r="A847" s="11"/>
      <c r="B847" s="11"/>
      <c r="C847" s="11"/>
      <c r="D847" s="11"/>
      <c r="E847" s="11"/>
      <c r="F847" s="11"/>
      <c r="G847" s="11"/>
      <c r="H847" s="11"/>
      <c r="I847" s="11"/>
      <c r="J847" s="11"/>
    </row>
    <row r="848" spans="1:10">
      <c r="A848" s="11"/>
      <c r="B848" s="11"/>
      <c r="C848" s="11"/>
      <c r="D848" s="11"/>
      <c r="E848" s="11"/>
      <c r="F848" s="11"/>
      <c r="G848" s="11"/>
      <c r="H848" s="11"/>
      <c r="I848" s="11"/>
      <c r="J848" s="11"/>
    </row>
    <row r="849" spans="1:10">
      <c r="A849" s="11"/>
      <c r="B849" s="11"/>
      <c r="C849" s="11"/>
      <c r="D849" s="11"/>
      <c r="E849" s="11"/>
      <c r="F849" s="11"/>
      <c r="G849" s="11"/>
      <c r="H849" s="11"/>
      <c r="I849" s="11"/>
      <c r="J849" s="11"/>
    </row>
    <row r="850" spans="1:10">
      <c r="A850" s="11"/>
      <c r="B850" s="11"/>
      <c r="C850" s="11"/>
      <c r="D850" s="11"/>
      <c r="E850" s="11"/>
      <c r="F850" s="11"/>
      <c r="G850" s="11"/>
      <c r="H850" s="11"/>
      <c r="I850" s="11"/>
      <c r="J850" s="11"/>
    </row>
    <row r="851" spans="1:10">
      <c r="A851" s="11"/>
      <c r="B851" s="11"/>
      <c r="C851" s="11"/>
      <c r="D851" s="11"/>
      <c r="E851" s="11"/>
      <c r="F851" s="11"/>
      <c r="G851" s="11"/>
      <c r="H851" s="11"/>
      <c r="I851" s="11"/>
      <c r="J851" s="11"/>
    </row>
    <row r="852" spans="1:10">
      <c r="A852" s="11"/>
      <c r="B852" s="11"/>
      <c r="C852" s="11"/>
      <c r="D852" s="11"/>
      <c r="E852" s="11"/>
      <c r="F852" s="11"/>
      <c r="G852" s="11"/>
      <c r="H852" s="11"/>
      <c r="I852" s="11"/>
      <c r="J852" s="11"/>
    </row>
    <row r="853" spans="1:10">
      <c r="A853" s="11"/>
      <c r="B853" s="11"/>
      <c r="C853" s="11"/>
      <c r="D853" s="11"/>
      <c r="E853" s="11"/>
      <c r="F853" s="11"/>
      <c r="G853" s="11"/>
      <c r="H853" s="11"/>
      <c r="I853" s="11"/>
      <c r="J853" s="11"/>
    </row>
    <row r="854" spans="1:10">
      <c r="A854" s="11"/>
      <c r="B854" s="11"/>
      <c r="C854" s="11"/>
      <c r="D854" s="11"/>
      <c r="E854" s="11"/>
      <c r="F854" s="11"/>
      <c r="G854" s="11"/>
      <c r="H854" s="11"/>
      <c r="I854" s="11"/>
      <c r="J854" s="11"/>
    </row>
    <row r="855" spans="1:10">
      <c r="A855" s="11"/>
      <c r="B855" s="11"/>
      <c r="C855" s="11"/>
      <c r="D855" s="11"/>
      <c r="E855" s="11"/>
      <c r="F855" s="11"/>
      <c r="G855" s="11"/>
      <c r="H855" s="11"/>
      <c r="I855" s="11"/>
      <c r="J855" s="11"/>
    </row>
    <row r="856" spans="1:10">
      <c r="A856" s="11"/>
      <c r="B856" s="11"/>
      <c r="C856" s="11"/>
      <c r="D856" s="11"/>
      <c r="E856" s="11"/>
      <c r="F856" s="11"/>
      <c r="G856" s="11"/>
      <c r="H856" s="11"/>
      <c r="I856" s="11"/>
      <c r="J856" s="11"/>
    </row>
    <row r="857" spans="1:10">
      <c r="A857" s="11"/>
      <c r="B857" s="11"/>
      <c r="C857" s="11"/>
      <c r="D857" s="11"/>
      <c r="E857" s="11"/>
      <c r="F857" s="11"/>
      <c r="G857" s="11"/>
      <c r="H857" s="11"/>
      <c r="I857" s="11"/>
      <c r="J857" s="11"/>
    </row>
    <row r="858" spans="1:10">
      <c r="A858" s="11"/>
      <c r="B858" s="11"/>
      <c r="C858" s="11"/>
      <c r="D858" s="11"/>
      <c r="E858" s="11"/>
      <c r="F858" s="11"/>
      <c r="G858" s="11"/>
      <c r="H858" s="11"/>
      <c r="I858" s="11"/>
      <c r="J858" s="11"/>
    </row>
    <row r="859" spans="1:10">
      <c r="A859" s="11"/>
      <c r="B859" s="11"/>
      <c r="C859" s="11"/>
      <c r="D859" s="11"/>
      <c r="E859" s="11"/>
      <c r="F859" s="11"/>
      <c r="G859" s="11"/>
      <c r="H859" s="11"/>
      <c r="I859" s="11"/>
      <c r="J859" s="11"/>
    </row>
    <row r="860" spans="1:10">
      <c r="A860" s="11"/>
      <c r="B860" s="11"/>
      <c r="C860" s="11"/>
      <c r="D860" s="11"/>
      <c r="E860" s="11"/>
      <c r="F860" s="11"/>
      <c r="G860" s="11"/>
      <c r="H860" s="11"/>
      <c r="I860" s="11"/>
      <c r="J860" s="11"/>
    </row>
    <row r="861" spans="1:10">
      <c r="A861" s="11"/>
      <c r="B861" s="11"/>
      <c r="C861" s="11"/>
      <c r="D861" s="11"/>
      <c r="E861" s="11"/>
      <c r="F861" s="11"/>
      <c r="G861" s="11"/>
      <c r="H861" s="11"/>
      <c r="I861" s="11"/>
      <c r="J861" s="11"/>
    </row>
    <row r="862" spans="1:10">
      <c r="A862" s="11"/>
      <c r="B862" s="11"/>
      <c r="C862" s="11"/>
      <c r="D862" s="11"/>
      <c r="E862" s="11"/>
      <c r="F862" s="11"/>
      <c r="G862" s="11"/>
      <c r="H862" s="11"/>
      <c r="I862" s="11"/>
      <c r="J862" s="11"/>
    </row>
    <row r="863" spans="1:10">
      <c r="A863" s="11"/>
      <c r="B863" s="11"/>
      <c r="C863" s="11"/>
      <c r="D863" s="11"/>
      <c r="E863" s="11"/>
      <c r="F863" s="11"/>
      <c r="G863" s="11"/>
      <c r="H863" s="11"/>
      <c r="I863" s="11"/>
      <c r="J863" s="11"/>
    </row>
    <row r="864" spans="1:10">
      <c r="A864" s="11"/>
      <c r="B864" s="11"/>
      <c r="C864" s="11"/>
      <c r="D864" s="11"/>
      <c r="E864" s="11"/>
      <c r="F864" s="11"/>
      <c r="G864" s="11"/>
      <c r="H864" s="11"/>
      <c r="I864" s="11"/>
      <c r="J864" s="11"/>
    </row>
    <row r="865" spans="1:10">
      <c r="A865" s="11"/>
      <c r="B865" s="11"/>
      <c r="C865" s="11"/>
      <c r="D865" s="11"/>
      <c r="E865" s="11"/>
      <c r="F865" s="11"/>
      <c r="G865" s="11"/>
      <c r="H865" s="11"/>
      <c r="I865" s="11"/>
      <c r="J865" s="11"/>
    </row>
    <row r="866" spans="1:10">
      <c r="A866" s="11"/>
      <c r="B866" s="11"/>
      <c r="C866" s="11"/>
      <c r="D866" s="11"/>
      <c r="E866" s="11"/>
      <c r="F866" s="11"/>
      <c r="G866" s="11"/>
      <c r="H866" s="11"/>
      <c r="I866" s="11"/>
      <c r="J866" s="11"/>
    </row>
    <row r="867" spans="1:10">
      <c r="A867" s="11"/>
      <c r="B867" s="11"/>
      <c r="C867" s="11"/>
      <c r="D867" s="11"/>
      <c r="E867" s="11"/>
      <c r="F867" s="11"/>
      <c r="G867" s="11"/>
      <c r="H867" s="11"/>
      <c r="I867" s="11"/>
      <c r="J867" s="11"/>
    </row>
    <row r="868" spans="1:10">
      <c r="A868" s="11"/>
      <c r="B868" s="11"/>
      <c r="C868" s="11"/>
      <c r="D868" s="11"/>
      <c r="E868" s="11"/>
      <c r="F868" s="11"/>
      <c r="G868" s="11"/>
      <c r="H868" s="11"/>
      <c r="I868" s="11"/>
      <c r="J868" s="11"/>
    </row>
    <row r="869" spans="1:10">
      <c r="A869" s="11"/>
      <c r="B869" s="11"/>
      <c r="C869" s="11"/>
      <c r="D869" s="11"/>
      <c r="E869" s="11"/>
      <c r="F869" s="11"/>
      <c r="G869" s="11"/>
      <c r="H869" s="11"/>
      <c r="I869" s="11"/>
      <c r="J869" s="11"/>
    </row>
    <row r="870" spans="1:10">
      <c r="A870" s="11"/>
      <c r="B870" s="11"/>
      <c r="C870" s="11"/>
      <c r="D870" s="11"/>
      <c r="E870" s="11"/>
      <c r="F870" s="11"/>
      <c r="G870" s="11"/>
      <c r="H870" s="11"/>
      <c r="I870" s="11"/>
      <c r="J870" s="11"/>
    </row>
    <row r="871" spans="1:10">
      <c r="A871" s="11"/>
      <c r="B871" s="11"/>
      <c r="C871" s="11"/>
      <c r="D871" s="11"/>
      <c r="E871" s="11"/>
      <c r="F871" s="11"/>
      <c r="G871" s="11"/>
      <c r="H871" s="11"/>
      <c r="I871" s="11"/>
      <c r="J871" s="11"/>
    </row>
    <row r="872" spans="1:10">
      <c r="A872" s="11"/>
      <c r="B872" s="11"/>
      <c r="C872" s="11"/>
      <c r="D872" s="11"/>
      <c r="E872" s="11"/>
      <c r="F872" s="11"/>
      <c r="G872" s="11"/>
      <c r="H872" s="11"/>
      <c r="I872" s="11"/>
      <c r="J872" s="11"/>
    </row>
    <row r="873" spans="1:10">
      <c r="A873" s="11"/>
      <c r="B873" s="11"/>
      <c r="C873" s="11"/>
      <c r="D873" s="11"/>
      <c r="E873" s="11"/>
      <c r="F873" s="11"/>
      <c r="G873" s="11"/>
      <c r="H873" s="11"/>
      <c r="I873" s="11"/>
      <c r="J873" s="11"/>
    </row>
    <row r="874" spans="1:10">
      <c r="A874" s="11"/>
      <c r="B874" s="11"/>
      <c r="C874" s="11"/>
      <c r="D874" s="11"/>
      <c r="E874" s="11"/>
      <c r="F874" s="11"/>
      <c r="G874" s="11"/>
      <c r="H874" s="11"/>
      <c r="I874" s="11"/>
      <c r="J874" s="11"/>
    </row>
    <row r="875" spans="1:10">
      <c r="A875" s="11"/>
      <c r="B875" s="11"/>
      <c r="C875" s="11"/>
      <c r="D875" s="11"/>
      <c r="E875" s="11"/>
      <c r="F875" s="11"/>
      <c r="G875" s="11"/>
      <c r="H875" s="11"/>
      <c r="I875" s="11"/>
      <c r="J875" s="11"/>
    </row>
    <row r="876" spans="1:10">
      <c r="A876" s="11"/>
      <c r="B876" s="11"/>
      <c r="C876" s="11"/>
      <c r="D876" s="11"/>
      <c r="E876" s="11"/>
      <c r="F876" s="11"/>
      <c r="G876" s="11"/>
      <c r="H876" s="11"/>
      <c r="I876" s="11"/>
      <c r="J876" s="11"/>
    </row>
    <row r="877" spans="1:10">
      <c r="A877" s="11"/>
      <c r="B877" s="11"/>
      <c r="C877" s="11"/>
      <c r="D877" s="11"/>
      <c r="E877" s="11"/>
      <c r="F877" s="11"/>
      <c r="G877" s="11"/>
      <c r="H877" s="11"/>
      <c r="I877" s="11"/>
      <c r="J877" s="11"/>
    </row>
    <row r="878" spans="1:10">
      <c r="A878" s="11"/>
      <c r="B878" s="11"/>
      <c r="C878" s="11"/>
      <c r="D878" s="11"/>
      <c r="E878" s="11"/>
      <c r="F878" s="11"/>
      <c r="G878" s="11"/>
      <c r="H878" s="11"/>
      <c r="I878" s="11"/>
      <c r="J878" s="11"/>
    </row>
    <row r="879" spans="1:10">
      <c r="A879" s="11"/>
      <c r="B879" s="11"/>
      <c r="C879" s="11"/>
      <c r="D879" s="11"/>
      <c r="E879" s="11"/>
      <c r="F879" s="11"/>
      <c r="G879" s="11"/>
      <c r="H879" s="11"/>
      <c r="I879" s="11"/>
      <c r="J879" s="11"/>
    </row>
    <row r="880" spans="1:10">
      <c r="A880" s="11"/>
      <c r="B880" s="11"/>
      <c r="C880" s="11"/>
      <c r="D880" s="11"/>
      <c r="E880" s="11"/>
      <c r="F880" s="11"/>
      <c r="G880" s="11"/>
      <c r="H880" s="11"/>
      <c r="I880" s="11"/>
      <c r="J880" s="11"/>
    </row>
    <row r="881" spans="1:10">
      <c r="A881" s="11"/>
      <c r="B881" s="11"/>
      <c r="C881" s="11"/>
      <c r="D881" s="11"/>
      <c r="E881" s="11"/>
      <c r="F881" s="11"/>
      <c r="G881" s="11"/>
      <c r="H881" s="11"/>
      <c r="I881" s="11"/>
      <c r="J881" s="11"/>
    </row>
    <row r="882" spans="1:10">
      <c r="A882" s="11"/>
      <c r="B882" s="11"/>
      <c r="C882" s="11"/>
      <c r="D882" s="11"/>
      <c r="E882" s="11"/>
      <c r="F882" s="11"/>
      <c r="G882" s="11"/>
      <c r="H882" s="11"/>
      <c r="I882" s="11"/>
      <c r="J882" s="11"/>
    </row>
    <row r="883" spans="1:10">
      <c r="A883" s="11"/>
      <c r="B883" s="11"/>
      <c r="C883" s="11"/>
      <c r="D883" s="11"/>
      <c r="E883" s="11"/>
      <c r="F883" s="11"/>
      <c r="G883" s="11"/>
      <c r="H883" s="11"/>
      <c r="I883" s="11"/>
      <c r="J883" s="11"/>
    </row>
    <row r="884" spans="1:10">
      <c r="A884" s="11"/>
      <c r="B884" s="11"/>
      <c r="C884" s="11"/>
      <c r="D884" s="11"/>
      <c r="E884" s="11"/>
      <c r="F884" s="11"/>
      <c r="G884" s="11"/>
      <c r="H884" s="11"/>
      <c r="I884" s="11"/>
      <c r="J884" s="11"/>
    </row>
    <row r="885" spans="1:10">
      <c r="A885" s="11"/>
      <c r="B885" s="11"/>
      <c r="C885" s="11"/>
      <c r="D885" s="11"/>
      <c r="E885" s="11"/>
      <c r="F885" s="11"/>
      <c r="G885" s="11"/>
      <c r="H885" s="11"/>
      <c r="I885" s="11"/>
      <c r="J885" s="11"/>
    </row>
    <row r="886" spans="1:10">
      <c r="A886" s="11"/>
      <c r="B886" s="11"/>
      <c r="C886" s="11"/>
      <c r="D886" s="11"/>
      <c r="E886" s="11"/>
      <c r="F886" s="11"/>
      <c r="G886" s="11"/>
      <c r="H886" s="11"/>
      <c r="I886" s="11"/>
      <c r="J886" s="11"/>
    </row>
    <row r="887" spans="1:10">
      <c r="A887" s="11"/>
      <c r="B887" s="11"/>
      <c r="C887" s="11"/>
      <c r="D887" s="11"/>
      <c r="E887" s="11"/>
      <c r="F887" s="11"/>
      <c r="G887" s="11"/>
      <c r="H887" s="11"/>
      <c r="I887" s="11"/>
      <c r="J887" s="11"/>
    </row>
    <row r="888" spans="1:10">
      <c r="A888" s="11"/>
      <c r="B888" s="11"/>
      <c r="C888" s="11"/>
      <c r="D888" s="11"/>
      <c r="E888" s="11"/>
      <c r="F888" s="11"/>
      <c r="G888" s="11"/>
      <c r="H888" s="11"/>
      <c r="I888" s="11"/>
      <c r="J888" s="11"/>
    </row>
    <row r="889" spans="1:10">
      <c r="A889" s="11"/>
      <c r="B889" s="11"/>
      <c r="C889" s="11"/>
      <c r="D889" s="11"/>
      <c r="E889" s="11"/>
      <c r="F889" s="11"/>
      <c r="G889" s="11"/>
      <c r="H889" s="11"/>
      <c r="I889" s="11"/>
      <c r="J889" s="11"/>
    </row>
    <row r="890" spans="1:10">
      <c r="A890" s="11"/>
      <c r="B890" s="11"/>
      <c r="C890" s="11"/>
      <c r="D890" s="11"/>
      <c r="E890" s="11"/>
      <c r="F890" s="11"/>
      <c r="G890" s="11"/>
      <c r="H890" s="11"/>
      <c r="I890" s="11"/>
      <c r="J890" s="11"/>
    </row>
    <row r="891" spans="1:10">
      <c r="A891" s="11"/>
      <c r="B891" s="11"/>
      <c r="C891" s="11"/>
      <c r="D891" s="11"/>
      <c r="E891" s="11"/>
      <c r="F891" s="11"/>
      <c r="G891" s="11"/>
      <c r="H891" s="11"/>
      <c r="I891" s="11"/>
      <c r="J891" s="11"/>
    </row>
    <row r="892" spans="1:10">
      <c r="A892" s="11"/>
      <c r="B892" s="11"/>
      <c r="C892" s="11"/>
      <c r="D892" s="11"/>
      <c r="E892" s="11"/>
      <c r="F892" s="11"/>
      <c r="G892" s="11"/>
      <c r="H892" s="11"/>
      <c r="I892" s="11"/>
      <c r="J892" s="11"/>
    </row>
    <row r="893" spans="1:10">
      <c r="A893" s="11"/>
      <c r="B893" s="11"/>
      <c r="C893" s="11"/>
      <c r="D893" s="11"/>
      <c r="E893" s="11"/>
      <c r="F893" s="11"/>
      <c r="G893" s="11"/>
      <c r="H893" s="11"/>
      <c r="I893" s="11"/>
      <c r="J893" s="11"/>
    </row>
    <row r="894" spans="1:10">
      <c r="A894" s="11"/>
      <c r="B894" s="11"/>
      <c r="C894" s="11"/>
      <c r="D894" s="11"/>
      <c r="E894" s="11"/>
      <c r="F894" s="11"/>
      <c r="G894" s="11"/>
      <c r="H894" s="11"/>
      <c r="I894" s="11"/>
      <c r="J894" s="11"/>
    </row>
    <row r="895" spans="1:10">
      <c r="A895" s="11"/>
      <c r="B895" s="11"/>
      <c r="C895" s="11"/>
      <c r="D895" s="11"/>
      <c r="E895" s="11"/>
      <c r="F895" s="11"/>
      <c r="G895" s="11"/>
      <c r="H895" s="11"/>
      <c r="I895" s="11"/>
      <c r="J895" s="11"/>
    </row>
    <row r="896" spans="1:10">
      <c r="A896" s="11"/>
      <c r="B896" s="11"/>
      <c r="C896" s="11"/>
      <c r="D896" s="11"/>
      <c r="E896" s="11"/>
      <c r="F896" s="11"/>
      <c r="G896" s="11"/>
      <c r="H896" s="11"/>
      <c r="I896" s="11"/>
      <c r="J896" s="11"/>
    </row>
    <row r="897" spans="1:10">
      <c r="A897" s="11"/>
      <c r="B897" s="11"/>
      <c r="C897" s="11"/>
      <c r="D897" s="11"/>
      <c r="E897" s="11"/>
      <c r="F897" s="11"/>
      <c r="G897" s="11"/>
      <c r="H897" s="11"/>
      <c r="I897" s="11"/>
      <c r="J897" s="11"/>
    </row>
    <row r="898" spans="1:10">
      <c r="A898" s="11"/>
      <c r="B898" s="11"/>
      <c r="C898" s="11"/>
      <c r="D898" s="11"/>
      <c r="E898" s="11"/>
      <c r="F898" s="11"/>
      <c r="G898" s="11"/>
      <c r="H898" s="11"/>
      <c r="I898" s="11"/>
      <c r="J898" s="11"/>
    </row>
    <row r="899" spans="1:10">
      <c r="A899" s="11"/>
      <c r="B899" s="11"/>
      <c r="C899" s="11"/>
      <c r="D899" s="11"/>
      <c r="E899" s="11"/>
      <c r="F899" s="11"/>
      <c r="G899" s="11"/>
      <c r="H899" s="11"/>
      <c r="I899" s="11"/>
      <c r="J899" s="11"/>
    </row>
    <row r="900" spans="1:10">
      <c r="A900" s="11"/>
      <c r="B900" s="11"/>
      <c r="C900" s="11"/>
      <c r="D900" s="11"/>
      <c r="E900" s="11"/>
      <c r="F900" s="11"/>
      <c r="G900" s="11"/>
      <c r="H900" s="11"/>
      <c r="I900" s="11"/>
      <c r="J900" s="11"/>
    </row>
    <row r="901" spans="1:10">
      <c r="A901" s="11"/>
      <c r="B901" s="11"/>
      <c r="C901" s="11"/>
      <c r="D901" s="11"/>
      <c r="E901" s="11"/>
      <c r="F901" s="11"/>
      <c r="G901" s="11"/>
      <c r="H901" s="11"/>
      <c r="I901" s="11"/>
      <c r="J901" s="11"/>
    </row>
    <row r="902" spans="1:10">
      <c r="A902" s="11"/>
      <c r="B902" s="11"/>
      <c r="C902" s="11"/>
      <c r="D902" s="11"/>
      <c r="E902" s="11"/>
      <c r="F902" s="11"/>
      <c r="G902" s="11"/>
      <c r="H902" s="11"/>
      <c r="I902" s="11"/>
      <c r="J902" s="11"/>
    </row>
    <row r="903" spans="1:10">
      <c r="A903" s="11"/>
      <c r="B903" s="11"/>
      <c r="C903" s="11"/>
      <c r="D903" s="11"/>
      <c r="E903" s="11"/>
      <c r="F903" s="11"/>
      <c r="G903" s="11"/>
      <c r="H903" s="11"/>
      <c r="I903" s="11"/>
      <c r="J903" s="11"/>
    </row>
    <row r="904" spans="1:10">
      <c r="A904" s="11"/>
      <c r="B904" s="11"/>
      <c r="C904" s="11"/>
      <c r="D904" s="11"/>
      <c r="E904" s="11"/>
      <c r="F904" s="11"/>
      <c r="G904" s="11"/>
      <c r="H904" s="11"/>
      <c r="I904" s="11"/>
      <c r="J904" s="11"/>
    </row>
    <row r="905" spans="1:10">
      <c r="A905" s="11"/>
      <c r="B905" s="11"/>
      <c r="C905" s="11"/>
      <c r="D905" s="11"/>
      <c r="E905" s="11"/>
      <c r="F905" s="11"/>
      <c r="G905" s="11"/>
      <c r="H905" s="11"/>
      <c r="I905" s="11"/>
      <c r="J905" s="11"/>
    </row>
    <row r="906" spans="1:10">
      <c r="A906" s="11"/>
      <c r="B906" s="11"/>
      <c r="C906" s="11"/>
      <c r="D906" s="11"/>
      <c r="E906" s="11"/>
      <c r="F906" s="11"/>
      <c r="G906" s="11"/>
      <c r="H906" s="11"/>
      <c r="I906" s="11"/>
      <c r="J906" s="11"/>
    </row>
    <row r="907" spans="1:10">
      <c r="A907" s="11"/>
      <c r="B907" s="11"/>
      <c r="C907" s="11"/>
      <c r="D907" s="11"/>
      <c r="E907" s="11"/>
      <c r="F907" s="11"/>
      <c r="G907" s="11"/>
      <c r="H907" s="11"/>
      <c r="I907" s="11"/>
      <c r="J907" s="11"/>
    </row>
    <row r="908" spans="1:10">
      <c r="A908" s="11"/>
      <c r="B908" s="11"/>
      <c r="C908" s="11"/>
      <c r="D908" s="11"/>
      <c r="E908" s="11"/>
      <c r="F908" s="11"/>
      <c r="G908" s="11"/>
      <c r="H908" s="11"/>
      <c r="I908" s="11"/>
      <c r="J908" s="11"/>
    </row>
    <row r="909" spans="1:10">
      <c r="A909" s="11"/>
      <c r="B909" s="11"/>
      <c r="C909" s="11"/>
      <c r="D909" s="11"/>
      <c r="E909" s="11"/>
      <c r="F909" s="11"/>
      <c r="G909" s="11"/>
      <c r="H909" s="11"/>
      <c r="I909" s="11"/>
      <c r="J909" s="11"/>
    </row>
    <row r="910" spans="1:10">
      <c r="A910" s="11"/>
      <c r="B910" s="11"/>
      <c r="C910" s="11"/>
      <c r="D910" s="11"/>
      <c r="E910" s="11"/>
      <c r="F910" s="11"/>
      <c r="G910" s="11"/>
      <c r="H910" s="11"/>
      <c r="I910" s="11"/>
      <c r="J910" s="11"/>
    </row>
    <row r="911" spans="1:10">
      <c r="A911" s="11"/>
      <c r="B911" s="11"/>
      <c r="C911" s="11"/>
      <c r="D911" s="11"/>
      <c r="E911" s="11"/>
      <c r="F911" s="11"/>
      <c r="G911" s="11"/>
      <c r="H911" s="11"/>
      <c r="I911" s="11"/>
      <c r="J911" s="11"/>
    </row>
    <row r="912" spans="1:10">
      <c r="A912" s="11"/>
      <c r="B912" s="11"/>
      <c r="C912" s="11"/>
      <c r="D912" s="11"/>
      <c r="E912" s="11"/>
      <c r="F912" s="11"/>
      <c r="G912" s="11"/>
      <c r="H912" s="11"/>
      <c r="I912" s="11"/>
      <c r="J912" s="11"/>
    </row>
    <row r="913" spans="1:10">
      <c r="A913" s="11"/>
      <c r="B913" s="11"/>
      <c r="C913" s="11"/>
      <c r="D913" s="11"/>
      <c r="E913" s="11"/>
      <c r="F913" s="11"/>
      <c r="G913" s="11"/>
      <c r="H913" s="11"/>
      <c r="I913" s="11"/>
      <c r="J913" s="11"/>
    </row>
    <row r="914" spans="1:10">
      <c r="A914" s="11"/>
      <c r="B914" s="11"/>
      <c r="C914" s="11"/>
      <c r="D914" s="11"/>
      <c r="E914" s="11"/>
      <c r="F914" s="11"/>
      <c r="G914" s="11"/>
      <c r="H914" s="11"/>
      <c r="I914" s="11"/>
      <c r="J914" s="11"/>
    </row>
    <row r="915" spans="1:10">
      <c r="A915" s="11"/>
      <c r="B915" s="11"/>
      <c r="C915" s="11"/>
      <c r="D915" s="11"/>
      <c r="E915" s="11"/>
      <c r="F915" s="11"/>
      <c r="G915" s="11"/>
      <c r="H915" s="11"/>
      <c r="I915" s="11"/>
      <c r="J915" s="11"/>
    </row>
    <row r="916" spans="1:10">
      <c r="A916" s="11"/>
      <c r="B916" s="11"/>
      <c r="C916" s="11"/>
      <c r="D916" s="11"/>
      <c r="E916" s="11"/>
      <c r="F916" s="11"/>
      <c r="G916" s="11"/>
      <c r="H916" s="11"/>
      <c r="I916" s="11"/>
      <c r="J916" s="11"/>
    </row>
    <row r="917" spans="1:10">
      <c r="A917" s="11"/>
      <c r="B917" s="11"/>
      <c r="C917" s="11"/>
      <c r="D917" s="11"/>
      <c r="E917" s="11"/>
      <c r="F917" s="11"/>
      <c r="G917" s="11"/>
      <c r="H917" s="11"/>
      <c r="I917" s="11"/>
      <c r="J917" s="11"/>
    </row>
    <row r="918" spans="1:10">
      <c r="A918" s="11"/>
      <c r="B918" s="11"/>
      <c r="C918" s="11"/>
      <c r="D918" s="11"/>
      <c r="E918" s="11"/>
      <c r="F918" s="11"/>
      <c r="G918" s="11"/>
      <c r="H918" s="11"/>
      <c r="I918" s="11"/>
      <c r="J918" s="11"/>
    </row>
    <row r="919" spans="1:10">
      <c r="A919" s="11"/>
      <c r="B919" s="11"/>
      <c r="C919" s="11"/>
      <c r="D919" s="11"/>
      <c r="E919" s="11"/>
      <c r="F919" s="11"/>
      <c r="G919" s="11"/>
      <c r="H919" s="11"/>
      <c r="I919" s="11"/>
      <c r="J919" s="11"/>
    </row>
    <row r="920" spans="1:10">
      <c r="A920" s="11"/>
      <c r="B920" s="11"/>
      <c r="C920" s="11"/>
      <c r="D920" s="11"/>
      <c r="E920" s="11"/>
      <c r="F920" s="11"/>
      <c r="G920" s="11"/>
      <c r="H920" s="11"/>
      <c r="I920" s="11"/>
      <c r="J920" s="11"/>
    </row>
    <row r="921" spans="1:10">
      <c r="A921" s="11"/>
      <c r="B921" s="11"/>
      <c r="C921" s="11"/>
      <c r="D921" s="11"/>
      <c r="E921" s="11"/>
      <c r="F921" s="11"/>
      <c r="G921" s="11"/>
      <c r="H921" s="11"/>
      <c r="I921" s="11"/>
      <c r="J921" s="11"/>
    </row>
    <row r="922" spans="1:10">
      <c r="A922" s="11"/>
      <c r="B922" s="11"/>
      <c r="C922" s="11"/>
      <c r="D922" s="11"/>
      <c r="E922" s="11"/>
      <c r="F922" s="11"/>
      <c r="G922" s="11"/>
      <c r="H922" s="11"/>
      <c r="I922" s="11"/>
      <c r="J922" s="11"/>
    </row>
    <row r="923" spans="1:10">
      <c r="A923" s="11"/>
      <c r="B923" s="11"/>
      <c r="C923" s="11"/>
      <c r="D923" s="11"/>
      <c r="E923" s="11"/>
      <c r="F923" s="11"/>
      <c r="G923" s="11"/>
      <c r="H923" s="11"/>
      <c r="I923" s="11"/>
      <c r="J923" s="11"/>
    </row>
    <row r="924" spans="1:10">
      <c r="A924" s="11"/>
      <c r="B924" s="11"/>
      <c r="C924" s="11"/>
      <c r="D924" s="11"/>
      <c r="E924" s="11"/>
      <c r="F924" s="11"/>
      <c r="G924" s="11"/>
      <c r="H924" s="11"/>
      <c r="I924" s="11"/>
      <c r="J924" s="11"/>
    </row>
    <row r="925" spans="1:10">
      <c r="A925" s="11"/>
      <c r="B925" s="11"/>
      <c r="C925" s="11"/>
      <c r="D925" s="11"/>
      <c r="E925" s="11"/>
      <c r="F925" s="11"/>
      <c r="G925" s="11"/>
      <c r="H925" s="11"/>
      <c r="I925" s="11"/>
      <c r="J925" s="11"/>
    </row>
    <row r="926" spans="1:10">
      <c r="A926" s="11"/>
      <c r="B926" s="11"/>
      <c r="C926" s="11"/>
      <c r="D926" s="11"/>
      <c r="E926" s="11"/>
      <c r="F926" s="11"/>
      <c r="G926" s="11"/>
      <c r="H926" s="11"/>
      <c r="I926" s="11"/>
      <c r="J926" s="11"/>
    </row>
    <row r="927" spans="1:10">
      <c r="A927" s="11"/>
      <c r="B927" s="11"/>
      <c r="C927" s="11"/>
      <c r="D927" s="11"/>
      <c r="E927" s="11"/>
      <c r="F927" s="11"/>
      <c r="G927" s="11"/>
      <c r="H927" s="11"/>
      <c r="I927" s="11"/>
      <c r="J927" s="11"/>
    </row>
    <row r="928" spans="1:10">
      <c r="A928" s="11"/>
      <c r="B928" s="11"/>
      <c r="C928" s="11"/>
      <c r="D928" s="11"/>
      <c r="E928" s="11"/>
      <c r="F928" s="11"/>
      <c r="G928" s="11"/>
      <c r="H928" s="11"/>
      <c r="I928" s="11"/>
      <c r="J928" s="11"/>
    </row>
    <row r="929" spans="1:10">
      <c r="A929" s="11"/>
      <c r="B929" s="11"/>
      <c r="C929" s="11"/>
      <c r="D929" s="11"/>
      <c r="E929" s="11"/>
      <c r="F929" s="11"/>
      <c r="G929" s="11"/>
      <c r="H929" s="11"/>
      <c r="I929" s="11"/>
      <c r="J929" s="11"/>
    </row>
    <row r="930" spans="1:10">
      <c r="A930" s="11"/>
      <c r="B930" s="11"/>
      <c r="C930" s="11"/>
      <c r="D930" s="11"/>
      <c r="E930" s="11"/>
      <c r="F930" s="11"/>
      <c r="G930" s="11"/>
      <c r="H930" s="11"/>
      <c r="I930" s="11"/>
      <c r="J930" s="11"/>
    </row>
    <row r="931" spans="1:10">
      <c r="A931" s="11"/>
      <c r="B931" s="11"/>
      <c r="C931" s="11"/>
      <c r="D931" s="11"/>
      <c r="E931" s="11"/>
      <c r="F931" s="11"/>
      <c r="G931" s="11"/>
      <c r="H931" s="11"/>
      <c r="I931" s="11"/>
      <c r="J931" s="11"/>
    </row>
    <row r="932" spans="1:10">
      <c r="A932" s="11"/>
      <c r="B932" s="11"/>
      <c r="C932" s="11"/>
      <c r="D932" s="11"/>
      <c r="E932" s="11"/>
      <c r="F932" s="11"/>
      <c r="G932" s="11"/>
      <c r="H932" s="11"/>
      <c r="I932" s="11"/>
      <c r="J932" s="11"/>
    </row>
    <row r="933" spans="1:10">
      <c r="A933" s="11"/>
      <c r="B933" s="11"/>
      <c r="C933" s="11"/>
      <c r="D933" s="11"/>
      <c r="E933" s="11"/>
      <c r="F933" s="11"/>
      <c r="G933" s="11"/>
      <c r="H933" s="11"/>
      <c r="I933" s="11"/>
      <c r="J933" s="11"/>
    </row>
    <row r="934" spans="1:10">
      <c r="A934" s="11"/>
      <c r="B934" s="11"/>
      <c r="C934" s="11"/>
      <c r="D934" s="11"/>
      <c r="E934" s="11"/>
      <c r="F934" s="11"/>
      <c r="G934" s="11"/>
      <c r="H934" s="11"/>
      <c r="I934" s="11"/>
      <c r="J934" s="11"/>
    </row>
    <row r="935" spans="1:10">
      <c r="A935" s="11"/>
      <c r="B935" s="11"/>
      <c r="C935" s="11"/>
      <c r="D935" s="11"/>
      <c r="E935" s="11"/>
      <c r="F935" s="11"/>
      <c r="G935" s="11"/>
      <c r="H935" s="11"/>
      <c r="I935" s="11"/>
      <c r="J935" s="11"/>
    </row>
    <row r="936" spans="1:10">
      <c r="A936" s="11"/>
      <c r="B936" s="11"/>
      <c r="C936" s="11"/>
      <c r="D936" s="11"/>
      <c r="E936" s="11"/>
      <c r="F936" s="11"/>
      <c r="G936" s="11"/>
      <c r="H936" s="11"/>
      <c r="I936" s="11"/>
      <c r="J936" s="11"/>
    </row>
    <row r="937" spans="1:10">
      <c r="A937" s="11"/>
      <c r="B937" s="11"/>
      <c r="C937" s="11"/>
      <c r="D937" s="11"/>
      <c r="E937" s="11"/>
      <c r="F937" s="11"/>
      <c r="G937" s="11"/>
      <c r="H937" s="11"/>
      <c r="I937" s="11"/>
      <c r="J937" s="11"/>
    </row>
    <row r="938" spans="1:10">
      <c r="A938" s="11"/>
      <c r="B938" s="11"/>
      <c r="C938" s="11"/>
      <c r="D938" s="11"/>
      <c r="E938" s="11"/>
      <c r="F938" s="11"/>
      <c r="G938" s="11"/>
      <c r="H938" s="11"/>
      <c r="I938" s="11"/>
      <c r="J938" s="11"/>
    </row>
    <row r="939" spans="1:10">
      <c r="A939" s="11"/>
      <c r="B939" s="11"/>
      <c r="C939" s="11"/>
      <c r="D939" s="11"/>
      <c r="E939" s="11"/>
      <c r="F939" s="11"/>
      <c r="G939" s="11"/>
      <c r="H939" s="11"/>
      <c r="I939" s="11"/>
      <c r="J939" s="11"/>
    </row>
    <row r="940" spans="1:10">
      <c r="A940" s="11"/>
      <c r="B940" s="11"/>
      <c r="C940" s="11"/>
      <c r="D940" s="11"/>
      <c r="E940" s="11"/>
      <c r="F940" s="11"/>
      <c r="G940" s="11"/>
      <c r="H940" s="11"/>
      <c r="I940" s="11"/>
      <c r="J940" s="11"/>
    </row>
    <row r="941" spans="1:10">
      <c r="A941" s="11"/>
      <c r="B941" s="11"/>
      <c r="C941" s="11"/>
      <c r="D941" s="11"/>
      <c r="E941" s="11"/>
      <c r="F941" s="11"/>
      <c r="G941" s="11"/>
      <c r="H941" s="11"/>
      <c r="I941" s="11"/>
      <c r="J941" s="11"/>
    </row>
    <row r="942" spans="1:10">
      <c r="A942" s="11"/>
      <c r="B942" s="11"/>
      <c r="C942" s="11"/>
      <c r="D942" s="11"/>
      <c r="E942" s="11"/>
      <c r="F942" s="11"/>
      <c r="G942" s="11"/>
      <c r="H942" s="11"/>
      <c r="I942" s="11"/>
      <c r="J942" s="11"/>
    </row>
    <row r="943" spans="1:10">
      <c r="A943" s="11"/>
      <c r="B943" s="11"/>
      <c r="C943" s="11"/>
      <c r="D943" s="11"/>
      <c r="E943" s="11"/>
      <c r="F943" s="11"/>
      <c r="G943" s="11"/>
      <c r="H943" s="11"/>
      <c r="I943" s="11"/>
      <c r="J943" s="11"/>
    </row>
    <row r="944" spans="1:10">
      <c r="A944" s="11"/>
      <c r="B944" s="11"/>
      <c r="C944" s="11"/>
      <c r="D944" s="11"/>
      <c r="E944" s="11"/>
      <c r="F944" s="11"/>
      <c r="G944" s="11"/>
      <c r="H944" s="11"/>
      <c r="I944" s="11"/>
      <c r="J944" s="11"/>
    </row>
    <row r="945" spans="1:10">
      <c r="A945" s="11"/>
      <c r="B945" s="11"/>
      <c r="C945" s="11"/>
      <c r="D945" s="11"/>
      <c r="E945" s="11"/>
      <c r="F945" s="11"/>
      <c r="G945" s="11"/>
      <c r="H945" s="11"/>
      <c r="I945" s="11"/>
      <c r="J945" s="11"/>
    </row>
    <row r="946" spans="1:10">
      <c r="A946" s="11"/>
      <c r="B946" s="11"/>
      <c r="C946" s="11"/>
      <c r="D946" s="11"/>
      <c r="E946" s="11"/>
      <c r="F946" s="11"/>
      <c r="G946" s="11"/>
      <c r="H946" s="11"/>
      <c r="I946" s="11"/>
      <c r="J946" s="11"/>
    </row>
    <row r="947" spans="1:10">
      <c r="A947" s="11"/>
      <c r="B947" s="11"/>
      <c r="C947" s="11"/>
      <c r="D947" s="11"/>
      <c r="E947" s="11"/>
      <c r="F947" s="11"/>
      <c r="G947" s="11"/>
      <c r="H947" s="11"/>
      <c r="I947" s="11"/>
      <c r="J947" s="11"/>
    </row>
    <row r="948" spans="1:10">
      <c r="A948" s="11"/>
      <c r="B948" s="11"/>
      <c r="C948" s="11"/>
      <c r="D948" s="11"/>
      <c r="E948" s="11"/>
      <c r="F948" s="11"/>
      <c r="G948" s="11"/>
      <c r="H948" s="11"/>
      <c r="I948" s="11"/>
      <c r="J948" s="11"/>
    </row>
    <row r="949" spans="1:10">
      <c r="A949" s="11"/>
      <c r="B949" s="11"/>
      <c r="C949" s="11"/>
      <c r="D949" s="11"/>
      <c r="E949" s="11"/>
      <c r="F949" s="11"/>
      <c r="G949" s="11"/>
      <c r="H949" s="11"/>
      <c r="I949" s="11"/>
      <c r="J949" s="11"/>
    </row>
    <row r="950" spans="1:10">
      <c r="A950" s="11"/>
      <c r="B950" s="11"/>
      <c r="C950" s="11"/>
      <c r="D950" s="11"/>
      <c r="E950" s="11"/>
      <c r="F950" s="11"/>
      <c r="G950" s="11"/>
      <c r="H950" s="11"/>
      <c r="I950" s="11"/>
      <c r="J950" s="11"/>
    </row>
    <row r="951" spans="1:10">
      <c r="A951" s="11"/>
      <c r="B951" s="11"/>
      <c r="C951" s="11"/>
      <c r="D951" s="11"/>
      <c r="E951" s="11"/>
      <c r="F951" s="11"/>
      <c r="G951" s="11"/>
      <c r="H951" s="11"/>
      <c r="I951" s="11"/>
      <c r="J951" s="11"/>
    </row>
    <row r="952" spans="1:10">
      <c r="A952" s="11"/>
      <c r="B952" s="11"/>
      <c r="C952" s="11"/>
      <c r="D952" s="11"/>
      <c r="E952" s="11"/>
      <c r="F952" s="11"/>
      <c r="G952" s="11"/>
      <c r="H952" s="11"/>
      <c r="I952" s="11"/>
      <c r="J952" s="11"/>
    </row>
    <row r="953" spans="1:10">
      <c r="A953" s="11"/>
      <c r="B953" s="11"/>
      <c r="C953" s="11"/>
      <c r="D953" s="11"/>
      <c r="E953" s="11"/>
      <c r="F953" s="11"/>
      <c r="G953" s="11"/>
      <c r="H953" s="11"/>
      <c r="I953" s="11"/>
      <c r="J953" s="11"/>
    </row>
    <row r="954" spans="1:10">
      <c r="A954" s="11"/>
      <c r="B954" s="11"/>
      <c r="C954" s="11"/>
      <c r="D954" s="11"/>
      <c r="E954" s="11"/>
      <c r="F954" s="11"/>
      <c r="G954" s="11"/>
      <c r="H954" s="11"/>
      <c r="I954" s="11"/>
      <c r="J954" s="11"/>
    </row>
    <row r="955" spans="1:10">
      <c r="A955" s="11"/>
      <c r="B955" s="11"/>
      <c r="C955" s="11"/>
      <c r="D955" s="11"/>
      <c r="E955" s="11"/>
      <c r="F955" s="11"/>
      <c r="G955" s="11"/>
      <c r="H955" s="11"/>
      <c r="I955" s="11"/>
      <c r="J955" s="11"/>
    </row>
    <row r="956" spans="1:10">
      <c r="A956" s="11"/>
      <c r="B956" s="11"/>
      <c r="C956" s="11"/>
      <c r="D956" s="11"/>
      <c r="E956" s="11"/>
      <c r="F956" s="11"/>
      <c r="G956" s="11"/>
      <c r="H956" s="11"/>
      <c r="I956" s="11"/>
      <c r="J956" s="11"/>
    </row>
    <row r="957" spans="1:10">
      <c r="A957" s="11"/>
      <c r="B957" s="11"/>
      <c r="C957" s="11"/>
      <c r="D957" s="11"/>
      <c r="E957" s="11"/>
      <c r="F957" s="11"/>
      <c r="G957" s="11"/>
      <c r="H957" s="11"/>
      <c r="I957" s="11"/>
      <c r="J957" s="11"/>
    </row>
    <row r="958" spans="1:10">
      <c r="A958" s="11"/>
      <c r="B958" s="11"/>
      <c r="C958" s="11"/>
      <c r="D958" s="11"/>
      <c r="E958" s="11"/>
      <c r="F958" s="11"/>
      <c r="G958" s="11"/>
      <c r="H958" s="11"/>
      <c r="I958" s="11"/>
      <c r="J958" s="11"/>
    </row>
    <row r="959" spans="1:10">
      <c r="A959" s="11"/>
      <c r="B959" s="11"/>
      <c r="C959" s="11"/>
      <c r="D959" s="11"/>
      <c r="E959" s="11"/>
      <c r="F959" s="11"/>
      <c r="G959" s="11"/>
      <c r="H959" s="11"/>
      <c r="I959" s="11"/>
      <c r="J959" s="11"/>
    </row>
    <row r="960" spans="1:10">
      <c r="A960" s="11"/>
      <c r="B960" s="11"/>
      <c r="C960" s="11"/>
      <c r="D960" s="11"/>
      <c r="E960" s="11"/>
      <c r="F960" s="11"/>
      <c r="G960" s="11"/>
      <c r="H960" s="11"/>
      <c r="I960" s="11"/>
      <c r="J960" s="11"/>
    </row>
    <row r="961" spans="1:10">
      <c r="A961" s="11"/>
      <c r="B961" s="11"/>
      <c r="C961" s="11"/>
      <c r="D961" s="11"/>
      <c r="E961" s="11"/>
      <c r="F961" s="11"/>
      <c r="G961" s="11"/>
      <c r="H961" s="11"/>
      <c r="I961" s="11"/>
      <c r="J961" s="11"/>
    </row>
    <row r="962" spans="1:10">
      <c r="A962" s="11"/>
      <c r="B962" s="11"/>
      <c r="C962" s="11"/>
      <c r="D962" s="11"/>
      <c r="E962" s="11"/>
      <c r="F962" s="11"/>
      <c r="G962" s="11"/>
      <c r="H962" s="11"/>
      <c r="I962" s="11"/>
      <c r="J962" s="11"/>
    </row>
    <row r="963" spans="1:10">
      <c r="A963" s="11"/>
      <c r="B963" s="11"/>
      <c r="C963" s="11"/>
      <c r="D963" s="11"/>
      <c r="E963" s="11"/>
      <c r="F963" s="11"/>
      <c r="G963" s="11"/>
      <c r="H963" s="11"/>
      <c r="I963" s="11"/>
      <c r="J963" s="11"/>
    </row>
    <row r="964" spans="1:10">
      <c r="A964" s="11"/>
      <c r="B964" s="11"/>
      <c r="C964" s="11"/>
      <c r="D964" s="11"/>
      <c r="E964" s="11"/>
      <c r="F964" s="11"/>
      <c r="G964" s="11"/>
      <c r="H964" s="11"/>
      <c r="I964" s="11"/>
      <c r="J964" s="11"/>
    </row>
    <row r="965" spans="1:10">
      <c r="A965" s="11"/>
      <c r="B965" s="11"/>
      <c r="C965" s="11"/>
      <c r="D965" s="11"/>
      <c r="E965" s="11"/>
      <c r="F965" s="11"/>
      <c r="G965" s="11"/>
      <c r="H965" s="11"/>
      <c r="I965" s="11"/>
      <c r="J965" s="11"/>
    </row>
    <row r="966" spans="1:10">
      <c r="A966" s="11"/>
      <c r="B966" s="11"/>
      <c r="C966" s="11"/>
      <c r="D966" s="11"/>
      <c r="E966" s="11"/>
      <c r="F966" s="11"/>
      <c r="G966" s="11"/>
      <c r="H966" s="11"/>
      <c r="I966" s="11"/>
      <c r="J966" s="11"/>
    </row>
    <row r="967" spans="1:10">
      <c r="A967" s="11"/>
      <c r="B967" s="11"/>
      <c r="C967" s="11"/>
      <c r="D967" s="11"/>
      <c r="E967" s="11"/>
      <c r="F967" s="11"/>
      <c r="G967" s="11"/>
      <c r="H967" s="11"/>
      <c r="I967" s="11"/>
      <c r="J967" s="11"/>
    </row>
    <row r="968" spans="1:10">
      <c r="A968" s="11"/>
      <c r="B968" s="11"/>
      <c r="C968" s="11"/>
      <c r="D968" s="11"/>
      <c r="E968" s="11"/>
      <c r="F968" s="11"/>
      <c r="G968" s="11"/>
      <c r="H968" s="11"/>
      <c r="I968" s="11"/>
      <c r="J968" s="11"/>
    </row>
    <row r="969" spans="1:10">
      <c r="A969" s="11"/>
      <c r="B969" s="11"/>
      <c r="C969" s="11"/>
      <c r="D969" s="11"/>
      <c r="E969" s="11"/>
      <c r="F969" s="11"/>
      <c r="G969" s="11"/>
      <c r="H969" s="11"/>
      <c r="I969" s="11"/>
      <c r="J969" s="11"/>
    </row>
    <row r="970" spans="1:10">
      <c r="A970" s="11"/>
      <c r="B970" s="11"/>
      <c r="C970" s="11"/>
      <c r="D970" s="11"/>
      <c r="E970" s="11"/>
      <c r="F970" s="11"/>
      <c r="G970" s="11"/>
      <c r="H970" s="11"/>
      <c r="I970" s="11"/>
      <c r="J970" s="11"/>
    </row>
    <row r="971" spans="1:10">
      <c r="A971" s="11"/>
      <c r="B971" s="11"/>
      <c r="C971" s="11"/>
      <c r="D971" s="11"/>
      <c r="E971" s="11"/>
      <c r="F971" s="11"/>
      <c r="G971" s="11"/>
      <c r="H971" s="11"/>
      <c r="I971" s="11"/>
      <c r="J971" s="11"/>
    </row>
    <row r="972" spans="1:10">
      <c r="A972" s="11"/>
      <c r="B972" s="11"/>
      <c r="C972" s="11"/>
      <c r="D972" s="11"/>
      <c r="E972" s="11"/>
      <c r="F972" s="11"/>
      <c r="G972" s="11"/>
      <c r="H972" s="11"/>
      <c r="I972" s="11"/>
      <c r="J972" s="11"/>
    </row>
    <row r="973" spans="1:10">
      <c r="A973" s="11"/>
      <c r="B973" s="11"/>
      <c r="C973" s="11"/>
      <c r="D973" s="11"/>
      <c r="E973" s="11"/>
      <c r="F973" s="11"/>
      <c r="G973" s="11"/>
      <c r="H973" s="11"/>
      <c r="I973" s="11"/>
      <c r="J973" s="11"/>
    </row>
    <row r="974" spans="1:10">
      <c r="A974" s="11"/>
      <c r="B974" s="11"/>
      <c r="C974" s="11"/>
      <c r="D974" s="11"/>
      <c r="E974" s="11"/>
      <c r="F974" s="11"/>
      <c r="G974" s="11"/>
      <c r="H974" s="11"/>
      <c r="I974" s="11"/>
      <c r="J974" s="11"/>
    </row>
    <row r="975" spans="1:10">
      <c r="A975" s="11"/>
      <c r="B975" s="11"/>
      <c r="C975" s="11"/>
      <c r="D975" s="11"/>
      <c r="E975" s="11"/>
      <c r="F975" s="11"/>
      <c r="G975" s="11"/>
      <c r="H975" s="11"/>
      <c r="I975" s="11"/>
      <c r="J975" s="11"/>
    </row>
    <row r="976" spans="1:10">
      <c r="A976" s="11"/>
      <c r="B976" s="11"/>
      <c r="C976" s="11"/>
      <c r="D976" s="11"/>
      <c r="E976" s="11"/>
      <c r="F976" s="11"/>
      <c r="G976" s="11"/>
      <c r="H976" s="11"/>
      <c r="I976" s="11"/>
      <c r="J976" s="11"/>
    </row>
    <row r="977" spans="1:10">
      <c r="A977" s="11"/>
      <c r="B977" s="11"/>
      <c r="C977" s="11"/>
      <c r="D977" s="11"/>
      <c r="E977" s="11"/>
      <c r="F977" s="11"/>
      <c r="G977" s="11"/>
      <c r="H977" s="11"/>
      <c r="I977" s="11"/>
      <c r="J977" s="11"/>
    </row>
    <row r="978" spans="1:10">
      <c r="A978" s="11"/>
      <c r="B978" s="11"/>
      <c r="C978" s="11"/>
      <c r="D978" s="11"/>
      <c r="E978" s="11"/>
      <c r="F978" s="11"/>
      <c r="G978" s="11"/>
      <c r="H978" s="11"/>
      <c r="I978" s="11"/>
      <c r="J978" s="11"/>
    </row>
    <row r="979" spans="1:10">
      <c r="A979" s="11"/>
      <c r="B979" s="11"/>
      <c r="C979" s="11"/>
      <c r="D979" s="11"/>
      <c r="E979" s="11"/>
      <c r="F979" s="11"/>
      <c r="G979" s="11"/>
      <c r="H979" s="11"/>
      <c r="I979" s="11"/>
      <c r="J979" s="11"/>
    </row>
    <row r="980" spans="1:10">
      <c r="A980" s="11"/>
      <c r="B980" s="11"/>
      <c r="C980" s="11"/>
      <c r="D980" s="11"/>
      <c r="E980" s="11"/>
      <c r="F980" s="11"/>
      <c r="G980" s="11"/>
      <c r="H980" s="11"/>
      <c r="I980" s="11"/>
      <c r="J980" s="11"/>
    </row>
    <row r="981" spans="1:10">
      <c r="A981" s="11"/>
      <c r="B981" s="11"/>
      <c r="C981" s="11"/>
      <c r="D981" s="11"/>
      <c r="E981" s="11"/>
      <c r="F981" s="11"/>
      <c r="G981" s="11"/>
      <c r="H981" s="11"/>
      <c r="I981" s="11"/>
      <c r="J981" s="11"/>
    </row>
    <row r="982" spans="1:10">
      <c r="A982" s="11"/>
      <c r="B982" s="11"/>
      <c r="C982" s="11"/>
      <c r="D982" s="11"/>
      <c r="E982" s="11"/>
      <c r="F982" s="11"/>
      <c r="G982" s="11"/>
      <c r="H982" s="11"/>
      <c r="I982" s="11"/>
      <c r="J982" s="11"/>
    </row>
    <row r="983" spans="1:10">
      <c r="A983" s="11"/>
      <c r="B983" s="11"/>
      <c r="C983" s="11"/>
      <c r="D983" s="11"/>
      <c r="E983" s="11"/>
      <c r="F983" s="11"/>
      <c r="G983" s="11"/>
      <c r="H983" s="11"/>
      <c r="I983" s="11"/>
      <c r="J983" s="11"/>
    </row>
    <row r="984" spans="1:10">
      <c r="A984" s="11"/>
      <c r="B984" s="11"/>
      <c r="C984" s="11"/>
      <c r="D984" s="11"/>
      <c r="E984" s="11"/>
      <c r="F984" s="11"/>
      <c r="G984" s="11"/>
      <c r="H984" s="11"/>
      <c r="I984" s="11"/>
      <c r="J984" s="11"/>
    </row>
    <row r="985" spans="1:10">
      <c r="A985" s="11"/>
      <c r="B985" s="11"/>
      <c r="C985" s="11"/>
      <c r="D985" s="11"/>
      <c r="E985" s="11"/>
      <c r="F985" s="11"/>
      <c r="G985" s="11"/>
      <c r="H985" s="11"/>
      <c r="I985" s="11"/>
      <c r="J985" s="11"/>
    </row>
    <row r="986" spans="1:10">
      <c r="A986" s="11"/>
      <c r="B986" s="11"/>
      <c r="C986" s="11"/>
      <c r="D986" s="11"/>
      <c r="E986" s="11"/>
      <c r="F986" s="11"/>
      <c r="G986" s="11"/>
      <c r="H986" s="11"/>
      <c r="I986" s="11"/>
      <c r="J986" s="11"/>
    </row>
    <row r="987" spans="1:10">
      <c r="A987" s="11"/>
      <c r="B987" s="11"/>
      <c r="C987" s="11"/>
      <c r="D987" s="11"/>
      <c r="E987" s="11"/>
      <c r="F987" s="11"/>
      <c r="G987" s="11"/>
      <c r="H987" s="11"/>
      <c r="I987" s="11"/>
      <c r="J987" s="11"/>
    </row>
    <row r="988" spans="1:10">
      <c r="A988" s="11"/>
      <c r="B988" s="11"/>
      <c r="C988" s="11"/>
      <c r="D988" s="11"/>
      <c r="E988" s="11"/>
      <c r="F988" s="11"/>
      <c r="G988" s="11"/>
      <c r="H988" s="11"/>
      <c r="I988" s="11"/>
      <c r="J988" s="11"/>
    </row>
    <row r="989" spans="1:10">
      <c r="A989" s="11"/>
      <c r="B989" s="11"/>
      <c r="C989" s="11"/>
      <c r="D989" s="11"/>
      <c r="E989" s="11"/>
      <c r="F989" s="11"/>
      <c r="G989" s="11"/>
      <c r="H989" s="11"/>
      <c r="I989" s="11"/>
      <c r="J989" s="11"/>
    </row>
    <row r="990" spans="1:10">
      <c r="A990" s="11"/>
      <c r="B990" s="11"/>
      <c r="C990" s="11"/>
      <c r="D990" s="11"/>
      <c r="E990" s="11"/>
      <c r="F990" s="11"/>
      <c r="G990" s="11"/>
      <c r="H990" s="11"/>
      <c r="I990" s="11"/>
      <c r="J990" s="11"/>
    </row>
    <row r="991" spans="1:10">
      <c r="A991" s="11"/>
      <c r="B991" s="11"/>
      <c r="C991" s="11"/>
      <c r="D991" s="11"/>
      <c r="E991" s="11"/>
      <c r="F991" s="11"/>
      <c r="G991" s="11"/>
      <c r="H991" s="11"/>
      <c r="I991" s="11"/>
      <c r="J991" s="11"/>
    </row>
    <row r="992" spans="1:10">
      <c r="A992" s="11"/>
      <c r="B992" s="11"/>
      <c r="C992" s="11"/>
      <c r="D992" s="11"/>
      <c r="E992" s="11"/>
      <c r="F992" s="11"/>
      <c r="G992" s="11"/>
      <c r="H992" s="11"/>
      <c r="I992" s="11"/>
      <c r="J992" s="11"/>
    </row>
    <row r="993" spans="1:10">
      <c r="A993" s="11"/>
      <c r="B993" s="11"/>
      <c r="C993" s="11"/>
      <c r="D993" s="11"/>
      <c r="E993" s="11"/>
      <c r="F993" s="11"/>
      <c r="G993" s="11"/>
      <c r="H993" s="11"/>
      <c r="I993" s="11"/>
      <c r="J993" s="11"/>
    </row>
    <row r="994" spans="1:10">
      <c r="A994" s="11"/>
      <c r="B994" s="11"/>
      <c r="C994" s="11"/>
      <c r="D994" s="11"/>
      <c r="E994" s="11"/>
      <c r="F994" s="11"/>
      <c r="G994" s="11"/>
      <c r="H994" s="11"/>
      <c r="I994" s="11"/>
      <c r="J994" s="11"/>
    </row>
    <row r="995" spans="1:10">
      <c r="A995" s="11"/>
      <c r="B995" s="11"/>
      <c r="C995" s="11"/>
      <c r="D995" s="11"/>
      <c r="E995" s="11"/>
      <c r="F995" s="11"/>
      <c r="G995" s="11"/>
      <c r="H995" s="11"/>
      <c r="I995" s="11"/>
      <c r="J995" s="11"/>
    </row>
    <row r="996" spans="1:10">
      <c r="A996" s="11"/>
      <c r="B996" s="11"/>
      <c r="C996" s="11"/>
      <c r="D996" s="11"/>
      <c r="E996" s="11"/>
      <c r="F996" s="11"/>
      <c r="G996" s="11"/>
      <c r="H996" s="11"/>
      <c r="I996" s="11"/>
      <c r="J996" s="11"/>
    </row>
    <row r="997" spans="1:10">
      <c r="A997" s="11"/>
      <c r="B997" s="11"/>
      <c r="C997" s="11"/>
      <c r="D997" s="11"/>
      <c r="E997" s="11"/>
      <c r="F997" s="11"/>
      <c r="G997" s="11"/>
      <c r="H997" s="11"/>
      <c r="I997" s="11"/>
      <c r="J997" s="11"/>
    </row>
    <row r="998" spans="1:10">
      <c r="A998" s="11"/>
      <c r="B998" s="11"/>
      <c r="C998" s="11"/>
      <c r="D998" s="11"/>
      <c r="E998" s="11"/>
      <c r="F998" s="11"/>
      <c r="G998" s="11"/>
      <c r="H998" s="11"/>
      <c r="I998" s="11"/>
      <c r="J998" s="11"/>
    </row>
    <row r="999" spans="1:10">
      <c r="A999" s="11"/>
      <c r="B999" s="11"/>
      <c r="C999" s="11"/>
      <c r="D999" s="11"/>
      <c r="E999" s="11"/>
      <c r="F999" s="11"/>
      <c r="G999" s="11"/>
      <c r="H999" s="11"/>
      <c r="I999" s="11"/>
      <c r="J999" s="11"/>
    </row>
    <row r="1000" spans="1:10">
      <c r="A1000" s="11"/>
      <c r="B1000" s="11"/>
      <c r="C1000" s="11"/>
      <c r="D1000" s="11"/>
      <c r="E1000" s="11"/>
      <c r="F1000" s="11"/>
      <c r="G1000" s="11"/>
      <c r="H1000" s="11"/>
      <c r="I1000" s="11"/>
      <c r="J1000" s="11"/>
    </row>
    <row r="1001" spans="1:10">
      <c r="A1001" s="11"/>
      <c r="B1001" s="11"/>
      <c r="C1001" s="11"/>
      <c r="D1001" s="11"/>
      <c r="E1001" s="11"/>
      <c r="F1001" s="11"/>
      <c r="G1001" s="11"/>
      <c r="H1001" s="11"/>
      <c r="I1001" s="11"/>
      <c r="J1001" s="11"/>
    </row>
    <row r="1002" spans="1:10">
      <c r="A1002" s="11"/>
      <c r="B1002" s="11"/>
      <c r="C1002" s="11"/>
      <c r="D1002" s="11"/>
      <c r="E1002" s="11"/>
      <c r="F1002" s="11"/>
      <c r="G1002" s="11"/>
      <c r="H1002" s="11"/>
      <c r="I1002" s="11"/>
      <c r="J1002" s="11"/>
    </row>
    <row r="1003" spans="1:10">
      <c r="A1003" s="11"/>
      <c r="B1003" s="11"/>
      <c r="C1003" s="11"/>
      <c r="D1003" s="11"/>
      <c r="E1003" s="11"/>
      <c r="F1003" s="11"/>
      <c r="G1003" s="11"/>
      <c r="H1003" s="11"/>
      <c r="I1003" s="11"/>
      <c r="J1003" s="11"/>
    </row>
    <row r="1004" spans="1:10">
      <c r="A1004" s="11"/>
      <c r="B1004" s="11"/>
      <c r="C1004" s="11"/>
      <c r="D1004" s="11"/>
      <c r="E1004" s="11"/>
      <c r="F1004" s="11"/>
      <c r="G1004" s="11"/>
      <c r="H1004" s="11"/>
      <c r="I1004" s="11"/>
      <c r="J1004" s="11"/>
    </row>
    <row r="1005" spans="1:10">
      <c r="A1005" s="11"/>
      <c r="B1005" s="11"/>
      <c r="C1005" s="11"/>
      <c r="D1005" s="11"/>
      <c r="E1005" s="11"/>
      <c r="F1005" s="11"/>
      <c r="G1005" s="11"/>
      <c r="H1005" s="11"/>
      <c r="I1005" s="11"/>
      <c r="J1005" s="11"/>
    </row>
    <row r="1006" spans="1:10">
      <c r="A1006" s="11"/>
      <c r="B1006" s="11"/>
      <c r="C1006" s="11"/>
      <c r="D1006" s="11"/>
      <c r="E1006" s="11"/>
      <c r="F1006" s="11"/>
      <c r="G1006" s="11"/>
      <c r="H1006" s="11"/>
      <c r="I1006" s="11"/>
      <c r="J1006" s="11"/>
    </row>
    <row r="1007" spans="1:10">
      <c r="A1007" s="11"/>
      <c r="B1007" s="11"/>
      <c r="C1007" s="11"/>
      <c r="D1007" s="11"/>
      <c r="E1007" s="11"/>
      <c r="F1007" s="11"/>
      <c r="G1007" s="11"/>
      <c r="H1007" s="11"/>
      <c r="I1007" s="11"/>
      <c r="J1007" s="11"/>
    </row>
    <row r="1008" spans="1:10">
      <c r="A1008" s="11"/>
      <c r="B1008" s="11"/>
      <c r="C1008" s="11"/>
      <c r="D1008" s="11"/>
      <c r="E1008" s="11"/>
      <c r="F1008" s="11"/>
      <c r="G1008" s="11"/>
      <c r="H1008" s="11"/>
      <c r="I1008" s="11"/>
      <c r="J1008" s="11"/>
    </row>
    <row r="1009" spans="1:10">
      <c r="A1009" s="11"/>
      <c r="B1009" s="11"/>
      <c r="C1009" s="11"/>
      <c r="D1009" s="11"/>
      <c r="E1009" s="11"/>
      <c r="F1009" s="11"/>
      <c r="G1009" s="11"/>
      <c r="H1009" s="11"/>
      <c r="I1009" s="11"/>
      <c r="J1009" s="11"/>
    </row>
    <row r="1010" spans="1:10">
      <c r="A1010" s="11"/>
      <c r="B1010" s="11"/>
      <c r="C1010" s="11"/>
      <c r="D1010" s="11"/>
      <c r="E1010" s="11"/>
      <c r="F1010" s="11"/>
      <c r="G1010" s="11"/>
      <c r="H1010" s="11"/>
      <c r="I1010" s="11"/>
      <c r="J1010" s="11"/>
    </row>
    <row r="1011" spans="1:10">
      <c r="A1011" s="11"/>
      <c r="B1011" s="11"/>
      <c r="C1011" s="11"/>
      <c r="D1011" s="11"/>
      <c r="E1011" s="11"/>
      <c r="F1011" s="11"/>
      <c r="G1011" s="11"/>
      <c r="H1011" s="11"/>
      <c r="I1011" s="11"/>
      <c r="J1011" s="11"/>
    </row>
    <row r="1012" spans="1:10">
      <c r="A1012" s="11"/>
      <c r="B1012" s="11"/>
      <c r="C1012" s="11"/>
      <c r="D1012" s="11"/>
      <c r="E1012" s="11"/>
      <c r="F1012" s="11"/>
      <c r="G1012" s="11"/>
      <c r="H1012" s="11"/>
      <c r="I1012" s="11"/>
      <c r="J1012" s="11"/>
    </row>
    <row r="1013" spans="1:10">
      <c r="A1013" s="11"/>
      <c r="B1013" s="11"/>
      <c r="C1013" s="11"/>
      <c r="D1013" s="11"/>
      <c r="E1013" s="11"/>
      <c r="F1013" s="11"/>
      <c r="G1013" s="11"/>
      <c r="H1013" s="11"/>
      <c r="I1013" s="11"/>
      <c r="J1013" s="11"/>
    </row>
    <row r="1014" spans="1:10">
      <c r="A1014" s="11"/>
      <c r="B1014" s="11"/>
      <c r="C1014" s="11"/>
      <c r="D1014" s="11"/>
      <c r="E1014" s="11"/>
      <c r="F1014" s="11"/>
      <c r="G1014" s="11"/>
      <c r="H1014" s="11"/>
      <c r="I1014" s="11"/>
      <c r="J1014" s="11"/>
    </row>
    <row r="1015" spans="1:10">
      <c r="A1015" s="11"/>
      <c r="B1015" s="11"/>
      <c r="C1015" s="11"/>
      <c r="D1015" s="11"/>
      <c r="E1015" s="11"/>
      <c r="F1015" s="11"/>
      <c r="G1015" s="11"/>
      <c r="H1015" s="11"/>
      <c r="I1015" s="11"/>
      <c r="J1015" s="11"/>
    </row>
    <row r="1016" spans="1:10">
      <c r="A1016" s="11"/>
      <c r="B1016" s="11"/>
      <c r="C1016" s="11"/>
      <c r="D1016" s="11"/>
      <c r="E1016" s="11"/>
      <c r="F1016" s="11"/>
      <c r="G1016" s="11"/>
      <c r="H1016" s="11"/>
      <c r="I1016" s="11"/>
      <c r="J1016" s="11"/>
    </row>
    <row r="1017" spans="1:10">
      <c r="A1017" s="11"/>
      <c r="B1017" s="11"/>
      <c r="C1017" s="11"/>
      <c r="D1017" s="11"/>
      <c r="E1017" s="11"/>
      <c r="F1017" s="11"/>
      <c r="G1017" s="11"/>
      <c r="H1017" s="11"/>
      <c r="I1017" s="11"/>
      <c r="J1017" s="11"/>
    </row>
    <row r="1018" spans="1:10">
      <c r="A1018" s="11"/>
      <c r="B1018" s="11"/>
      <c r="C1018" s="11"/>
      <c r="D1018" s="11"/>
      <c r="E1018" s="11"/>
      <c r="F1018" s="11"/>
      <c r="G1018" s="11"/>
      <c r="H1018" s="11"/>
      <c r="I1018" s="11"/>
      <c r="J1018" s="11"/>
    </row>
    <row r="1019" spans="1:10">
      <c r="A1019" s="11"/>
      <c r="B1019" s="11"/>
      <c r="C1019" s="11"/>
      <c r="D1019" s="11"/>
      <c r="E1019" s="11"/>
      <c r="F1019" s="11"/>
      <c r="G1019" s="11"/>
      <c r="H1019" s="11"/>
      <c r="I1019" s="11"/>
      <c r="J1019" s="11"/>
    </row>
    <row r="1020" spans="1:10">
      <c r="A1020" s="11"/>
      <c r="B1020" s="11"/>
      <c r="C1020" s="11"/>
      <c r="D1020" s="11"/>
      <c r="E1020" s="11"/>
      <c r="F1020" s="11"/>
      <c r="G1020" s="11"/>
      <c r="H1020" s="11"/>
      <c r="I1020" s="11"/>
      <c r="J1020" s="11"/>
    </row>
    <row r="1021" spans="1:10">
      <c r="A1021" s="11"/>
      <c r="B1021" s="11"/>
      <c r="C1021" s="11"/>
      <c r="D1021" s="11"/>
      <c r="E1021" s="11"/>
      <c r="F1021" s="11"/>
      <c r="G1021" s="11"/>
      <c r="H1021" s="11"/>
      <c r="I1021" s="11"/>
      <c r="J1021" s="11"/>
    </row>
    <row r="1022" spans="1:10">
      <c r="A1022" s="11"/>
      <c r="B1022" s="11"/>
      <c r="C1022" s="11"/>
      <c r="D1022" s="11"/>
      <c r="E1022" s="11"/>
      <c r="F1022" s="11"/>
      <c r="G1022" s="11"/>
      <c r="H1022" s="11"/>
      <c r="I1022" s="11"/>
      <c r="J1022" s="11"/>
    </row>
    <row r="1023" spans="1:10">
      <c r="A1023" s="11"/>
      <c r="B1023" s="11"/>
      <c r="C1023" s="11"/>
      <c r="D1023" s="11"/>
      <c r="E1023" s="11"/>
      <c r="F1023" s="11"/>
      <c r="G1023" s="11"/>
      <c r="H1023" s="11"/>
      <c r="I1023" s="11"/>
      <c r="J1023" s="11"/>
    </row>
    <row r="1024" spans="1:10">
      <c r="A1024" s="11"/>
      <c r="B1024" s="11"/>
      <c r="C1024" s="11"/>
      <c r="D1024" s="11"/>
      <c r="E1024" s="11"/>
      <c r="F1024" s="11"/>
      <c r="G1024" s="11"/>
      <c r="H1024" s="11"/>
      <c r="I1024" s="11"/>
      <c r="J1024" s="11"/>
    </row>
    <row r="1025" spans="1:10">
      <c r="A1025" s="11"/>
      <c r="B1025" s="11"/>
      <c r="C1025" s="11"/>
      <c r="D1025" s="11"/>
      <c r="E1025" s="11"/>
      <c r="F1025" s="11"/>
      <c r="G1025" s="11"/>
      <c r="H1025" s="11"/>
      <c r="I1025" s="11"/>
      <c r="J1025" s="11"/>
    </row>
    <row r="1026" spans="1:10">
      <c r="A1026" s="11"/>
      <c r="B1026" s="11"/>
      <c r="C1026" s="11"/>
      <c r="D1026" s="11"/>
      <c r="E1026" s="11"/>
      <c r="F1026" s="11"/>
      <c r="G1026" s="11"/>
      <c r="H1026" s="11"/>
      <c r="I1026" s="11"/>
      <c r="J1026" s="11"/>
    </row>
    <row r="1027" spans="1:10">
      <c r="A1027" s="11"/>
      <c r="B1027" s="11"/>
      <c r="C1027" s="11"/>
      <c r="D1027" s="11"/>
      <c r="E1027" s="11"/>
      <c r="F1027" s="11"/>
      <c r="G1027" s="11"/>
      <c r="H1027" s="11"/>
      <c r="I1027" s="11"/>
      <c r="J1027" s="11"/>
    </row>
    <row r="1028" spans="1:10">
      <c r="A1028" s="11"/>
      <c r="B1028" s="11"/>
      <c r="C1028" s="11"/>
      <c r="D1028" s="11"/>
      <c r="E1028" s="11"/>
      <c r="F1028" s="11"/>
      <c r="G1028" s="11"/>
      <c r="H1028" s="11"/>
      <c r="I1028" s="11"/>
      <c r="J1028" s="11"/>
    </row>
    <row r="1029" spans="1:10">
      <c r="A1029" s="11"/>
      <c r="B1029" s="11"/>
      <c r="C1029" s="11"/>
      <c r="D1029" s="11"/>
      <c r="E1029" s="11"/>
      <c r="F1029" s="11"/>
      <c r="G1029" s="11"/>
      <c r="H1029" s="11"/>
      <c r="I1029" s="11"/>
      <c r="J1029" s="11"/>
    </row>
    <row r="1030" spans="1:10">
      <c r="A1030" s="11"/>
      <c r="B1030" s="11"/>
      <c r="C1030" s="11"/>
      <c r="D1030" s="11"/>
      <c r="E1030" s="11"/>
      <c r="F1030" s="11"/>
      <c r="G1030" s="11"/>
      <c r="H1030" s="11"/>
      <c r="I1030" s="11"/>
      <c r="J1030" s="11"/>
    </row>
    <row r="1031" spans="1:10">
      <c r="A1031" s="11"/>
      <c r="B1031" s="11"/>
      <c r="C1031" s="11"/>
      <c r="D1031" s="11"/>
      <c r="E1031" s="11"/>
      <c r="F1031" s="11"/>
      <c r="G1031" s="11"/>
      <c r="H1031" s="11"/>
      <c r="I1031" s="11"/>
      <c r="J1031" s="11"/>
    </row>
    <row r="1032" spans="1:10">
      <c r="A1032" s="11"/>
      <c r="B1032" s="11"/>
      <c r="C1032" s="11"/>
      <c r="D1032" s="11"/>
      <c r="E1032" s="11"/>
      <c r="F1032" s="11"/>
      <c r="G1032" s="11"/>
      <c r="H1032" s="11"/>
      <c r="I1032" s="11"/>
      <c r="J1032" s="11"/>
    </row>
    <row r="1033" spans="1:10">
      <c r="A1033" s="11"/>
      <c r="B1033" s="11"/>
      <c r="C1033" s="11"/>
      <c r="D1033" s="11"/>
      <c r="E1033" s="11"/>
      <c r="F1033" s="11"/>
      <c r="G1033" s="11"/>
      <c r="H1033" s="11"/>
      <c r="I1033" s="11"/>
      <c r="J1033" s="11"/>
    </row>
    <row r="1034" spans="1:10">
      <c r="A1034" s="11"/>
      <c r="B1034" s="11"/>
      <c r="C1034" s="11"/>
      <c r="D1034" s="11"/>
      <c r="E1034" s="11"/>
      <c r="F1034" s="11"/>
      <c r="G1034" s="11"/>
      <c r="H1034" s="11"/>
      <c r="I1034" s="11"/>
      <c r="J1034" s="11"/>
    </row>
    <row r="1035" spans="1:10">
      <c r="A1035" s="11"/>
      <c r="B1035" s="11"/>
      <c r="C1035" s="11"/>
      <c r="D1035" s="11"/>
      <c r="E1035" s="11"/>
      <c r="F1035" s="11"/>
      <c r="G1035" s="11"/>
      <c r="H1035" s="11"/>
      <c r="I1035" s="11"/>
      <c r="J1035" s="11"/>
    </row>
    <row r="1036" spans="1:10">
      <c r="A1036" s="11"/>
      <c r="B1036" s="11"/>
      <c r="C1036" s="11"/>
      <c r="D1036" s="11"/>
      <c r="E1036" s="11"/>
      <c r="F1036" s="11"/>
      <c r="G1036" s="11"/>
      <c r="H1036" s="11"/>
      <c r="I1036" s="11"/>
      <c r="J1036" s="11"/>
    </row>
    <row r="1037" spans="1:10">
      <c r="A1037" s="11"/>
      <c r="B1037" s="11"/>
      <c r="C1037" s="11"/>
      <c r="D1037" s="11"/>
      <c r="E1037" s="11"/>
      <c r="F1037" s="11"/>
      <c r="G1037" s="11"/>
      <c r="H1037" s="11"/>
      <c r="I1037" s="11"/>
      <c r="J1037" s="11"/>
    </row>
    <row r="1038" spans="1:10">
      <c r="A1038" s="11"/>
      <c r="B1038" s="11"/>
      <c r="C1038" s="11"/>
      <c r="D1038" s="11"/>
      <c r="E1038" s="11"/>
      <c r="F1038" s="11"/>
      <c r="G1038" s="11"/>
      <c r="H1038" s="11"/>
      <c r="I1038" s="11"/>
      <c r="J1038" s="11"/>
    </row>
    <row r="1039" spans="1:10">
      <c r="A1039" s="11"/>
      <c r="B1039" s="11"/>
      <c r="C1039" s="11"/>
      <c r="D1039" s="11"/>
      <c r="E1039" s="11"/>
      <c r="F1039" s="11"/>
      <c r="G1039" s="11"/>
      <c r="H1039" s="11"/>
      <c r="I1039" s="11"/>
      <c r="J1039" s="11"/>
    </row>
    <row r="1040" spans="1:10">
      <c r="A1040" s="11"/>
      <c r="B1040" s="11"/>
      <c r="C1040" s="11"/>
      <c r="D1040" s="11"/>
      <c r="E1040" s="11"/>
      <c r="F1040" s="11"/>
      <c r="G1040" s="11"/>
      <c r="H1040" s="11"/>
      <c r="I1040" s="11"/>
      <c r="J1040" s="11"/>
    </row>
    <row r="1041" spans="1:10">
      <c r="A1041" s="11"/>
      <c r="B1041" s="11"/>
      <c r="C1041" s="11"/>
      <c r="D1041" s="11"/>
      <c r="E1041" s="11"/>
      <c r="F1041" s="11"/>
      <c r="G1041" s="11"/>
      <c r="H1041" s="11"/>
      <c r="I1041" s="11"/>
      <c r="J1041" s="11"/>
    </row>
    <row r="1042" spans="1:10">
      <c r="A1042" s="11"/>
      <c r="B1042" s="11"/>
      <c r="C1042" s="11"/>
      <c r="D1042" s="11"/>
      <c r="E1042" s="11"/>
      <c r="F1042" s="11"/>
      <c r="G1042" s="11"/>
      <c r="H1042" s="11"/>
      <c r="I1042" s="11"/>
      <c r="J1042" s="11"/>
    </row>
    <row r="1043" spans="1:10">
      <c r="A1043" s="11"/>
      <c r="B1043" s="11"/>
      <c r="C1043" s="11"/>
      <c r="D1043" s="11"/>
      <c r="E1043" s="11"/>
      <c r="F1043" s="11"/>
      <c r="G1043" s="11"/>
      <c r="H1043" s="11"/>
      <c r="I1043" s="11"/>
      <c r="J1043" s="11"/>
    </row>
    <row r="1044" spans="1:10">
      <c r="A1044" s="11"/>
      <c r="B1044" s="11"/>
      <c r="C1044" s="11"/>
      <c r="D1044" s="11"/>
      <c r="E1044" s="11"/>
      <c r="F1044" s="11"/>
      <c r="G1044" s="11"/>
      <c r="H1044" s="11"/>
      <c r="I1044" s="11"/>
      <c r="J1044" s="11"/>
    </row>
    <row r="1045" spans="1:10">
      <c r="A1045" s="11"/>
      <c r="B1045" s="11"/>
      <c r="C1045" s="11"/>
      <c r="D1045" s="11"/>
      <c r="E1045" s="11"/>
      <c r="F1045" s="11"/>
      <c r="G1045" s="11"/>
      <c r="H1045" s="11"/>
      <c r="I1045" s="11"/>
      <c r="J1045" s="11"/>
    </row>
    <row r="1046" spans="1:10">
      <c r="A1046" s="11"/>
      <c r="B1046" s="11"/>
      <c r="C1046" s="11"/>
      <c r="D1046" s="11"/>
      <c r="E1046" s="11"/>
      <c r="F1046" s="11"/>
      <c r="G1046" s="11"/>
      <c r="H1046" s="11"/>
      <c r="I1046" s="11"/>
      <c r="J1046" s="11"/>
    </row>
    <row r="1047" spans="1:10">
      <c r="A1047" s="11"/>
      <c r="B1047" s="11"/>
      <c r="C1047" s="11"/>
      <c r="D1047" s="11"/>
      <c r="E1047" s="11"/>
      <c r="F1047" s="11"/>
      <c r="G1047" s="11"/>
      <c r="H1047" s="11"/>
      <c r="I1047" s="11"/>
      <c r="J1047" s="11"/>
    </row>
    <row r="1048" spans="1:10">
      <c r="A1048" s="11"/>
      <c r="B1048" s="11"/>
      <c r="C1048" s="11"/>
      <c r="D1048" s="11"/>
      <c r="E1048" s="11"/>
      <c r="F1048" s="11"/>
      <c r="G1048" s="11"/>
      <c r="H1048" s="11"/>
      <c r="I1048" s="11"/>
      <c r="J1048" s="11"/>
    </row>
    <row r="1049" spans="1:10">
      <c r="A1049" s="11"/>
      <c r="B1049" s="11"/>
      <c r="C1049" s="11"/>
      <c r="D1049" s="11"/>
      <c r="E1049" s="11"/>
      <c r="F1049" s="11"/>
      <c r="G1049" s="11"/>
      <c r="H1049" s="11"/>
      <c r="I1049" s="11"/>
      <c r="J1049" s="11"/>
    </row>
    <row r="1050" spans="1:10">
      <c r="A1050" s="11"/>
      <c r="B1050" s="11"/>
      <c r="C1050" s="11"/>
      <c r="D1050" s="11"/>
      <c r="E1050" s="11"/>
      <c r="F1050" s="11"/>
      <c r="G1050" s="11"/>
      <c r="H1050" s="11"/>
      <c r="I1050" s="11"/>
      <c r="J1050" s="11"/>
    </row>
    <row r="1051" spans="1:10">
      <c r="A1051" s="11"/>
      <c r="B1051" s="11"/>
      <c r="C1051" s="11"/>
      <c r="D1051" s="11"/>
      <c r="E1051" s="11"/>
      <c r="F1051" s="11"/>
      <c r="G1051" s="11"/>
      <c r="H1051" s="11"/>
      <c r="I1051" s="11"/>
      <c r="J1051" s="11"/>
    </row>
    <row r="1052" spans="1:10">
      <c r="A1052" s="11"/>
      <c r="B1052" s="11"/>
      <c r="C1052" s="11"/>
      <c r="D1052" s="11"/>
      <c r="E1052" s="11"/>
      <c r="F1052" s="11"/>
      <c r="G1052" s="11"/>
      <c r="H1052" s="11"/>
      <c r="I1052" s="11"/>
      <c r="J1052" s="11"/>
    </row>
    <row r="1053" spans="1:10">
      <c r="A1053" s="11"/>
      <c r="B1053" s="11"/>
      <c r="C1053" s="11"/>
      <c r="D1053" s="11"/>
      <c r="E1053" s="11"/>
      <c r="F1053" s="11"/>
      <c r="G1053" s="11"/>
      <c r="H1053" s="11"/>
      <c r="I1053" s="11"/>
      <c r="J1053" s="11"/>
    </row>
    <row r="1054" spans="1:10">
      <c r="A1054" s="11"/>
      <c r="B1054" s="11"/>
      <c r="C1054" s="11"/>
      <c r="D1054" s="11"/>
      <c r="E1054" s="11"/>
      <c r="F1054" s="11"/>
      <c r="G1054" s="11"/>
      <c r="H1054" s="11"/>
      <c r="I1054" s="11"/>
      <c r="J1054" s="11"/>
    </row>
    <row r="1055" spans="1:10">
      <c r="A1055" s="11"/>
      <c r="B1055" s="11"/>
      <c r="C1055" s="11"/>
      <c r="D1055" s="11"/>
      <c r="E1055" s="11"/>
      <c r="F1055" s="11"/>
      <c r="G1055" s="11"/>
      <c r="H1055" s="11"/>
      <c r="I1055" s="11"/>
      <c r="J1055" s="11"/>
    </row>
    <row r="1056" spans="1:10">
      <c r="A1056" s="11"/>
      <c r="B1056" s="11"/>
      <c r="C1056" s="11"/>
      <c r="D1056" s="11"/>
      <c r="E1056" s="11"/>
      <c r="F1056" s="11"/>
      <c r="G1056" s="11"/>
      <c r="H1056" s="11"/>
      <c r="I1056" s="11"/>
      <c r="J1056" s="11"/>
    </row>
    <row r="1057" spans="1:10">
      <c r="A1057" s="11"/>
      <c r="B1057" s="11"/>
      <c r="C1057" s="11"/>
      <c r="D1057" s="11"/>
      <c r="E1057" s="11"/>
      <c r="F1057" s="11"/>
      <c r="G1057" s="11"/>
      <c r="H1057" s="11"/>
      <c r="I1057" s="11"/>
      <c r="J1057" s="11"/>
    </row>
    <row r="1058" spans="1:10">
      <c r="A1058" s="11"/>
      <c r="B1058" s="11"/>
      <c r="C1058" s="11"/>
      <c r="D1058" s="11"/>
      <c r="E1058" s="11"/>
      <c r="F1058" s="11"/>
      <c r="G1058" s="11"/>
      <c r="H1058" s="11"/>
      <c r="I1058" s="11"/>
      <c r="J1058" s="11"/>
    </row>
    <row r="1059" spans="1:10">
      <c r="A1059" s="11"/>
      <c r="B1059" s="11"/>
      <c r="C1059" s="11"/>
      <c r="D1059" s="11"/>
      <c r="E1059" s="11"/>
      <c r="F1059" s="11"/>
      <c r="G1059" s="11"/>
      <c r="H1059" s="11"/>
      <c r="I1059" s="11"/>
      <c r="J1059" s="11"/>
    </row>
    <row r="1060" spans="1:10">
      <c r="A1060" s="11"/>
      <c r="B1060" s="11"/>
      <c r="C1060" s="11"/>
      <c r="D1060" s="11"/>
      <c r="E1060" s="11"/>
      <c r="F1060" s="11"/>
      <c r="G1060" s="11"/>
      <c r="H1060" s="11"/>
      <c r="I1060" s="11"/>
      <c r="J1060" s="11"/>
    </row>
    <row r="1061" spans="1:10">
      <c r="A1061" s="11"/>
      <c r="B1061" s="11"/>
      <c r="C1061" s="11"/>
      <c r="D1061" s="11"/>
      <c r="E1061" s="11"/>
      <c r="F1061" s="11"/>
      <c r="G1061" s="11"/>
      <c r="H1061" s="11"/>
      <c r="I1061" s="11"/>
      <c r="J1061" s="11"/>
    </row>
    <row r="1062" spans="1:10">
      <c r="A1062" s="11"/>
      <c r="B1062" s="11"/>
      <c r="C1062" s="11"/>
      <c r="D1062" s="11"/>
      <c r="E1062" s="11"/>
      <c r="F1062" s="11"/>
      <c r="G1062" s="11"/>
      <c r="H1062" s="11"/>
      <c r="I1062" s="11"/>
      <c r="J1062" s="11"/>
    </row>
    <row r="1063" spans="1:10">
      <c r="A1063" s="11"/>
      <c r="B1063" s="11"/>
      <c r="C1063" s="11"/>
      <c r="D1063" s="11"/>
      <c r="E1063" s="11"/>
      <c r="F1063" s="11"/>
      <c r="G1063" s="11"/>
      <c r="H1063" s="11"/>
      <c r="I1063" s="11"/>
      <c r="J1063" s="11"/>
    </row>
    <row r="1064" spans="1:10">
      <c r="A1064" s="11"/>
      <c r="B1064" s="11"/>
      <c r="C1064" s="11"/>
      <c r="D1064" s="11"/>
      <c r="E1064" s="11"/>
      <c r="F1064" s="11"/>
      <c r="G1064" s="11"/>
      <c r="H1064" s="11"/>
      <c r="I1064" s="11"/>
      <c r="J1064" s="11"/>
    </row>
    <row r="1065" spans="1:10">
      <c r="A1065" s="11"/>
      <c r="B1065" s="11"/>
      <c r="C1065" s="11"/>
      <c r="D1065" s="11"/>
      <c r="E1065" s="11"/>
      <c r="F1065" s="11"/>
      <c r="G1065" s="11"/>
      <c r="H1065" s="11"/>
      <c r="I1065" s="11"/>
      <c r="J1065" s="11"/>
    </row>
    <row r="1066" spans="1:10">
      <c r="A1066" s="11"/>
      <c r="B1066" s="11"/>
      <c r="C1066" s="11"/>
      <c r="D1066" s="11"/>
      <c r="E1066" s="11"/>
      <c r="F1066" s="11"/>
      <c r="G1066" s="11"/>
      <c r="H1066" s="11"/>
      <c r="I1066" s="11"/>
      <c r="J1066" s="11"/>
    </row>
    <row r="1067" spans="1:10">
      <c r="A1067" s="11"/>
      <c r="B1067" s="11"/>
      <c r="C1067" s="11"/>
      <c r="D1067" s="11"/>
      <c r="E1067" s="11"/>
      <c r="F1067" s="11"/>
      <c r="G1067" s="11"/>
      <c r="H1067" s="11"/>
      <c r="I1067" s="11"/>
      <c r="J1067" s="11"/>
    </row>
    <row r="1068" spans="1:10">
      <c r="A1068" s="11"/>
      <c r="B1068" s="11"/>
      <c r="C1068" s="11"/>
      <c r="D1068" s="11"/>
      <c r="E1068" s="11"/>
      <c r="F1068" s="11"/>
      <c r="G1068" s="11"/>
      <c r="H1068" s="11"/>
      <c r="I1068" s="11"/>
      <c r="J1068" s="11"/>
    </row>
    <row r="1069" spans="1:10">
      <c r="A1069" s="11"/>
      <c r="B1069" s="11"/>
      <c r="C1069" s="11"/>
      <c r="D1069" s="11"/>
      <c r="E1069" s="11"/>
      <c r="F1069" s="11"/>
      <c r="G1069" s="11"/>
      <c r="H1069" s="11"/>
      <c r="I1069" s="11"/>
      <c r="J1069" s="11"/>
    </row>
    <row r="1070" spans="1:10">
      <c r="A1070" s="11"/>
      <c r="B1070" s="11"/>
      <c r="C1070" s="11"/>
      <c r="D1070" s="11"/>
      <c r="E1070" s="11"/>
      <c r="F1070" s="11"/>
      <c r="G1070" s="11"/>
      <c r="H1070" s="11"/>
      <c r="I1070" s="11"/>
      <c r="J1070" s="11"/>
    </row>
    <row r="1071" spans="1:10">
      <c r="A1071" s="11"/>
      <c r="B1071" s="11"/>
      <c r="C1071" s="11"/>
      <c r="D1071" s="11"/>
      <c r="E1071" s="11"/>
      <c r="F1071" s="11"/>
      <c r="G1071" s="11"/>
      <c r="H1071" s="11"/>
      <c r="I1071" s="11"/>
      <c r="J1071" s="11"/>
    </row>
    <row r="1072" spans="1:10">
      <c r="A1072" s="11"/>
      <c r="B1072" s="11"/>
      <c r="C1072" s="11"/>
      <c r="D1072" s="11"/>
      <c r="E1072" s="11"/>
      <c r="F1072" s="11"/>
      <c r="G1072" s="11"/>
      <c r="H1072" s="11"/>
      <c r="I1072" s="11"/>
      <c r="J1072" s="11"/>
    </row>
    <row r="1073" spans="1:10">
      <c r="A1073" s="11"/>
      <c r="B1073" s="11"/>
      <c r="C1073" s="11"/>
      <c r="D1073" s="11"/>
      <c r="E1073" s="11"/>
      <c r="F1073" s="11"/>
      <c r="G1073" s="11"/>
      <c r="H1073" s="11"/>
      <c r="I1073" s="11"/>
      <c r="J1073" s="11"/>
    </row>
    <row r="1074" spans="1:10">
      <c r="A1074" s="11"/>
      <c r="B1074" s="11"/>
      <c r="C1074" s="11"/>
      <c r="D1074" s="11"/>
      <c r="E1074" s="11"/>
      <c r="F1074" s="11"/>
      <c r="G1074" s="11"/>
      <c r="H1074" s="11"/>
      <c r="I1074" s="11"/>
      <c r="J1074" s="11"/>
    </row>
    <row r="1075" spans="1:10">
      <c r="A1075" s="11"/>
      <c r="B1075" s="11"/>
      <c r="C1075" s="11"/>
      <c r="D1075" s="11"/>
      <c r="E1075" s="11"/>
      <c r="F1075" s="11"/>
      <c r="G1075" s="11"/>
      <c r="H1075" s="11"/>
      <c r="I1075" s="11"/>
      <c r="J1075" s="11"/>
    </row>
    <row r="1076" spans="1:10">
      <c r="A1076" s="11"/>
      <c r="B1076" s="11"/>
      <c r="C1076" s="11"/>
      <c r="D1076" s="11"/>
      <c r="E1076" s="11"/>
      <c r="F1076" s="11"/>
      <c r="G1076" s="11"/>
      <c r="H1076" s="11"/>
      <c r="I1076" s="11"/>
      <c r="J1076" s="11"/>
    </row>
    <row r="1077" spans="1:10">
      <c r="A1077" s="11"/>
      <c r="B1077" s="11"/>
      <c r="C1077" s="11"/>
      <c r="D1077" s="11"/>
      <c r="E1077" s="11"/>
      <c r="F1077" s="11"/>
      <c r="G1077" s="11"/>
      <c r="H1077" s="11"/>
      <c r="I1077" s="11"/>
      <c r="J1077" s="11"/>
    </row>
    <row r="1078" spans="1:10">
      <c r="A1078" s="11"/>
      <c r="B1078" s="11"/>
      <c r="C1078" s="11"/>
      <c r="D1078" s="11"/>
      <c r="E1078" s="11"/>
      <c r="F1078" s="11"/>
      <c r="G1078" s="11"/>
      <c r="H1078" s="11"/>
      <c r="I1078" s="11"/>
      <c r="J1078" s="11"/>
    </row>
    <row r="1079" spans="1:10">
      <c r="A1079" s="11"/>
      <c r="B1079" s="11"/>
      <c r="C1079" s="11"/>
      <c r="D1079" s="11"/>
      <c r="E1079" s="11"/>
      <c r="F1079" s="11"/>
      <c r="G1079" s="11"/>
      <c r="H1079" s="11"/>
      <c r="I1079" s="11"/>
      <c r="J1079" s="11"/>
    </row>
    <row r="1080" spans="1:10">
      <c r="A1080" s="11"/>
      <c r="B1080" s="11"/>
      <c r="C1080" s="11"/>
      <c r="D1080" s="11"/>
      <c r="E1080" s="11"/>
      <c r="F1080" s="11"/>
      <c r="G1080" s="11"/>
      <c r="H1080" s="11"/>
      <c r="I1080" s="11"/>
      <c r="J1080" s="11"/>
    </row>
    <row r="1081" spans="1:10">
      <c r="A1081" s="11"/>
      <c r="B1081" s="11"/>
      <c r="C1081" s="11"/>
      <c r="D1081" s="11"/>
      <c r="E1081" s="11"/>
      <c r="F1081" s="11"/>
      <c r="G1081" s="11"/>
      <c r="H1081" s="11"/>
      <c r="I1081" s="11"/>
      <c r="J1081" s="11"/>
    </row>
    <row r="1082" spans="1:10">
      <c r="A1082" s="11"/>
      <c r="B1082" s="11"/>
      <c r="C1082" s="11"/>
      <c r="D1082" s="11"/>
      <c r="E1082" s="11"/>
      <c r="F1082" s="11"/>
      <c r="G1082" s="11"/>
      <c r="H1082" s="11"/>
      <c r="I1082" s="11"/>
      <c r="J1082" s="11"/>
    </row>
    <row r="1083" spans="1:10">
      <c r="A1083" s="11"/>
      <c r="B1083" s="11"/>
      <c r="C1083" s="11"/>
      <c r="D1083" s="11"/>
      <c r="E1083" s="11"/>
      <c r="F1083" s="11"/>
      <c r="G1083" s="11"/>
      <c r="H1083" s="11"/>
      <c r="I1083" s="11"/>
      <c r="J1083" s="11"/>
    </row>
    <row r="1084" spans="1:10">
      <c r="A1084" s="11"/>
      <c r="B1084" s="11"/>
      <c r="C1084" s="11"/>
      <c r="D1084" s="11"/>
      <c r="E1084" s="11"/>
      <c r="F1084" s="11"/>
      <c r="G1084" s="11"/>
      <c r="H1084" s="11"/>
      <c r="I1084" s="11"/>
      <c r="J1084" s="11"/>
    </row>
    <row r="1085" spans="1:10">
      <c r="A1085" s="11"/>
      <c r="B1085" s="11"/>
      <c r="C1085" s="11"/>
      <c r="D1085" s="11"/>
      <c r="E1085" s="11"/>
      <c r="F1085" s="11"/>
      <c r="G1085" s="11"/>
      <c r="H1085" s="11"/>
      <c r="I1085" s="11"/>
      <c r="J1085" s="11"/>
    </row>
    <row r="1086" spans="1:10">
      <c r="A1086" s="11"/>
      <c r="B1086" s="11"/>
      <c r="C1086" s="11"/>
      <c r="D1086" s="11"/>
      <c r="E1086" s="11"/>
      <c r="F1086" s="11"/>
      <c r="G1086" s="11"/>
      <c r="H1086" s="11"/>
      <c r="I1086" s="11"/>
      <c r="J1086" s="11"/>
    </row>
    <row r="1087" spans="1:10">
      <c r="A1087" s="11"/>
      <c r="B1087" s="11"/>
      <c r="C1087" s="11"/>
      <c r="D1087" s="11"/>
      <c r="E1087" s="11"/>
      <c r="F1087" s="11"/>
      <c r="G1087" s="11"/>
      <c r="H1087" s="11"/>
      <c r="I1087" s="11"/>
      <c r="J1087" s="11"/>
    </row>
    <row r="1088" spans="1:10">
      <c r="A1088" s="11"/>
      <c r="B1088" s="11"/>
      <c r="C1088" s="11"/>
      <c r="D1088" s="11"/>
      <c r="E1088" s="11"/>
      <c r="F1088" s="11"/>
      <c r="G1088" s="11"/>
      <c r="H1088" s="11"/>
      <c r="I1088" s="11"/>
      <c r="J1088" s="11"/>
    </row>
    <row r="1089" spans="1:10">
      <c r="A1089" s="11"/>
      <c r="B1089" s="11"/>
      <c r="C1089" s="11"/>
      <c r="D1089" s="11"/>
      <c r="E1089" s="11"/>
      <c r="F1089" s="11"/>
      <c r="G1089" s="11"/>
      <c r="H1089" s="11"/>
      <c r="I1089" s="11"/>
      <c r="J1089" s="11"/>
    </row>
    <row r="1090" spans="1:10">
      <c r="A1090" s="11"/>
      <c r="B1090" s="11"/>
      <c r="C1090" s="11"/>
      <c r="D1090" s="11"/>
      <c r="E1090" s="11"/>
      <c r="F1090" s="11"/>
      <c r="G1090" s="11"/>
      <c r="H1090" s="11"/>
      <c r="I1090" s="11"/>
      <c r="J1090" s="11"/>
    </row>
    <row r="1091" spans="1:10">
      <c r="A1091" s="11"/>
      <c r="B1091" s="11"/>
      <c r="C1091" s="11"/>
      <c r="D1091" s="11"/>
      <c r="E1091" s="11"/>
      <c r="F1091" s="11"/>
      <c r="G1091" s="11"/>
      <c r="H1091" s="11"/>
      <c r="I1091" s="11"/>
      <c r="J1091" s="11"/>
    </row>
    <row r="1092" spans="1:10">
      <c r="A1092" s="11"/>
      <c r="B1092" s="11"/>
      <c r="C1092" s="11"/>
      <c r="D1092" s="11"/>
      <c r="E1092" s="11"/>
      <c r="F1092" s="11"/>
      <c r="G1092" s="11"/>
      <c r="H1092" s="11"/>
      <c r="I1092" s="11"/>
      <c r="J1092" s="11"/>
    </row>
    <row r="1093" spans="1:10">
      <c r="A1093" s="11"/>
      <c r="B1093" s="11"/>
      <c r="C1093" s="11"/>
      <c r="D1093" s="11"/>
      <c r="E1093" s="11"/>
      <c r="F1093" s="11"/>
      <c r="G1093" s="11"/>
      <c r="H1093" s="11"/>
      <c r="I1093" s="11"/>
      <c r="J1093" s="11"/>
    </row>
    <row r="1094" spans="1:10">
      <c r="A1094" s="11"/>
      <c r="B1094" s="11"/>
      <c r="C1094" s="11"/>
      <c r="D1094" s="11"/>
      <c r="E1094" s="11"/>
      <c r="F1094" s="11"/>
      <c r="G1094" s="11"/>
      <c r="H1094" s="11"/>
      <c r="I1094" s="11"/>
      <c r="J1094" s="11"/>
    </row>
    <row r="1095" spans="1:10">
      <c r="A1095" s="11"/>
      <c r="B1095" s="11"/>
      <c r="C1095" s="11"/>
      <c r="D1095" s="11"/>
      <c r="E1095" s="11"/>
      <c r="F1095" s="11"/>
      <c r="G1095" s="11"/>
      <c r="H1095" s="11"/>
      <c r="I1095" s="11"/>
      <c r="J1095" s="11"/>
    </row>
    <row r="1096" spans="1:10">
      <c r="A1096" s="11"/>
      <c r="B1096" s="11"/>
      <c r="C1096" s="11"/>
      <c r="D1096" s="11"/>
      <c r="E1096" s="11"/>
      <c r="F1096" s="11"/>
      <c r="G1096" s="11"/>
      <c r="H1096" s="11"/>
      <c r="I1096" s="11"/>
      <c r="J1096" s="11"/>
    </row>
    <row r="1097" spans="1:10">
      <c r="A1097" s="11"/>
      <c r="B1097" s="11"/>
      <c r="C1097" s="11"/>
      <c r="D1097" s="11"/>
      <c r="E1097" s="11"/>
      <c r="F1097" s="11"/>
      <c r="G1097" s="11"/>
      <c r="H1097" s="11"/>
      <c r="I1097" s="11"/>
      <c r="J1097" s="11"/>
    </row>
    <row r="1098" spans="1:10">
      <c r="A1098" s="11"/>
      <c r="B1098" s="11"/>
      <c r="C1098" s="11"/>
      <c r="D1098" s="11"/>
      <c r="E1098" s="11"/>
      <c r="F1098" s="11"/>
      <c r="G1098" s="11"/>
      <c r="H1098" s="11"/>
      <c r="I1098" s="11"/>
      <c r="J1098" s="11"/>
    </row>
    <row r="1099" spans="1:10">
      <c r="A1099" s="11"/>
      <c r="B1099" s="11"/>
      <c r="C1099" s="11"/>
      <c r="D1099" s="11"/>
      <c r="E1099" s="11"/>
      <c r="F1099" s="11"/>
      <c r="G1099" s="11"/>
      <c r="H1099" s="11"/>
      <c r="I1099" s="11"/>
      <c r="J1099" s="11"/>
    </row>
    <row r="1100" spans="1:10">
      <c r="A1100" s="11"/>
      <c r="B1100" s="11"/>
      <c r="C1100" s="11"/>
      <c r="D1100" s="11"/>
      <c r="E1100" s="11"/>
      <c r="F1100" s="11"/>
      <c r="G1100" s="11"/>
      <c r="H1100" s="11"/>
      <c r="I1100" s="11"/>
      <c r="J1100" s="11"/>
    </row>
    <row r="1101" spans="1:10">
      <c r="A1101" s="11"/>
      <c r="B1101" s="11"/>
      <c r="C1101" s="11"/>
      <c r="D1101" s="11"/>
      <c r="E1101" s="11"/>
      <c r="F1101" s="11"/>
      <c r="G1101" s="11"/>
      <c r="H1101" s="11"/>
      <c r="I1101" s="11"/>
      <c r="J1101" s="11"/>
    </row>
    <row r="1102" spans="1:10">
      <c r="A1102" s="11"/>
      <c r="B1102" s="11"/>
      <c r="C1102" s="11"/>
      <c r="D1102" s="11"/>
      <c r="E1102" s="11"/>
      <c r="F1102" s="11"/>
      <c r="G1102" s="11"/>
      <c r="H1102" s="11"/>
      <c r="I1102" s="11"/>
      <c r="J1102" s="11"/>
    </row>
    <row r="1103" spans="1:10">
      <c r="A1103" s="11"/>
      <c r="B1103" s="11"/>
      <c r="C1103" s="11"/>
      <c r="D1103" s="11"/>
      <c r="E1103" s="11"/>
      <c r="F1103" s="11"/>
      <c r="G1103" s="11"/>
      <c r="H1103" s="11"/>
      <c r="I1103" s="11"/>
      <c r="J1103" s="11"/>
    </row>
    <row r="1104" spans="1:10">
      <c r="A1104" s="11"/>
      <c r="B1104" s="11"/>
      <c r="C1104" s="11"/>
      <c r="D1104" s="11"/>
      <c r="E1104" s="11"/>
      <c r="F1104" s="11"/>
      <c r="G1104" s="11"/>
      <c r="H1104" s="11"/>
      <c r="I1104" s="11"/>
      <c r="J1104" s="11"/>
    </row>
    <row r="1105" spans="1:10">
      <c r="A1105" s="11"/>
      <c r="B1105" s="11"/>
      <c r="C1105" s="11"/>
      <c r="D1105" s="11"/>
      <c r="E1105" s="11"/>
      <c r="F1105" s="11"/>
      <c r="G1105" s="11"/>
      <c r="H1105" s="11"/>
      <c r="I1105" s="11"/>
      <c r="J1105" s="11"/>
    </row>
    <row r="1106" spans="1:10">
      <c r="A1106" s="11"/>
      <c r="B1106" s="11"/>
      <c r="C1106" s="11"/>
      <c r="D1106" s="11"/>
      <c r="E1106" s="11"/>
      <c r="F1106" s="11"/>
      <c r="G1106" s="11"/>
      <c r="H1106" s="11"/>
      <c r="I1106" s="11"/>
      <c r="J1106" s="11"/>
    </row>
    <row r="1107" spans="1:10">
      <c r="A1107" s="11"/>
      <c r="B1107" s="11"/>
      <c r="C1107" s="11"/>
      <c r="D1107" s="11"/>
      <c r="E1107" s="11"/>
      <c r="F1107" s="11"/>
      <c r="G1107" s="11"/>
      <c r="H1107" s="11"/>
      <c r="I1107" s="11"/>
      <c r="J1107" s="11"/>
    </row>
    <row r="1108" spans="1:10">
      <c r="A1108" s="11"/>
      <c r="B1108" s="11"/>
      <c r="C1108" s="11"/>
      <c r="D1108" s="11"/>
      <c r="E1108" s="11"/>
      <c r="F1108" s="11"/>
      <c r="G1108" s="11"/>
      <c r="H1108" s="11"/>
      <c r="I1108" s="11"/>
      <c r="J1108" s="11"/>
    </row>
    <row r="1109" spans="1:10">
      <c r="A1109" s="11"/>
      <c r="B1109" s="11"/>
      <c r="C1109" s="11"/>
      <c r="D1109" s="11"/>
      <c r="E1109" s="11"/>
      <c r="F1109" s="11"/>
      <c r="G1109" s="11"/>
      <c r="H1109" s="11"/>
      <c r="I1109" s="11"/>
      <c r="J1109" s="11"/>
    </row>
    <row r="1110" spans="1:10">
      <c r="A1110" s="11"/>
      <c r="B1110" s="11"/>
      <c r="C1110" s="11"/>
      <c r="D1110" s="11"/>
      <c r="E1110" s="11"/>
      <c r="F1110" s="11"/>
      <c r="G1110" s="11"/>
      <c r="H1110" s="11"/>
      <c r="I1110" s="11"/>
      <c r="J1110" s="11"/>
    </row>
    <row r="1111" spans="1:10">
      <c r="A1111" s="11"/>
      <c r="B1111" s="11"/>
      <c r="C1111" s="11"/>
      <c r="D1111" s="11"/>
      <c r="E1111" s="11"/>
      <c r="F1111" s="11"/>
      <c r="G1111" s="11"/>
      <c r="H1111" s="11"/>
      <c r="I1111" s="11"/>
      <c r="J1111" s="11"/>
    </row>
    <row r="1112" spans="1:10">
      <c r="A1112" s="11"/>
      <c r="B1112" s="11"/>
      <c r="C1112" s="11"/>
      <c r="D1112" s="11"/>
      <c r="E1112" s="11"/>
      <c r="F1112" s="11"/>
      <c r="G1112" s="11"/>
      <c r="H1112" s="11"/>
      <c r="I1112" s="11"/>
      <c r="J1112" s="11"/>
    </row>
    <row r="1113" spans="1:10">
      <c r="A1113" s="11"/>
      <c r="B1113" s="11"/>
      <c r="C1113" s="11"/>
      <c r="D1113" s="11"/>
      <c r="E1113" s="11"/>
      <c r="F1113" s="11"/>
      <c r="G1113" s="11"/>
      <c r="H1113" s="11"/>
      <c r="I1113" s="11"/>
      <c r="J1113" s="11"/>
    </row>
    <row r="1114" spans="1:10">
      <c r="A1114" s="11"/>
      <c r="B1114" s="11"/>
      <c r="C1114" s="11"/>
      <c r="D1114" s="11"/>
      <c r="E1114" s="11"/>
      <c r="F1114" s="11"/>
      <c r="G1114" s="11"/>
      <c r="H1114" s="11"/>
      <c r="I1114" s="11"/>
      <c r="J1114" s="11"/>
    </row>
    <row r="1115" spans="1:10">
      <c r="A1115" s="11"/>
      <c r="B1115" s="11"/>
      <c r="C1115" s="11"/>
      <c r="D1115" s="11"/>
      <c r="E1115" s="11"/>
      <c r="F1115" s="11"/>
      <c r="G1115" s="11"/>
      <c r="H1115" s="11"/>
      <c r="I1115" s="11"/>
      <c r="J1115" s="11"/>
    </row>
    <row r="1116" spans="1:10">
      <c r="A1116" s="11"/>
      <c r="B1116" s="11"/>
      <c r="C1116" s="11"/>
      <c r="D1116" s="11"/>
      <c r="E1116" s="11"/>
      <c r="F1116" s="11"/>
      <c r="G1116" s="11"/>
      <c r="H1116" s="11"/>
      <c r="I1116" s="11"/>
      <c r="J1116" s="11"/>
    </row>
    <row r="1117" spans="1:10">
      <c r="A1117" s="11"/>
      <c r="B1117" s="11"/>
      <c r="C1117" s="11"/>
      <c r="D1117" s="11"/>
      <c r="E1117" s="11"/>
      <c r="F1117" s="11"/>
      <c r="G1117" s="11"/>
      <c r="H1117" s="11"/>
      <c r="I1117" s="11"/>
      <c r="J1117" s="11"/>
    </row>
    <row r="1118" spans="1:10">
      <c r="A1118" s="11"/>
      <c r="B1118" s="11"/>
      <c r="C1118" s="11"/>
      <c r="D1118" s="11"/>
      <c r="E1118" s="11"/>
      <c r="F1118" s="11"/>
      <c r="G1118" s="11"/>
      <c r="H1118" s="11"/>
      <c r="I1118" s="11"/>
      <c r="J1118" s="11"/>
    </row>
    <row r="1119" spans="1:10">
      <c r="A1119" s="11"/>
      <c r="B1119" s="11"/>
      <c r="C1119" s="11"/>
      <c r="D1119" s="11"/>
      <c r="E1119" s="11"/>
      <c r="F1119" s="11"/>
      <c r="G1119" s="11"/>
      <c r="H1119" s="11"/>
      <c r="I1119" s="11"/>
      <c r="J1119" s="11"/>
    </row>
    <row r="1120" spans="1:10">
      <c r="A1120" s="11"/>
      <c r="B1120" s="11"/>
      <c r="C1120" s="11"/>
      <c r="D1120" s="11"/>
      <c r="E1120" s="11"/>
      <c r="F1120" s="11"/>
      <c r="G1120" s="11"/>
      <c r="H1120" s="11"/>
      <c r="I1120" s="11"/>
      <c r="J1120" s="11"/>
    </row>
    <row r="1121" spans="1:10">
      <c r="A1121" s="11"/>
      <c r="B1121" s="11"/>
      <c r="C1121" s="11"/>
      <c r="D1121" s="11"/>
      <c r="E1121" s="11"/>
      <c r="F1121" s="11"/>
      <c r="G1121" s="11"/>
      <c r="H1121" s="11"/>
      <c r="I1121" s="11"/>
      <c r="J1121" s="11"/>
    </row>
    <row r="1122" spans="1:10">
      <c r="A1122" s="11"/>
      <c r="B1122" s="11"/>
      <c r="C1122" s="11"/>
      <c r="D1122" s="11"/>
      <c r="E1122" s="11"/>
      <c r="F1122" s="11"/>
      <c r="G1122" s="11"/>
      <c r="H1122" s="11"/>
      <c r="I1122" s="11"/>
      <c r="J1122" s="11"/>
    </row>
    <row r="1123" spans="1:10">
      <c r="A1123" s="11"/>
      <c r="B1123" s="11"/>
      <c r="C1123" s="11"/>
      <c r="D1123" s="11"/>
      <c r="E1123" s="11"/>
      <c r="F1123" s="11"/>
      <c r="G1123" s="11"/>
      <c r="H1123" s="11"/>
      <c r="I1123" s="11"/>
      <c r="J1123" s="11"/>
    </row>
    <row r="1124" spans="1:10">
      <c r="A1124" s="11"/>
      <c r="B1124" s="11"/>
      <c r="C1124" s="11"/>
      <c r="D1124" s="11"/>
      <c r="E1124" s="11"/>
      <c r="F1124" s="11"/>
      <c r="G1124" s="11"/>
      <c r="H1124" s="11"/>
      <c r="I1124" s="11"/>
      <c r="J1124" s="11"/>
    </row>
    <row r="1125" spans="1:10">
      <c r="A1125" s="11"/>
      <c r="B1125" s="11"/>
      <c r="C1125" s="11"/>
      <c r="D1125" s="11"/>
      <c r="E1125" s="11"/>
      <c r="F1125" s="11"/>
      <c r="G1125" s="11"/>
      <c r="H1125" s="11"/>
      <c r="I1125" s="11"/>
      <c r="J1125" s="11"/>
    </row>
    <row r="1126" spans="1:10">
      <c r="A1126" s="11"/>
      <c r="B1126" s="11"/>
      <c r="C1126" s="11"/>
      <c r="D1126" s="11"/>
      <c r="E1126" s="11"/>
      <c r="F1126" s="11"/>
      <c r="G1126" s="11"/>
      <c r="H1126" s="11"/>
      <c r="I1126" s="11"/>
      <c r="J1126" s="11"/>
    </row>
    <row r="1127" spans="1:10">
      <c r="A1127" s="11"/>
      <c r="B1127" s="11"/>
      <c r="C1127" s="11"/>
      <c r="D1127" s="11"/>
      <c r="E1127" s="11"/>
      <c r="F1127" s="11"/>
      <c r="G1127" s="11"/>
      <c r="H1127" s="11"/>
      <c r="I1127" s="11"/>
      <c r="J1127" s="11"/>
    </row>
    <row r="1128" spans="1:10">
      <c r="A1128" s="11"/>
      <c r="B1128" s="11"/>
      <c r="C1128" s="11"/>
      <c r="D1128" s="11"/>
      <c r="E1128" s="11"/>
      <c r="F1128" s="11"/>
      <c r="G1128" s="11"/>
      <c r="H1128" s="11"/>
      <c r="I1128" s="11"/>
      <c r="J1128" s="11"/>
    </row>
    <row r="1129" spans="1:10">
      <c r="A1129" s="11"/>
      <c r="B1129" s="11"/>
      <c r="C1129" s="11"/>
      <c r="D1129" s="11"/>
      <c r="E1129" s="11"/>
      <c r="F1129" s="11"/>
      <c r="G1129" s="11"/>
      <c r="H1129" s="11"/>
      <c r="I1129" s="11"/>
      <c r="J1129" s="11"/>
    </row>
    <row r="1130" spans="1:10">
      <c r="A1130" s="11"/>
      <c r="B1130" s="11"/>
      <c r="C1130" s="11"/>
      <c r="D1130" s="11"/>
      <c r="E1130" s="11"/>
      <c r="F1130" s="11"/>
      <c r="G1130" s="11"/>
      <c r="H1130" s="11"/>
      <c r="I1130" s="11"/>
      <c r="J1130" s="11"/>
    </row>
    <row r="1131" spans="1:10">
      <c r="A1131" s="11"/>
      <c r="B1131" s="11"/>
      <c r="C1131" s="11"/>
      <c r="D1131" s="11"/>
      <c r="E1131" s="11"/>
      <c r="F1131" s="11"/>
      <c r="G1131" s="11"/>
      <c r="H1131" s="11"/>
      <c r="I1131" s="11"/>
      <c r="J1131" s="11"/>
    </row>
    <row r="1132" spans="1:10">
      <c r="A1132" s="11"/>
      <c r="B1132" s="11"/>
      <c r="C1132" s="11"/>
      <c r="D1132" s="11"/>
      <c r="E1132" s="11"/>
      <c r="F1132" s="11"/>
      <c r="G1132" s="11"/>
      <c r="H1132" s="11"/>
      <c r="I1132" s="11"/>
      <c r="J1132" s="11"/>
    </row>
    <row r="1133" spans="1:10">
      <c r="A1133" s="11"/>
      <c r="B1133" s="11"/>
      <c r="C1133" s="11"/>
      <c r="D1133" s="11"/>
      <c r="E1133" s="11"/>
      <c r="F1133" s="11"/>
      <c r="G1133" s="11"/>
      <c r="H1133" s="11"/>
      <c r="I1133" s="11"/>
      <c r="J1133" s="11"/>
    </row>
    <row r="1134" spans="1:10">
      <c r="A1134" s="11"/>
      <c r="B1134" s="11"/>
      <c r="C1134" s="11"/>
      <c r="D1134" s="11"/>
      <c r="E1134" s="11"/>
      <c r="F1134" s="11"/>
      <c r="G1134" s="11"/>
      <c r="H1134" s="11"/>
      <c r="I1134" s="11"/>
      <c r="J1134" s="11"/>
    </row>
    <row r="1135" spans="1:10">
      <c r="A1135" s="11"/>
      <c r="B1135" s="11"/>
      <c r="C1135" s="11"/>
      <c r="D1135" s="11"/>
      <c r="E1135" s="11"/>
      <c r="F1135" s="11"/>
      <c r="G1135" s="11"/>
      <c r="H1135" s="11"/>
      <c r="I1135" s="11"/>
      <c r="J1135" s="11"/>
    </row>
    <row r="1136" spans="1:10">
      <c r="A1136" s="11"/>
      <c r="B1136" s="11"/>
      <c r="C1136" s="11"/>
      <c r="D1136" s="11"/>
      <c r="E1136" s="11"/>
      <c r="F1136" s="11"/>
      <c r="G1136" s="11"/>
      <c r="H1136" s="11"/>
      <c r="I1136" s="11"/>
      <c r="J1136" s="11"/>
    </row>
    <row r="1137" spans="1:10">
      <c r="A1137" s="11"/>
      <c r="B1137" s="11"/>
      <c r="C1137" s="11"/>
      <c r="D1137" s="11"/>
      <c r="E1137" s="11"/>
      <c r="F1137" s="11"/>
      <c r="G1137" s="11"/>
      <c r="H1137" s="11"/>
      <c r="I1137" s="11"/>
      <c r="J1137" s="11"/>
    </row>
    <row r="1138" spans="1:10">
      <c r="A1138" s="11"/>
      <c r="B1138" s="11"/>
      <c r="C1138" s="11"/>
      <c r="D1138" s="11"/>
      <c r="E1138" s="11"/>
      <c r="F1138" s="11"/>
      <c r="G1138" s="11"/>
      <c r="H1138" s="11"/>
      <c r="I1138" s="11"/>
      <c r="J1138" s="11"/>
    </row>
    <row r="1139" spans="1:10">
      <c r="A1139" s="11"/>
      <c r="B1139" s="11"/>
      <c r="C1139" s="11"/>
      <c r="D1139" s="11"/>
      <c r="E1139" s="11"/>
      <c r="F1139" s="11"/>
      <c r="G1139" s="11"/>
      <c r="H1139" s="11"/>
      <c r="I1139" s="11"/>
      <c r="J1139" s="11"/>
    </row>
    <row r="1140" spans="1:10">
      <c r="A1140" s="11"/>
      <c r="B1140" s="11"/>
      <c r="C1140" s="11"/>
      <c r="D1140" s="11"/>
      <c r="E1140" s="11"/>
      <c r="F1140" s="11"/>
      <c r="G1140" s="11"/>
      <c r="H1140" s="11"/>
      <c r="I1140" s="11"/>
      <c r="J1140" s="11"/>
    </row>
    <row r="1141" spans="1:10">
      <c r="A1141" s="11"/>
      <c r="B1141" s="11"/>
      <c r="C1141" s="11"/>
      <c r="D1141" s="11"/>
      <c r="E1141" s="11"/>
      <c r="F1141" s="11"/>
      <c r="G1141" s="11"/>
      <c r="H1141" s="11"/>
      <c r="I1141" s="11"/>
      <c r="J1141" s="11"/>
    </row>
    <row r="1142" spans="1:10">
      <c r="A1142" s="11"/>
      <c r="B1142" s="11"/>
      <c r="C1142" s="11"/>
      <c r="D1142" s="11"/>
      <c r="E1142" s="11"/>
      <c r="F1142" s="11"/>
      <c r="G1142" s="11"/>
      <c r="H1142" s="11"/>
      <c r="I1142" s="11"/>
      <c r="J1142" s="11"/>
    </row>
    <row r="1143" spans="1:10">
      <c r="A1143" s="11"/>
      <c r="B1143" s="11"/>
      <c r="C1143" s="11"/>
      <c r="D1143" s="11"/>
      <c r="E1143" s="11"/>
      <c r="F1143" s="11"/>
      <c r="G1143" s="11"/>
      <c r="H1143" s="11"/>
      <c r="I1143" s="11"/>
      <c r="J1143" s="11"/>
    </row>
    <row r="1144" spans="1:10">
      <c r="A1144" s="11"/>
      <c r="B1144" s="11"/>
      <c r="C1144" s="11"/>
      <c r="D1144" s="11"/>
      <c r="E1144" s="11"/>
      <c r="F1144" s="11"/>
      <c r="G1144" s="11"/>
      <c r="H1144" s="11"/>
      <c r="I1144" s="11"/>
      <c r="J1144" s="11"/>
    </row>
    <row r="1145" spans="1:10">
      <c r="A1145" s="11"/>
      <c r="B1145" s="11"/>
      <c r="C1145" s="11"/>
      <c r="D1145" s="11"/>
      <c r="E1145" s="11"/>
      <c r="F1145" s="11"/>
      <c r="G1145" s="11"/>
      <c r="H1145" s="11"/>
      <c r="I1145" s="11"/>
      <c r="J1145" s="11"/>
    </row>
    <row r="1146" spans="1:10">
      <c r="A1146" s="11"/>
      <c r="B1146" s="11"/>
      <c r="C1146" s="11"/>
      <c r="D1146" s="11"/>
      <c r="E1146" s="11"/>
      <c r="F1146" s="11"/>
      <c r="G1146" s="11"/>
      <c r="H1146" s="11"/>
      <c r="I1146" s="11"/>
      <c r="J1146" s="11"/>
    </row>
    <row r="1147" spans="1:10">
      <c r="A1147" s="11"/>
      <c r="B1147" s="11"/>
      <c r="C1147" s="11"/>
      <c r="D1147" s="11"/>
      <c r="E1147" s="11"/>
      <c r="F1147" s="11"/>
      <c r="G1147" s="11"/>
      <c r="H1147" s="11"/>
      <c r="I1147" s="11"/>
      <c r="J1147" s="11"/>
    </row>
    <row r="1148" spans="1:10">
      <c r="A1148" s="11"/>
      <c r="B1148" s="11"/>
      <c r="C1148" s="11"/>
      <c r="D1148" s="11"/>
      <c r="E1148" s="11"/>
      <c r="F1148" s="11"/>
      <c r="G1148" s="11"/>
      <c r="H1148" s="11"/>
      <c r="I1148" s="11"/>
      <c r="J1148" s="11"/>
    </row>
    <row r="1149" spans="1:10">
      <c r="A1149" s="11"/>
      <c r="B1149" s="11"/>
      <c r="C1149" s="11"/>
      <c r="D1149" s="11"/>
      <c r="E1149" s="11"/>
      <c r="F1149" s="11"/>
      <c r="G1149" s="11"/>
      <c r="H1149" s="11"/>
      <c r="I1149" s="11"/>
      <c r="J1149" s="11"/>
    </row>
    <row r="1150" spans="1:10">
      <c r="A1150" s="11"/>
      <c r="B1150" s="11"/>
      <c r="C1150" s="11"/>
      <c r="D1150" s="11"/>
      <c r="E1150" s="11"/>
      <c r="F1150" s="11"/>
      <c r="G1150" s="11"/>
      <c r="H1150" s="11"/>
      <c r="I1150" s="11"/>
      <c r="J1150" s="11"/>
    </row>
    <row r="1151" spans="1:10">
      <c r="A1151" s="11"/>
      <c r="B1151" s="11"/>
      <c r="C1151" s="11"/>
      <c r="D1151" s="11"/>
      <c r="E1151" s="11"/>
      <c r="F1151" s="11"/>
      <c r="G1151" s="11"/>
      <c r="H1151" s="11"/>
      <c r="I1151" s="11"/>
      <c r="J1151" s="11"/>
    </row>
    <row r="1152" spans="1:10">
      <c r="A1152" s="11"/>
      <c r="B1152" s="11"/>
      <c r="C1152" s="11"/>
      <c r="D1152" s="11"/>
      <c r="E1152" s="11"/>
      <c r="F1152" s="11"/>
      <c r="G1152" s="11"/>
      <c r="H1152" s="11"/>
      <c r="I1152" s="11"/>
      <c r="J1152" s="11"/>
    </row>
    <row r="1153" spans="1:10">
      <c r="A1153" s="11"/>
      <c r="B1153" s="11"/>
      <c r="C1153" s="11"/>
      <c r="D1153" s="11"/>
      <c r="E1153" s="11"/>
      <c r="F1153" s="11"/>
      <c r="G1153" s="11"/>
      <c r="H1153" s="11"/>
      <c r="I1153" s="11"/>
      <c r="J1153" s="11"/>
    </row>
    <row r="1154" spans="1:10">
      <c r="A1154" s="11"/>
      <c r="B1154" s="11"/>
      <c r="C1154" s="11"/>
      <c r="D1154" s="11"/>
      <c r="E1154" s="11"/>
      <c r="F1154" s="11"/>
      <c r="G1154" s="11"/>
      <c r="H1154" s="11"/>
      <c r="I1154" s="11"/>
      <c r="J1154" s="11"/>
    </row>
    <row r="1155" spans="1:10">
      <c r="A1155" s="11"/>
      <c r="B1155" s="11"/>
      <c r="C1155" s="11"/>
      <c r="D1155" s="11"/>
      <c r="E1155" s="11"/>
      <c r="F1155" s="11"/>
      <c r="G1155" s="11"/>
      <c r="H1155" s="11"/>
      <c r="I1155" s="11"/>
      <c r="J1155" s="11"/>
    </row>
    <row r="1156" spans="1:10">
      <c r="A1156" s="11"/>
      <c r="B1156" s="11"/>
      <c r="C1156" s="11"/>
      <c r="D1156" s="11"/>
      <c r="E1156" s="11"/>
      <c r="F1156" s="11"/>
      <c r="G1156" s="11"/>
      <c r="H1156" s="11"/>
      <c r="I1156" s="11"/>
      <c r="J1156" s="11"/>
    </row>
    <row r="1157" spans="1:10">
      <c r="A1157" s="11"/>
      <c r="B1157" s="11"/>
      <c r="C1157" s="11"/>
      <c r="D1157" s="11"/>
      <c r="E1157" s="11"/>
      <c r="F1157" s="11"/>
      <c r="G1157" s="11"/>
      <c r="H1157" s="11"/>
      <c r="I1157" s="11"/>
      <c r="J1157" s="11"/>
    </row>
    <row r="1158" spans="1:10">
      <c r="A1158" s="11"/>
      <c r="B1158" s="11"/>
      <c r="C1158" s="11"/>
      <c r="D1158" s="11"/>
      <c r="E1158" s="11"/>
      <c r="F1158" s="11"/>
      <c r="G1158" s="11"/>
      <c r="H1158" s="11"/>
      <c r="I1158" s="11"/>
      <c r="J1158" s="11"/>
    </row>
    <row r="1159" spans="1:10">
      <c r="A1159" s="11"/>
      <c r="B1159" s="11"/>
      <c r="C1159" s="11"/>
      <c r="D1159" s="11"/>
      <c r="E1159" s="11"/>
      <c r="F1159" s="11"/>
      <c r="G1159" s="11"/>
      <c r="H1159" s="11"/>
      <c r="I1159" s="11"/>
      <c r="J1159" s="11"/>
    </row>
    <row r="1160" spans="1:10">
      <c r="A1160" s="11"/>
      <c r="B1160" s="11"/>
      <c r="C1160" s="11"/>
      <c r="D1160" s="11"/>
      <c r="E1160" s="11"/>
      <c r="F1160" s="11"/>
      <c r="G1160" s="11"/>
      <c r="H1160" s="11"/>
      <c r="I1160" s="11"/>
      <c r="J1160" s="11"/>
    </row>
    <row r="1161" spans="1:10">
      <c r="A1161" s="11"/>
      <c r="B1161" s="11"/>
      <c r="C1161" s="11"/>
      <c r="D1161" s="11"/>
      <c r="E1161" s="11"/>
      <c r="F1161" s="11"/>
      <c r="G1161" s="11"/>
      <c r="H1161" s="11"/>
      <c r="I1161" s="11"/>
      <c r="J1161" s="11"/>
    </row>
    <row r="1162" spans="1:10">
      <c r="A1162" s="11"/>
      <c r="B1162" s="11"/>
      <c r="C1162" s="11"/>
      <c r="D1162" s="11"/>
      <c r="E1162" s="11"/>
      <c r="F1162" s="11"/>
      <c r="G1162" s="11"/>
      <c r="H1162" s="11"/>
      <c r="I1162" s="11"/>
      <c r="J1162" s="11"/>
    </row>
    <row r="1163" spans="1:10">
      <c r="A1163" s="11"/>
      <c r="B1163" s="11"/>
      <c r="C1163" s="11"/>
      <c r="D1163" s="11"/>
      <c r="E1163" s="11"/>
      <c r="F1163" s="11"/>
      <c r="G1163" s="11"/>
      <c r="H1163" s="11"/>
      <c r="I1163" s="11"/>
      <c r="J1163" s="11"/>
    </row>
    <row r="1164" spans="1:10">
      <c r="A1164" s="11"/>
      <c r="B1164" s="11"/>
      <c r="C1164" s="11"/>
      <c r="D1164" s="11"/>
      <c r="E1164" s="11"/>
      <c r="F1164" s="11"/>
      <c r="G1164" s="11"/>
      <c r="H1164" s="11"/>
      <c r="I1164" s="11"/>
      <c r="J1164" s="11"/>
    </row>
    <row r="1165" spans="1:10">
      <c r="A1165" s="11"/>
      <c r="B1165" s="11"/>
      <c r="C1165" s="11"/>
      <c r="D1165" s="11"/>
      <c r="E1165" s="11"/>
      <c r="F1165" s="11"/>
      <c r="G1165" s="11"/>
      <c r="H1165" s="11"/>
      <c r="I1165" s="11"/>
      <c r="J1165" s="11"/>
    </row>
    <row r="1166" spans="1:10">
      <c r="A1166" s="11"/>
      <c r="B1166" s="11"/>
      <c r="C1166" s="11"/>
      <c r="D1166" s="11"/>
      <c r="E1166" s="11"/>
      <c r="F1166" s="11"/>
      <c r="G1166" s="11"/>
      <c r="H1166" s="11"/>
      <c r="I1166" s="11"/>
      <c r="J1166" s="11"/>
    </row>
    <row r="1167" spans="1:10">
      <c r="A1167" s="11"/>
      <c r="B1167" s="11"/>
      <c r="C1167" s="11"/>
      <c r="D1167" s="11"/>
      <c r="E1167" s="11"/>
      <c r="F1167" s="11"/>
      <c r="G1167" s="11"/>
      <c r="H1167" s="11"/>
      <c r="I1167" s="11"/>
      <c r="J1167" s="11"/>
    </row>
    <row r="1168" spans="1:10">
      <c r="A1168" s="11"/>
      <c r="B1168" s="11"/>
      <c r="C1168" s="11"/>
      <c r="D1168" s="11"/>
      <c r="E1168" s="11"/>
      <c r="F1168" s="11"/>
      <c r="G1168" s="11"/>
      <c r="H1168" s="11"/>
      <c r="I1168" s="11"/>
      <c r="J1168" s="11"/>
    </row>
    <row r="1169" spans="1:10">
      <c r="A1169" s="11"/>
      <c r="B1169" s="11"/>
      <c r="C1169" s="11"/>
      <c r="D1169" s="11"/>
      <c r="E1169" s="11"/>
      <c r="F1169" s="11"/>
      <c r="G1169" s="11"/>
      <c r="H1169" s="11"/>
      <c r="I1169" s="11"/>
      <c r="J1169" s="11"/>
    </row>
    <row r="1170" spans="1:10">
      <c r="A1170" s="11"/>
      <c r="B1170" s="11"/>
      <c r="C1170" s="11"/>
      <c r="D1170" s="11"/>
      <c r="E1170" s="11"/>
      <c r="F1170" s="11"/>
      <c r="G1170" s="11"/>
      <c r="H1170" s="11"/>
      <c r="I1170" s="11"/>
      <c r="J1170" s="11"/>
    </row>
    <row r="1171" spans="1:10">
      <c r="A1171" s="11"/>
      <c r="B1171" s="11"/>
      <c r="C1171" s="11"/>
      <c r="D1171" s="11"/>
      <c r="E1171" s="11"/>
      <c r="F1171" s="11"/>
      <c r="G1171" s="11"/>
      <c r="H1171" s="11"/>
      <c r="I1171" s="11"/>
      <c r="J1171" s="11"/>
    </row>
    <row r="1172" spans="1:10">
      <c r="A1172" s="11"/>
      <c r="B1172" s="11"/>
      <c r="C1172" s="11"/>
      <c r="D1172" s="11"/>
      <c r="E1172" s="11"/>
      <c r="F1172" s="11"/>
      <c r="G1172" s="11"/>
      <c r="H1172" s="11"/>
      <c r="I1172" s="11"/>
      <c r="J1172" s="11"/>
    </row>
    <row r="1173" spans="1:10">
      <c r="A1173" s="11"/>
      <c r="B1173" s="11"/>
      <c r="C1173" s="11"/>
      <c r="D1173" s="11"/>
      <c r="E1173" s="11"/>
      <c r="F1173" s="11"/>
      <c r="G1173" s="11"/>
      <c r="H1173" s="11"/>
      <c r="I1173" s="11"/>
      <c r="J1173" s="11"/>
    </row>
    <row r="1174" spans="1:10">
      <c r="A1174" s="11"/>
      <c r="B1174" s="11"/>
      <c r="C1174" s="11"/>
      <c r="D1174" s="11"/>
      <c r="E1174" s="11"/>
      <c r="F1174" s="11"/>
      <c r="G1174" s="11"/>
      <c r="H1174" s="11"/>
      <c r="I1174" s="11"/>
      <c r="J1174" s="11"/>
    </row>
    <row r="1175" spans="1:10">
      <c r="A1175" s="11"/>
      <c r="B1175" s="11"/>
      <c r="C1175" s="11"/>
      <c r="D1175" s="11"/>
      <c r="E1175" s="11"/>
      <c r="F1175" s="11"/>
      <c r="G1175" s="11"/>
      <c r="H1175" s="11"/>
      <c r="I1175" s="11"/>
      <c r="J1175" s="11"/>
    </row>
    <row r="1176" spans="1:10">
      <c r="A1176" s="11"/>
      <c r="B1176" s="11"/>
      <c r="C1176" s="11"/>
      <c r="D1176" s="11"/>
      <c r="E1176" s="11"/>
      <c r="F1176" s="11"/>
      <c r="G1176" s="11"/>
      <c r="H1176" s="11"/>
      <c r="I1176" s="11"/>
      <c r="J1176" s="11"/>
    </row>
    <row r="1177" spans="1:10">
      <c r="A1177" s="11"/>
      <c r="B1177" s="11"/>
      <c r="C1177" s="11"/>
      <c r="D1177" s="11"/>
      <c r="E1177" s="11"/>
      <c r="F1177" s="11"/>
      <c r="G1177" s="11"/>
      <c r="H1177" s="11"/>
      <c r="I1177" s="11"/>
      <c r="J1177" s="11"/>
    </row>
    <row r="1178" spans="1:10">
      <c r="A1178" s="11"/>
      <c r="B1178" s="11"/>
      <c r="C1178" s="11"/>
      <c r="D1178" s="11"/>
      <c r="E1178" s="11"/>
      <c r="F1178" s="11"/>
      <c r="G1178" s="11"/>
      <c r="H1178" s="11"/>
      <c r="I1178" s="11"/>
      <c r="J1178" s="11"/>
    </row>
    <row r="1179" spans="1:10">
      <c r="A1179" s="11"/>
      <c r="B1179" s="11"/>
      <c r="C1179" s="11"/>
      <c r="D1179" s="11"/>
      <c r="E1179" s="11"/>
      <c r="F1179" s="11"/>
      <c r="G1179" s="11"/>
      <c r="H1179" s="11"/>
      <c r="I1179" s="11"/>
      <c r="J1179" s="11"/>
    </row>
    <row r="1180" spans="1:10">
      <c r="A1180" s="11"/>
      <c r="B1180" s="11"/>
      <c r="C1180" s="11"/>
      <c r="D1180" s="11"/>
      <c r="E1180" s="11"/>
      <c r="F1180" s="11"/>
      <c r="G1180" s="11"/>
      <c r="H1180" s="11"/>
      <c r="I1180" s="11"/>
      <c r="J1180" s="11"/>
    </row>
    <row r="1181" spans="1:10">
      <c r="A1181" s="11"/>
      <c r="B1181" s="11"/>
      <c r="C1181" s="11"/>
      <c r="D1181" s="11"/>
      <c r="E1181" s="11"/>
      <c r="F1181" s="11"/>
      <c r="G1181" s="11"/>
      <c r="H1181" s="11"/>
      <c r="I1181" s="11"/>
      <c r="J1181" s="11"/>
    </row>
    <row r="1182" spans="1:10">
      <c r="A1182" s="11"/>
      <c r="B1182" s="11"/>
      <c r="C1182" s="11"/>
      <c r="D1182" s="11"/>
      <c r="E1182" s="11"/>
      <c r="F1182" s="11"/>
      <c r="G1182" s="11"/>
      <c r="H1182" s="11"/>
      <c r="I1182" s="11"/>
      <c r="J1182" s="11"/>
    </row>
    <row r="1183" spans="1:10">
      <c r="A1183" s="11"/>
      <c r="B1183" s="11"/>
      <c r="C1183" s="11"/>
      <c r="D1183" s="11"/>
      <c r="E1183" s="11"/>
      <c r="F1183" s="11"/>
      <c r="G1183" s="11"/>
      <c r="H1183" s="11"/>
      <c r="I1183" s="11"/>
      <c r="J1183" s="11"/>
    </row>
    <row r="1184" spans="1:10">
      <c r="A1184" s="11"/>
      <c r="B1184" s="11"/>
      <c r="C1184" s="11"/>
      <c r="D1184" s="11"/>
      <c r="E1184" s="11"/>
      <c r="F1184" s="11"/>
      <c r="G1184" s="11"/>
      <c r="H1184" s="11"/>
      <c r="I1184" s="11"/>
      <c r="J1184" s="11"/>
    </row>
    <row r="1185" spans="1:10">
      <c r="A1185" s="11"/>
      <c r="B1185" s="11"/>
      <c r="C1185" s="11"/>
      <c r="D1185" s="11"/>
      <c r="E1185" s="11"/>
      <c r="F1185" s="11"/>
      <c r="G1185" s="11"/>
      <c r="H1185" s="11"/>
      <c r="I1185" s="11"/>
      <c r="J1185" s="11"/>
    </row>
    <row r="1186" spans="1:10">
      <c r="A1186" s="11"/>
      <c r="B1186" s="11"/>
      <c r="C1186" s="11"/>
      <c r="D1186" s="11"/>
      <c r="E1186" s="11"/>
      <c r="F1186" s="11"/>
      <c r="G1186" s="11"/>
      <c r="H1186" s="11"/>
      <c r="I1186" s="11"/>
      <c r="J1186" s="11"/>
    </row>
    <row r="1187" spans="1:10">
      <c r="A1187" s="11"/>
      <c r="B1187" s="11"/>
      <c r="C1187" s="11"/>
      <c r="D1187" s="11"/>
      <c r="E1187" s="11"/>
      <c r="F1187" s="11"/>
      <c r="G1187" s="11"/>
      <c r="H1187" s="11"/>
      <c r="I1187" s="11"/>
      <c r="J1187" s="11"/>
    </row>
    <row r="1188" spans="1:10">
      <c r="A1188" s="11"/>
      <c r="B1188" s="11"/>
      <c r="C1188" s="11"/>
      <c r="D1188" s="11"/>
      <c r="E1188" s="11"/>
      <c r="F1188" s="11"/>
      <c r="G1188" s="11"/>
      <c r="H1188" s="11"/>
      <c r="I1188" s="11"/>
      <c r="J1188" s="11"/>
    </row>
    <row r="1189" spans="1:10">
      <c r="A1189" s="11"/>
      <c r="B1189" s="11"/>
      <c r="C1189" s="11"/>
      <c r="D1189" s="11"/>
      <c r="E1189" s="11"/>
      <c r="F1189" s="11"/>
      <c r="G1189" s="11"/>
      <c r="H1189" s="11"/>
      <c r="I1189" s="11"/>
      <c r="J1189" s="11"/>
    </row>
    <row r="1190" spans="1:10">
      <c r="A1190" s="11"/>
      <c r="B1190" s="11"/>
      <c r="C1190" s="11"/>
      <c r="D1190" s="11"/>
      <c r="E1190" s="11"/>
      <c r="F1190" s="11"/>
      <c r="G1190" s="11"/>
      <c r="H1190" s="11"/>
      <c r="I1190" s="11"/>
      <c r="J1190" s="11"/>
    </row>
    <row r="1191" spans="1:10">
      <c r="A1191" s="11"/>
      <c r="B1191" s="11"/>
      <c r="C1191" s="11"/>
      <c r="D1191" s="11"/>
      <c r="E1191" s="11"/>
      <c r="F1191" s="11"/>
      <c r="G1191" s="11"/>
      <c r="H1191" s="11"/>
      <c r="I1191" s="11"/>
      <c r="J1191" s="11"/>
    </row>
    <row r="1192" spans="1:10">
      <c r="A1192" s="11"/>
      <c r="B1192" s="11"/>
      <c r="C1192" s="11"/>
      <c r="D1192" s="11"/>
      <c r="E1192" s="11"/>
      <c r="F1192" s="11"/>
      <c r="G1192" s="11"/>
      <c r="H1192" s="11"/>
      <c r="I1192" s="11"/>
      <c r="J1192" s="11"/>
    </row>
    <row r="1193" spans="1:10">
      <c r="A1193" s="11"/>
      <c r="B1193" s="11"/>
      <c r="C1193" s="11"/>
      <c r="D1193" s="11"/>
      <c r="E1193" s="11"/>
      <c r="F1193" s="11"/>
      <c r="G1193" s="11"/>
      <c r="H1193" s="11"/>
      <c r="I1193" s="11"/>
      <c r="J1193" s="11"/>
    </row>
    <row r="1194" spans="1:10">
      <c r="A1194" s="11"/>
      <c r="B1194" s="11"/>
      <c r="C1194" s="11"/>
      <c r="D1194" s="11"/>
      <c r="E1194" s="11"/>
      <c r="F1194" s="11"/>
      <c r="G1194" s="11"/>
      <c r="H1194" s="11"/>
      <c r="I1194" s="11"/>
      <c r="J1194" s="11"/>
    </row>
    <row r="1195" spans="1:10">
      <c r="A1195" s="11"/>
      <c r="B1195" s="11"/>
      <c r="C1195" s="11"/>
      <c r="D1195" s="11"/>
      <c r="E1195" s="11"/>
      <c r="F1195" s="11"/>
      <c r="G1195" s="11"/>
      <c r="H1195" s="11"/>
      <c r="I1195" s="11"/>
      <c r="J1195" s="11"/>
    </row>
    <row r="1196" spans="1:10">
      <c r="A1196" s="11"/>
      <c r="B1196" s="11"/>
      <c r="C1196" s="11"/>
      <c r="D1196" s="11"/>
      <c r="E1196" s="11"/>
      <c r="F1196" s="11"/>
      <c r="G1196" s="11"/>
      <c r="H1196" s="11"/>
      <c r="I1196" s="11"/>
      <c r="J1196" s="11"/>
    </row>
    <row r="1197" spans="1:10">
      <c r="A1197" s="11"/>
      <c r="B1197" s="11"/>
      <c r="C1197" s="11"/>
      <c r="D1197" s="11"/>
      <c r="E1197" s="11"/>
      <c r="F1197" s="11"/>
      <c r="G1197" s="11"/>
      <c r="H1197" s="11"/>
      <c r="I1197" s="11"/>
      <c r="J1197" s="11"/>
    </row>
    <row r="1198" spans="1:10">
      <c r="A1198" s="11"/>
      <c r="B1198" s="11"/>
      <c r="C1198" s="11"/>
      <c r="D1198" s="11"/>
      <c r="E1198" s="11"/>
      <c r="F1198" s="11"/>
      <c r="G1198" s="11"/>
      <c r="H1198" s="11"/>
      <c r="I1198" s="11"/>
      <c r="J1198" s="11"/>
    </row>
    <row r="1199" spans="1:10">
      <c r="A1199" s="11"/>
      <c r="B1199" s="11"/>
      <c r="C1199" s="11"/>
      <c r="D1199" s="11"/>
      <c r="E1199" s="11"/>
      <c r="F1199" s="11"/>
      <c r="G1199" s="11"/>
      <c r="H1199" s="11"/>
      <c r="I1199" s="11"/>
      <c r="J1199" s="11"/>
    </row>
    <row r="1200" spans="1:10">
      <c r="A1200" s="11"/>
      <c r="B1200" s="11"/>
      <c r="C1200" s="11"/>
      <c r="D1200" s="11"/>
      <c r="E1200" s="11"/>
      <c r="F1200" s="11"/>
      <c r="G1200" s="11"/>
      <c r="H1200" s="11"/>
      <c r="I1200" s="11"/>
      <c r="J1200" s="11"/>
    </row>
    <row r="1201" spans="1:10">
      <c r="A1201" s="11"/>
      <c r="B1201" s="11"/>
      <c r="C1201" s="11"/>
      <c r="D1201" s="11"/>
      <c r="E1201" s="11"/>
      <c r="F1201" s="11"/>
      <c r="G1201" s="11"/>
      <c r="H1201" s="11"/>
      <c r="I1201" s="11"/>
      <c r="J1201" s="11"/>
    </row>
    <row r="1202" spans="1:10">
      <c r="A1202" s="11"/>
      <c r="B1202" s="11"/>
      <c r="C1202" s="11"/>
      <c r="D1202" s="11"/>
      <c r="E1202" s="11"/>
      <c r="F1202" s="11"/>
      <c r="G1202" s="11"/>
      <c r="H1202" s="11"/>
      <c r="I1202" s="11"/>
      <c r="J1202" s="11"/>
    </row>
    <row r="1203" spans="1:10">
      <c r="A1203" s="11"/>
      <c r="B1203" s="11"/>
      <c r="C1203" s="11"/>
      <c r="D1203" s="11"/>
      <c r="E1203" s="11"/>
      <c r="F1203" s="11"/>
      <c r="G1203" s="11"/>
      <c r="H1203" s="11"/>
      <c r="I1203" s="11"/>
      <c r="J1203" s="11"/>
    </row>
    <row r="1204" spans="1:10">
      <c r="A1204" s="11"/>
      <c r="B1204" s="11"/>
      <c r="C1204" s="11"/>
      <c r="D1204" s="11"/>
      <c r="E1204" s="11"/>
      <c r="F1204" s="11"/>
      <c r="G1204" s="11"/>
      <c r="H1204" s="11"/>
      <c r="I1204" s="11"/>
      <c r="J1204" s="11"/>
    </row>
    <row r="1205" spans="1:10">
      <c r="A1205" s="11"/>
      <c r="B1205" s="11"/>
      <c r="C1205" s="11"/>
      <c r="D1205" s="11"/>
      <c r="E1205" s="11"/>
      <c r="F1205" s="11"/>
      <c r="G1205" s="11"/>
      <c r="H1205" s="11"/>
      <c r="I1205" s="11"/>
      <c r="J1205" s="11"/>
    </row>
    <row r="1206" spans="1:10">
      <c r="A1206" s="11"/>
      <c r="B1206" s="11"/>
      <c r="C1206" s="11"/>
      <c r="D1206" s="11"/>
      <c r="E1206" s="11"/>
      <c r="F1206" s="11"/>
      <c r="G1206" s="11"/>
      <c r="H1206" s="11"/>
      <c r="I1206" s="11"/>
      <c r="J1206" s="11"/>
    </row>
    <row r="1207" spans="1:10">
      <c r="A1207" s="11"/>
      <c r="B1207" s="11"/>
      <c r="C1207" s="11"/>
      <c r="D1207" s="11"/>
      <c r="E1207" s="11"/>
      <c r="F1207" s="11"/>
      <c r="G1207" s="11"/>
      <c r="H1207" s="11"/>
      <c r="I1207" s="11"/>
      <c r="J1207" s="11"/>
    </row>
    <row r="1208" spans="1:10">
      <c r="A1208" s="11"/>
      <c r="B1208" s="11"/>
      <c r="C1208" s="11"/>
      <c r="D1208" s="11"/>
      <c r="E1208" s="11"/>
      <c r="F1208" s="11"/>
      <c r="G1208" s="11"/>
      <c r="H1208" s="11"/>
      <c r="I1208" s="11"/>
      <c r="J1208" s="11"/>
    </row>
    <row r="1209" spans="1:10">
      <c r="A1209" s="11"/>
      <c r="B1209" s="11"/>
      <c r="C1209" s="11"/>
      <c r="D1209" s="11"/>
      <c r="E1209" s="11"/>
      <c r="F1209" s="11"/>
      <c r="G1209" s="11"/>
      <c r="H1209" s="11"/>
      <c r="I1209" s="11"/>
      <c r="J1209" s="11"/>
    </row>
    <row r="1210" spans="1:10">
      <c r="A1210" s="11"/>
      <c r="B1210" s="11"/>
      <c r="C1210" s="11"/>
      <c r="D1210" s="11"/>
      <c r="E1210" s="11"/>
      <c r="F1210" s="11"/>
      <c r="G1210" s="11"/>
      <c r="H1210" s="11"/>
      <c r="I1210" s="11"/>
      <c r="J1210" s="11"/>
    </row>
    <row r="1211" spans="1:10">
      <c r="A1211" s="11"/>
      <c r="B1211" s="11"/>
      <c r="C1211" s="11"/>
      <c r="D1211" s="11"/>
      <c r="E1211" s="11"/>
      <c r="F1211" s="11"/>
      <c r="G1211" s="11"/>
      <c r="H1211" s="11"/>
      <c r="I1211" s="11"/>
      <c r="J1211" s="11"/>
    </row>
    <row r="1212" spans="1:10">
      <c r="A1212" s="11"/>
      <c r="B1212" s="11"/>
      <c r="C1212" s="11"/>
      <c r="D1212" s="11"/>
      <c r="E1212" s="11"/>
      <c r="F1212" s="11"/>
      <c r="G1212" s="11"/>
      <c r="H1212" s="11"/>
      <c r="I1212" s="11"/>
      <c r="J1212" s="11"/>
    </row>
    <row r="1213" spans="1:10">
      <c r="A1213" s="11"/>
      <c r="B1213" s="11"/>
      <c r="C1213" s="11"/>
      <c r="D1213" s="11"/>
      <c r="E1213" s="11"/>
      <c r="F1213" s="11"/>
      <c r="G1213" s="11"/>
      <c r="H1213" s="11"/>
      <c r="I1213" s="11"/>
      <c r="J1213" s="11"/>
    </row>
    <row r="1214" spans="1:10">
      <c r="A1214" s="11"/>
      <c r="B1214" s="11"/>
      <c r="C1214" s="11"/>
      <c r="D1214" s="11"/>
      <c r="E1214" s="11"/>
      <c r="F1214" s="11"/>
      <c r="G1214" s="11"/>
      <c r="H1214" s="11"/>
      <c r="I1214" s="11"/>
      <c r="J1214" s="11"/>
    </row>
    <row r="1215" spans="1:10">
      <c r="A1215" s="11"/>
      <c r="B1215" s="11"/>
      <c r="C1215" s="11"/>
      <c r="D1215" s="11"/>
      <c r="E1215" s="11"/>
      <c r="F1215" s="11"/>
      <c r="G1215" s="11"/>
      <c r="H1215" s="11"/>
      <c r="I1215" s="11"/>
      <c r="J1215" s="11"/>
    </row>
    <row r="1216" spans="1:10">
      <c r="A1216" s="11"/>
      <c r="B1216" s="11"/>
      <c r="C1216" s="11"/>
      <c r="D1216" s="11"/>
      <c r="E1216" s="11"/>
      <c r="F1216" s="11"/>
      <c r="G1216" s="11"/>
      <c r="H1216" s="11"/>
      <c r="I1216" s="11"/>
      <c r="J1216" s="11"/>
    </row>
    <row r="1217" spans="1:10">
      <c r="A1217" s="11"/>
      <c r="B1217" s="11"/>
      <c r="C1217" s="11"/>
      <c r="D1217" s="11"/>
      <c r="E1217" s="11"/>
      <c r="F1217" s="11"/>
      <c r="G1217" s="11"/>
      <c r="H1217" s="11"/>
      <c r="I1217" s="11"/>
      <c r="J1217" s="11"/>
    </row>
    <row r="1218" spans="1:10">
      <c r="A1218" s="11"/>
      <c r="B1218" s="11"/>
      <c r="C1218" s="11"/>
      <c r="D1218" s="11"/>
      <c r="E1218" s="11"/>
      <c r="F1218" s="11"/>
      <c r="G1218" s="11"/>
      <c r="H1218" s="11"/>
      <c r="I1218" s="11"/>
      <c r="J1218" s="11"/>
    </row>
    <row r="1219" spans="1:10">
      <c r="A1219" s="11"/>
      <c r="B1219" s="11"/>
      <c r="C1219" s="11"/>
      <c r="D1219" s="11"/>
      <c r="E1219" s="11"/>
      <c r="F1219" s="11"/>
      <c r="G1219" s="11"/>
      <c r="H1219" s="11"/>
      <c r="I1219" s="11"/>
      <c r="J1219" s="11"/>
    </row>
    <row r="1220" spans="1:10">
      <c r="A1220" s="11"/>
      <c r="B1220" s="11"/>
      <c r="C1220" s="11"/>
      <c r="D1220" s="11"/>
      <c r="E1220" s="11"/>
      <c r="F1220" s="11"/>
      <c r="G1220" s="11"/>
      <c r="H1220" s="11"/>
      <c r="I1220" s="11"/>
      <c r="J1220" s="11"/>
    </row>
    <row r="1221" spans="1:10">
      <c r="A1221" s="11"/>
      <c r="B1221" s="11"/>
      <c r="C1221" s="11"/>
      <c r="D1221" s="11"/>
      <c r="E1221" s="11"/>
      <c r="F1221" s="11"/>
      <c r="G1221" s="11"/>
      <c r="H1221" s="11"/>
      <c r="I1221" s="11"/>
      <c r="J1221" s="11"/>
    </row>
    <row r="1222" spans="1:10">
      <c r="A1222" s="11"/>
      <c r="B1222" s="11"/>
      <c r="C1222" s="11"/>
      <c r="D1222" s="11"/>
      <c r="E1222" s="11"/>
      <c r="F1222" s="11"/>
      <c r="G1222" s="11"/>
      <c r="H1222" s="11"/>
      <c r="I1222" s="11"/>
      <c r="J1222" s="11"/>
    </row>
    <row r="1223" spans="1:10">
      <c r="A1223" s="11"/>
      <c r="B1223" s="11"/>
      <c r="C1223" s="11"/>
      <c r="D1223" s="11"/>
      <c r="E1223" s="11"/>
      <c r="F1223" s="11"/>
      <c r="G1223" s="11"/>
      <c r="H1223" s="11"/>
      <c r="I1223" s="11"/>
      <c r="J1223" s="11"/>
    </row>
    <row r="1224" spans="1:10">
      <c r="A1224" s="11"/>
      <c r="B1224" s="11"/>
      <c r="C1224" s="11"/>
      <c r="D1224" s="11"/>
      <c r="E1224" s="11"/>
      <c r="F1224" s="11"/>
      <c r="G1224" s="11"/>
      <c r="H1224" s="11"/>
      <c r="I1224" s="11"/>
      <c r="J1224" s="11"/>
    </row>
    <row r="1225" spans="1:10">
      <c r="A1225" s="11"/>
      <c r="B1225" s="11"/>
      <c r="C1225" s="11"/>
      <c r="D1225" s="11"/>
      <c r="E1225" s="11"/>
      <c r="F1225" s="11"/>
      <c r="G1225" s="11"/>
      <c r="H1225" s="11"/>
      <c r="I1225" s="11"/>
      <c r="J1225" s="11"/>
    </row>
    <row r="1226" spans="1:10">
      <c r="A1226" s="11"/>
      <c r="B1226" s="11"/>
      <c r="C1226" s="11"/>
      <c r="D1226" s="11"/>
      <c r="E1226" s="11"/>
      <c r="F1226" s="11"/>
      <c r="G1226" s="11"/>
      <c r="H1226" s="11"/>
      <c r="I1226" s="11"/>
      <c r="J1226" s="11"/>
    </row>
    <row r="1227" spans="1:10">
      <c r="A1227" s="11"/>
      <c r="B1227" s="11"/>
      <c r="C1227" s="11"/>
      <c r="D1227" s="11"/>
      <c r="E1227" s="11"/>
      <c r="F1227" s="11"/>
      <c r="G1227" s="11"/>
      <c r="H1227" s="11"/>
      <c r="I1227" s="11"/>
      <c r="J1227" s="11"/>
    </row>
    <row r="1228" spans="1:10">
      <c r="A1228" s="11"/>
      <c r="B1228" s="11"/>
      <c r="C1228" s="11"/>
      <c r="D1228" s="11"/>
      <c r="E1228" s="11"/>
      <c r="F1228" s="11"/>
      <c r="G1228" s="11"/>
      <c r="H1228" s="11"/>
      <c r="I1228" s="11"/>
      <c r="J1228" s="11"/>
    </row>
    <row r="1229" spans="1:10">
      <c r="A1229" s="11"/>
      <c r="B1229" s="11"/>
      <c r="C1229" s="11"/>
      <c r="D1229" s="11"/>
      <c r="E1229" s="11"/>
      <c r="F1229" s="11"/>
      <c r="G1229" s="11"/>
      <c r="H1229" s="11"/>
      <c r="I1229" s="11"/>
      <c r="J1229" s="11"/>
    </row>
    <row r="1230" spans="1:10">
      <c r="A1230" s="11"/>
      <c r="B1230" s="11"/>
      <c r="C1230" s="11"/>
      <c r="D1230" s="11"/>
      <c r="E1230" s="11"/>
      <c r="F1230" s="11"/>
      <c r="G1230" s="11"/>
      <c r="H1230" s="11"/>
      <c r="I1230" s="11"/>
      <c r="J1230" s="11"/>
    </row>
    <row r="1231" spans="1:10">
      <c r="A1231" s="11"/>
      <c r="B1231" s="11"/>
      <c r="C1231" s="11"/>
      <c r="D1231" s="11"/>
      <c r="E1231" s="11"/>
      <c r="F1231" s="11"/>
      <c r="G1231" s="11"/>
      <c r="H1231" s="11"/>
      <c r="I1231" s="11"/>
      <c r="J1231" s="11"/>
    </row>
    <row r="1232" spans="1:10">
      <c r="A1232" s="11"/>
      <c r="B1232" s="11"/>
      <c r="C1232" s="11"/>
      <c r="D1232" s="11"/>
      <c r="E1232" s="11"/>
      <c r="F1232" s="11"/>
      <c r="G1232" s="11"/>
      <c r="H1232" s="11"/>
      <c r="I1232" s="11"/>
      <c r="J1232" s="11"/>
    </row>
    <row r="1233" spans="1:10">
      <c r="A1233" s="11"/>
      <c r="B1233" s="11"/>
      <c r="C1233" s="11"/>
      <c r="D1233" s="11"/>
      <c r="E1233" s="11"/>
      <c r="F1233" s="11"/>
      <c r="G1233" s="11"/>
      <c r="H1233" s="11"/>
      <c r="I1233" s="11"/>
      <c r="J1233" s="11"/>
    </row>
    <row r="1234" spans="1:10">
      <c r="A1234" s="11"/>
      <c r="B1234" s="11"/>
      <c r="C1234" s="11"/>
      <c r="D1234" s="11"/>
      <c r="E1234" s="11"/>
      <c r="F1234" s="11"/>
      <c r="G1234" s="11"/>
      <c r="H1234" s="11"/>
      <c r="I1234" s="11"/>
      <c r="J1234" s="11"/>
    </row>
    <row r="1235" spans="1:10">
      <c r="A1235" s="11"/>
      <c r="B1235" s="11"/>
      <c r="C1235" s="11"/>
      <c r="D1235" s="11"/>
      <c r="E1235" s="11"/>
      <c r="F1235" s="11"/>
      <c r="G1235" s="11"/>
      <c r="H1235" s="11"/>
      <c r="I1235" s="11"/>
      <c r="J1235" s="11"/>
    </row>
    <row r="1236" spans="1:10">
      <c r="A1236" s="11"/>
      <c r="B1236" s="11"/>
      <c r="C1236" s="11"/>
      <c r="D1236" s="11"/>
      <c r="E1236" s="11"/>
      <c r="F1236" s="11"/>
      <c r="G1236" s="11"/>
      <c r="H1236" s="11"/>
      <c r="I1236" s="11"/>
      <c r="J1236" s="11"/>
    </row>
    <row r="1237" spans="1:10">
      <c r="A1237" s="11"/>
      <c r="B1237" s="11"/>
      <c r="C1237" s="11"/>
      <c r="D1237" s="11"/>
      <c r="E1237" s="11"/>
      <c r="F1237" s="11"/>
      <c r="G1237" s="11"/>
      <c r="H1237" s="11"/>
      <c r="I1237" s="11"/>
      <c r="J1237" s="11"/>
    </row>
    <row r="1238" spans="1:10">
      <c r="A1238" s="11"/>
      <c r="B1238" s="11"/>
      <c r="C1238" s="11"/>
      <c r="D1238" s="11"/>
      <c r="E1238" s="11"/>
      <c r="F1238" s="11"/>
      <c r="G1238" s="11"/>
      <c r="H1238" s="11"/>
      <c r="I1238" s="11"/>
      <c r="J1238" s="11"/>
    </row>
    <row r="1239" spans="1:10">
      <c r="A1239" s="11"/>
      <c r="B1239" s="11"/>
      <c r="C1239" s="11"/>
      <c r="D1239" s="11"/>
      <c r="E1239" s="11"/>
      <c r="F1239" s="11"/>
      <c r="G1239" s="11"/>
      <c r="H1239" s="11"/>
      <c r="I1239" s="11"/>
      <c r="J1239" s="11"/>
    </row>
    <row r="1240" spans="1:10">
      <c r="A1240" s="11"/>
      <c r="B1240" s="11"/>
      <c r="C1240" s="11"/>
      <c r="D1240" s="11"/>
      <c r="E1240" s="11"/>
      <c r="F1240" s="11"/>
      <c r="G1240" s="11"/>
      <c r="H1240" s="11"/>
      <c r="I1240" s="11"/>
      <c r="J1240" s="11"/>
    </row>
    <row r="1241" spans="1:10">
      <c r="A1241" s="11"/>
      <c r="B1241" s="11"/>
      <c r="C1241" s="11"/>
      <c r="D1241" s="11"/>
      <c r="E1241" s="11"/>
      <c r="F1241" s="11"/>
      <c r="G1241" s="11"/>
      <c r="H1241" s="11"/>
      <c r="I1241" s="11"/>
      <c r="J1241" s="11"/>
    </row>
    <row r="1242" spans="1:10">
      <c r="A1242" s="11"/>
      <c r="B1242" s="11"/>
      <c r="C1242" s="11"/>
      <c r="D1242" s="11"/>
      <c r="E1242" s="11"/>
      <c r="F1242" s="11"/>
      <c r="G1242" s="11"/>
      <c r="H1242" s="11"/>
      <c r="I1242" s="11"/>
      <c r="J1242" s="11"/>
    </row>
    <row r="1243" spans="1:10">
      <c r="A1243" s="11"/>
      <c r="B1243" s="11"/>
      <c r="C1243" s="11"/>
      <c r="D1243" s="11"/>
      <c r="E1243" s="11"/>
      <c r="F1243" s="11"/>
      <c r="G1243" s="11"/>
      <c r="H1243" s="11"/>
      <c r="I1243" s="11"/>
      <c r="J1243" s="11"/>
    </row>
    <row r="1244" spans="1:10">
      <c r="A1244" s="11"/>
      <c r="B1244" s="11"/>
      <c r="C1244" s="11"/>
      <c r="D1244" s="11"/>
      <c r="E1244" s="11"/>
      <c r="F1244" s="11"/>
      <c r="G1244" s="11"/>
      <c r="H1244" s="11"/>
      <c r="I1244" s="11"/>
      <c r="J1244" s="11"/>
    </row>
    <row r="1245" spans="1:10">
      <c r="A1245" s="11"/>
      <c r="B1245" s="11"/>
      <c r="C1245" s="11"/>
      <c r="D1245" s="11"/>
      <c r="E1245" s="11"/>
      <c r="F1245" s="11"/>
      <c r="G1245" s="11"/>
      <c r="H1245" s="11"/>
      <c r="I1245" s="11"/>
      <c r="J1245" s="11"/>
    </row>
    <row r="1246" spans="1:10">
      <c r="A1246" s="11"/>
      <c r="B1246" s="11"/>
      <c r="C1246" s="11"/>
      <c r="D1246" s="11"/>
      <c r="E1246" s="11"/>
      <c r="F1246" s="11"/>
      <c r="G1246" s="11"/>
      <c r="H1246" s="11"/>
      <c r="I1246" s="11"/>
      <c r="J1246" s="11"/>
    </row>
    <row r="1247" spans="1:10">
      <c r="A1247" s="11"/>
      <c r="B1247" s="11"/>
      <c r="C1247" s="11"/>
      <c r="D1247" s="11"/>
      <c r="E1247" s="11"/>
      <c r="F1247" s="11"/>
      <c r="G1247" s="11"/>
      <c r="H1247" s="11"/>
      <c r="I1247" s="11"/>
      <c r="J1247" s="11"/>
    </row>
    <row r="1248" spans="1:10">
      <c r="A1248" s="11"/>
      <c r="B1248" s="11"/>
      <c r="C1248" s="11"/>
      <c r="D1248" s="11"/>
      <c r="E1248" s="11"/>
      <c r="F1248" s="11"/>
      <c r="G1248" s="11"/>
      <c r="H1248" s="11"/>
      <c r="I1248" s="11"/>
      <c r="J1248" s="11"/>
    </row>
    <row r="1249" spans="1:10">
      <c r="A1249" s="11"/>
      <c r="B1249" s="11"/>
      <c r="C1249" s="11"/>
      <c r="D1249" s="11"/>
      <c r="E1249" s="11"/>
      <c r="F1249" s="11"/>
      <c r="G1249" s="11"/>
      <c r="H1249" s="11"/>
      <c r="I1249" s="11"/>
      <c r="J1249" s="11"/>
    </row>
    <row r="1250" spans="1:10">
      <c r="A1250" s="11"/>
      <c r="B1250" s="11"/>
      <c r="C1250" s="11"/>
      <c r="D1250" s="11"/>
      <c r="E1250" s="11"/>
      <c r="F1250" s="11"/>
      <c r="G1250" s="11"/>
      <c r="H1250" s="11"/>
      <c r="I1250" s="11"/>
      <c r="J1250" s="11"/>
    </row>
    <row r="1251" spans="1:10">
      <c r="A1251" s="11"/>
      <c r="B1251" s="11"/>
      <c r="C1251" s="11"/>
      <c r="D1251" s="11"/>
      <c r="E1251" s="11"/>
      <c r="F1251" s="11"/>
      <c r="G1251" s="11"/>
      <c r="H1251" s="11"/>
      <c r="I1251" s="11"/>
      <c r="J1251" s="11"/>
    </row>
    <row r="1252" spans="1:10">
      <c r="A1252" s="11"/>
      <c r="B1252" s="11"/>
      <c r="C1252" s="11"/>
      <c r="D1252" s="11"/>
      <c r="E1252" s="11"/>
      <c r="F1252" s="11"/>
      <c r="G1252" s="11"/>
      <c r="H1252" s="11"/>
      <c r="I1252" s="11"/>
      <c r="J1252" s="11"/>
    </row>
    <row r="1253" spans="1:10">
      <c r="A1253" s="11"/>
      <c r="B1253" s="11"/>
      <c r="C1253" s="11"/>
      <c r="D1253" s="11"/>
      <c r="E1253" s="11"/>
      <c r="F1253" s="11"/>
      <c r="G1253" s="11"/>
      <c r="H1253" s="11"/>
      <c r="I1253" s="11"/>
      <c r="J1253" s="11"/>
    </row>
    <row r="1254" spans="1:10">
      <c r="A1254" s="11"/>
      <c r="B1254" s="11"/>
      <c r="C1254" s="11"/>
      <c r="D1254" s="11"/>
      <c r="E1254" s="11"/>
      <c r="F1254" s="11"/>
      <c r="G1254" s="11"/>
      <c r="H1254" s="11"/>
      <c r="I1254" s="11"/>
      <c r="J1254" s="11"/>
    </row>
    <row r="1255" spans="1:10">
      <c r="A1255" s="11"/>
      <c r="B1255" s="11"/>
      <c r="C1255" s="11"/>
      <c r="D1255" s="11"/>
      <c r="E1255" s="11"/>
      <c r="F1255" s="11"/>
      <c r="G1255" s="11"/>
      <c r="H1255" s="11"/>
      <c r="I1255" s="11"/>
      <c r="J1255" s="11"/>
    </row>
    <row r="1256" spans="1:10">
      <c r="A1256" s="11"/>
      <c r="B1256" s="11"/>
      <c r="C1256" s="11"/>
      <c r="D1256" s="11"/>
      <c r="E1256" s="11"/>
      <c r="F1256" s="11"/>
      <c r="G1256" s="11"/>
      <c r="H1256" s="11"/>
      <c r="I1256" s="11"/>
      <c r="J1256" s="11"/>
    </row>
    <row r="1257" spans="1:10">
      <c r="A1257" s="11"/>
      <c r="B1257" s="11"/>
      <c r="C1257" s="11"/>
      <c r="D1257" s="11"/>
      <c r="E1257" s="11"/>
      <c r="F1257" s="11"/>
      <c r="G1257" s="11"/>
      <c r="H1257" s="11"/>
      <c r="I1257" s="11"/>
      <c r="J1257" s="11"/>
    </row>
    <row r="1258" spans="1:10">
      <c r="A1258" s="11"/>
      <c r="B1258" s="11"/>
      <c r="C1258" s="11"/>
      <c r="D1258" s="11"/>
      <c r="E1258" s="11"/>
      <c r="F1258" s="11"/>
      <c r="G1258" s="11"/>
      <c r="H1258" s="11"/>
      <c r="I1258" s="11"/>
      <c r="J1258" s="11"/>
    </row>
    <row r="1259" spans="1:10">
      <c r="A1259" s="11"/>
      <c r="B1259" s="11"/>
      <c r="C1259" s="11"/>
      <c r="D1259" s="11"/>
      <c r="E1259" s="11"/>
      <c r="F1259" s="11"/>
      <c r="G1259" s="11"/>
      <c r="H1259" s="11"/>
      <c r="I1259" s="11"/>
      <c r="J1259" s="11"/>
    </row>
    <row r="1260" spans="1:10">
      <c r="A1260" s="11"/>
      <c r="B1260" s="11"/>
      <c r="C1260" s="11"/>
      <c r="D1260" s="11"/>
      <c r="E1260" s="11"/>
      <c r="F1260" s="11"/>
      <c r="G1260" s="11"/>
      <c r="H1260" s="11"/>
      <c r="I1260" s="11"/>
      <c r="J1260" s="11"/>
    </row>
    <row r="1261" spans="1:10">
      <c r="A1261" s="11"/>
      <c r="B1261" s="11"/>
      <c r="C1261" s="11"/>
      <c r="D1261" s="11"/>
      <c r="E1261" s="11"/>
      <c r="F1261" s="11"/>
      <c r="G1261" s="11"/>
      <c r="H1261" s="11"/>
      <c r="I1261" s="11"/>
      <c r="J1261" s="11"/>
    </row>
    <row r="1262" spans="1:10">
      <c r="A1262" s="11"/>
      <c r="B1262" s="11"/>
      <c r="C1262" s="11"/>
      <c r="D1262" s="11"/>
      <c r="E1262" s="11"/>
      <c r="F1262" s="11"/>
      <c r="G1262" s="11"/>
      <c r="H1262" s="11"/>
      <c r="I1262" s="11"/>
      <c r="J1262" s="11"/>
    </row>
    <row r="1263" spans="1:10">
      <c r="A1263" s="11"/>
      <c r="B1263" s="11"/>
      <c r="C1263" s="11"/>
      <c r="D1263" s="11"/>
      <c r="E1263" s="11"/>
      <c r="F1263" s="11"/>
      <c r="G1263" s="11"/>
      <c r="H1263" s="11"/>
      <c r="I1263" s="11"/>
      <c r="J1263" s="11"/>
    </row>
    <row r="1264" spans="1:10">
      <c r="A1264" s="11"/>
      <c r="B1264" s="11"/>
      <c r="C1264" s="11"/>
      <c r="D1264" s="11"/>
      <c r="E1264" s="11"/>
      <c r="F1264" s="11"/>
      <c r="G1264" s="11"/>
      <c r="H1264" s="11"/>
      <c r="I1264" s="11"/>
      <c r="J1264" s="11"/>
    </row>
    <row r="1265" spans="1:10">
      <c r="A1265" s="11"/>
      <c r="B1265" s="11"/>
      <c r="C1265" s="11"/>
      <c r="D1265" s="11"/>
      <c r="E1265" s="11"/>
      <c r="F1265" s="11"/>
      <c r="G1265" s="11"/>
      <c r="H1265" s="11"/>
      <c r="I1265" s="11"/>
      <c r="J1265" s="11"/>
    </row>
    <row r="1266" spans="1:10">
      <c r="A1266" s="11"/>
      <c r="B1266" s="11"/>
      <c r="C1266" s="11"/>
      <c r="D1266" s="11"/>
      <c r="E1266" s="11"/>
      <c r="F1266" s="11"/>
      <c r="G1266" s="11"/>
      <c r="H1266" s="11"/>
      <c r="I1266" s="11"/>
      <c r="J1266" s="11"/>
    </row>
    <row r="1267" spans="1:10">
      <c r="A1267" s="11"/>
      <c r="B1267" s="11"/>
      <c r="C1267" s="11"/>
      <c r="D1267" s="11"/>
      <c r="E1267" s="11"/>
      <c r="F1267" s="11"/>
      <c r="G1267" s="11"/>
      <c r="H1267" s="11"/>
      <c r="I1267" s="11"/>
      <c r="J1267" s="11"/>
    </row>
    <row r="1268" spans="1:10">
      <c r="A1268" s="11"/>
      <c r="B1268" s="11"/>
      <c r="C1268" s="11"/>
      <c r="D1268" s="11"/>
      <c r="E1268" s="11"/>
      <c r="F1268" s="11"/>
      <c r="G1268" s="11"/>
      <c r="H1268" s="11"/>
      <c r="I1268" s="11"/>
      <c r="J1268" s="11"/>
    </row>
    <row r="1269" spans="1:10">
      <c r="A1269" s="11"/>
      <c r="B1269" s="11"/>
      <c r="C1269" s="11"/>
      <c r="D1269" s="11"/>
      <c r="E1269" s="11"/>
      <c r="F1269" s="11"/>
      <c r="G1269" s="11"/>
      <c r="H1269" s="11"/>
      <c r="I1269" s="11"/>
      <c r="J1269" s="11"/>
    </row>
    <row r="1270" spans="1:10">
      <c r="A1270" s="11"/>
      <c r="B1270" s="11"/>
      <c r="C1270" s="11"/>
      <c r="D1270" s="11"/>
      <c r="E1270" s="11"/>
      <c r="F1270" s="11"/>
      <c r="G1270" s="11"/>
      <c r="H1270" s="11"/>
      <c r="I1270" s="11"/>
      <c r="J1270" s="11"/>
    </row>
    <row r="1271" spans="1:10">
      <c r="A1271" s="11"/>
      <c r="B1271" s="11"/>
      <c r="C1271" s="11"/>
      <c r="D1271" s="11"/>
      <c r="E1271" s="11"/>
      <c r="F1271" s="11"/>
      <c r="G1271" s="11"/>
      <c r="H1271" s="11"/>
      <c r="I1271" s="11"/>
      <c r="J1271" s="11"/>
    </row>
    <row r="1272" spans="1:10">
      <c r="A1272" s="11"/>
      <c r="B1272" s="11"/>
      <c r="C1272" s="11"/>
      <c r="D1272" s="11"/>
      <c r="E1272" s="11"/>
      <c r="F1272" s="11"/>
      <c r="G1272" s="11"/>
      <c r="H1272" s="11"/>
      <c r="I1272" s="11"/>
      <c r="J1272" s="11"/>
    </row>
    <row r="1273" spans="1:10">
      <c r="A1273" s="11"/>
      <c r="B1273" s="11"/>
      <c r="C1273" s="11"/>
      <c r="D1273" s="11"/>
      <c r="E1273" s="11"/>
      <c r="F1273" s="11"/>
      <c r="G1273" s="11"/>
      <c r="H1273" s="11"/>
      <c r="I1273" s="11"/>
      <c r="J1273" s="11"/>
    </row>
    <row r="1274" spans="1:10">
      <c r="A1274" s="11"/>
      <c r="B1274" s="11"/>
      <c r="C1274" s="11"/>
      <c r="D1274" s="11"/>
      <c r="E1274" s="11"/>
      <c r="F1274" s="11"/>
      <c r="G1274" s="11"/>
      <c r="H1274" s="11"/>
      <c r="I1274" s="11"/>
      <c r="J1274" s="11"/>
    </row>
    <row r="1275" spans="1:10">
      <c r="A1275" s="11"/>
      <c r="B1275" s="11"/>
      <c r="C1275" s="11"/>
      <c r="D1275" s="11"/>
      <c r="E1275" s="11"/>
      <c r="F1275" s="11"/>
      <c r="G1275" s="11"/>
      <c r="H1275" s="11"/>
      <c r="I1275" s="11"/>
      <c r="J1275" s="11"/>
    </row>
    <row r="1276" spans="1:10">
      <c r="A1276" s="11"/>
      <c r="B1276" s="11"/>
      <c r="C1276" s="11"/>
      <c r="D1276" s="11"/>
      <c r="E1276" s="11"/>
      <c r="F1276" s="11"/>
      <c r="G1276" s="11"/>
      <c r="H1276" s="11"/>
      <c r="I1276" s="11"/>
      <c r="J1276" s="11"/>
    </row>
    <row r="1277" spans="1:10">
      <c r="A1277" s="11"/>
      <c r="B1277" s="11"/>
      <c r="C1277" s="11"/>
      <c r="D1277" s="11"/>
      <c r="E1277" s="11"/>
      <c r="F1277" s="11"/>
      <c r="G1277" s="11"/>
      <c r="H1277" s="11"/>
      <c r="I1277" s="11"/>
      <c r="J1277" s="11"/>
    </row>
    <row r="1278" spans="1:10">
      <c r="A1278" s="11"/>
      <c r="B1278" s="11"/>
      <c r="C1278" s="11"/>
      <c r="D1278" s="11"/>
      <c r="E1278" s="11"/>
      <c r="F1278" s="11"/>
      <c r="G1278" s="11"/>
      <c r="H1278" s="11"/>
      <c r="I1278" s="11"/>
      <c r="J1278" s="11"/>
    </row>
    <row r="1279" spans="1:10">
      <c r="A1279" s="11"/>
      <c r="B1279" s="11"/>
      <c r="C1279" s="11"/>
      <c r="D1279" s="11"/>
      <c r="E1279" s="11"/>
      <c r="F1279" s="11"/>
      <c r="G1279" s="11"/>
      <c r="H1279" s="11"/>
      <c r="I1279" s="11"/>
      <c r="J1279" s="11"/>
    </row>
    <row r="1280" spans="1:10">
      <c r="A1280" s="11"/>
      <c r="B1280" s="11"/>
      <c r="C1280" s="11"/>
      <c r="D1280" s="11"/>
      <c r="E1280" s="11"/>
      <c r="F1280" s="11"/>
      <c r="G1280" s="11"/>
      <c r="H1280" s="11"/>
      <c r="I1280" s="11"/>
      <c r="J1280" s="11"/>
    </row>
    <row r="1281" spans="1:10">
      <c r="A1281" s="11"/>
      <c r="B1281" s="11"/>
      <c r="C1281" s="11"/>
      <c r="D1281" s="11"/>
      <c r="E1281" s="11"/>
      <c r="F1281" s="11"/>
      <c r="G1281" s="11"/>
      <c r="H1281" s="11"/>
      <c r="I1281" s="11"/>
      <c r="J1281" s="11"/>
    </row>
    <row r="1282" spans="1:10">
      <c r="A1282" s="11"/>
      <c r="B1282" s="11"/>
      <c r="C1282" s="11"/>
      <c r="D1282" s="11"/>
      <c r="E1282" s="11"/>
      <c r="F1282" s="11"/>
      <c r="G1282" s="11"/>
      <c r="H1282" s="11"/>
      <c r="I1282" s="11"/>
      <c r="J1282" s="11"/>
    </row>
    <row r="1283" spans="1:10">
      <c r="A1283" s="11"/>
      <c r="B1283" s="11"/>
      <c r="C1283" s="11"/>
      <c r="D1283" s="11"/>
      <c r="E1283" s="11"/>
      <c r="F1283" s="11"/>
      <c r="G1283" s="11"/>
      <c r="H1283" s="11"/>
      <c r="I1283" s="11"/>
      <c r="J1283" s="11"/>
    </row>
    <row r="1284" spans="1:10">
      <c r="A1284" s="11"/>
      <c r="B1284" s="11"/>
      <c r="C1284" s="11"/>
      <c r="D1284" s="11"/>
      <c r="E1284" s="11"/>
      <c r="F1284" s="11"/>
      <c r="G1284" s="11"/>
      <c r="H1284" s="11"/>
      <c r="I1284" s="11"/>
      <c r="J1284" s="11"/>
    </row>
    <row r="1285" spans="1:10">
      <c r="A1285" s="11"/>
      <c r="B1285" s="11"/>
      <c r="C1285" s="11"/>
      <c r="D1285" s="11"/>
      <c r="E1285" s="11"/>
      <c r="F1285" s="11"/>
      <c r="G1285" s="11"/>
      <c r="H1285" s="11"/>
      <c r="I1285" s="11"/>
      <c r="J1285" s="11"/>
    </row>
    <row r="1286" spans="1:10">
      <c r="A1286" s="11"/>
      <c r="B1286" s="11"/>
      <c r="C1286" s="11"/>
      <c r="D1286" s="11"/>
      <c r="E1286" s="11"/>
      <c r="F1286" s="11"/>
      <c r="G1286" s="11"/>
      <c r="H1286" s="11"/>
      <c r="I1286" s="11"/>
      <c r="J1286" s="11"/>
    </row>
    <row r="1287" spans="1:10">
      <c r="A1287" s="11"/>
      <c r="B1287" s="11"/>
      <c r="C1287" s="11"/>
      <c r="D1287" s="11"/>
      <c r="E1287" s="11"/>
      <c r="F1287" s="11"/>
      <c r="G1287" s="11"/>
      <c r="H1287" s="11"/>
      <c r="I1287" s="11"/>
      <c r="J1287" s="11"/>
    </row>
    <row r="1288" spans="1:10">
      <c r="A1288" s="11"/>
      <c r="B1288" s="11"/>
      <c r="C1288" s="11"/>
      <c r="D1288" s="11"/>
      <c r="E1288" s="11"/>
      <c r="F1288" s="11"/>
      <c r="G1288" s="11"/>
      <c r="H1288" s="11"/>
      <c r="I1288" s="11"/>
      <c r="J1288" s="11"/>
    </row>
    <row r="1289" spans="1:10">
      <c r="A1289" s="11"/>
      <c r="B1289" s="11"/>
      <c r="C1289" s="11"/>
      <c r="D1289" s="11"/>
      <c r="E1289" s="11"/>
      <c r="F1289" s="11"/>
      <c r="G1289" s="11"/>
      <c r="H1289" s="11"/>
      <c r="I1289" s="11"/>
      <c r="J1289" s="11"/>
    </row>
    <row r="1290" spans="1:10">
      <c r="A1290" s="11"/>
      <c r="B1290" s="11"/>
      <c r="C1290" s="11"/>
      <c r="D1290" s="11"/>
      <c r="E1290" s="11"/>
      <c r="F1290" s="11"/>
      <c r="G1290" s="11"/>
      <c r="H1290" s="11"/>
      <c r="I1290" s="11"/>
      <c r="J1290" s="11"/>
    </row>
    <row r="1291" spans="1:10">
      <c r="A1291" s="11"/>
      <c r="B1291" s="11"/>
      <c r="C1291" s="11"/>
      <c r="D1291" s="11"/>
      <c r="E1291" s="11"/>
      <c r="F1291" s="11"/>
      <c r="G1291" s="11"/>
      <c r="H1291" s="11"/>
      <c r="I1291" s="11"/>
      <c r="J1291" s="11"/>
    </row>
    <row r="1292" spans="1:10">
      <c r="A1292" s="11"/>
      <c r="B1292" s="11"/>
      <c r="C1292" s="11"/>
      <c r="D1292" s="11"/>
      <c r="E1292" s="11"/>
      <c r="F1292" s="11"/>
      <c r="G1292" s="11"/>
      <c r="H1292" s="11"/>
      <c r="I1292" s="11"/>
      <c r="J1292" s="11"/>
    </row>
    <row r="1293" spans="1:10">
      <c r="A1293" s="11"/>
      <c r="B1293" s="11"/>
      <c r="C1293" s="11"/>
      <c r="D1293" s="11"/>
      <c r="E1293" s="11"/>
      <c r="F1293" s="11"/>
      <c r="G1293" s="11"/>
      <c r="H1293" s="11"/>
      <c r="I1293" s="11"/>
      <c r="J1293" s="11"/>
    </row>
    <row r="1294" spans="1:10">
      <c r="A1294" s="11"/>
      <c r="B1294" s="11"/>
      <c r="C1294" s="11"/>
      <c r="D1294" s="11"/>
      <c r="E1294" s="11"/>
      <c r="F1294" s="11"/>
      <c r="G1294" s="11"/>
      <c r="H1294" s="11"/>
      <c r="I1294" s="11"/>
      <c r="J1294" s="11"/>
    </row>
    <row r="1295" spans="1:10">
      <c r="A1295" s="11"/>
      <c r="B1295" s="11"/>
      <c r="C1295" s="11"/>
      <c r="D1295" s="11"/>
      <c r="E1295" s="11"/>
      <c r="F1295" s="11"/>
      <c r="G1295" s="11"/>
      <c r="H1295" s="11"/>
      <c r="I1295" s="11"/>
      <c r="J1295" s="11"/>
    </row>
    <row r="1296" spans="1:10">
      <c r="A1296" s="11"/>
      <c r="B1296" s="11"/>
      <c r="C1296" s="11"/>
      <c r="D1296" s="11"/>
      <c r="E1296" s="11"/>
      <c r="F1296" s="11"/>
      <c r="G1296" s="11"/>
      <c r="H1296" s="11"/>
      <c r="I1296" s="11"/>
      <c r="J1296" s="11"/>
    </row>
    <row r="1297" spans="1:10">
      <c r="A1297" s="11"/>
      <c r="B1297" s="11"/>
      <c r="C1297" s="11"/>
      <c r="D1297" s="11"/>
      <c r="E1297" s="11"/>
      <c r="F1297" s="11"/>
      <c r="G1297" s="11"/>
      <c r="H1297" s="11"/>
      <c r="I1297" s="11"/>
      <c r="J1297" s="11"/>
    </row>
    <row r="1298" spans="1:10">
      <c r="A1298" s="11"/>
      <c r="B1298" s="11"/>
      <c r="C1298" s="11"/>
      <c r="D1298" s="11"/>
      <c r="E1298" s="11"/>
      <c r="F1298" s="11"/>
      <c r="G1298" s="11"/>
      <c r="H1298" s="11"/>
      <c r="I1298" s="11"/>
      <c r="J1298" s="11"/>
    </row>
    <row r="1299" spans="1:10">
      <c r="A1299" s="11"/>
      <c r="B1299" s="11"/>
      <c r="C1299" s="11"/>
      <c r="D1299" s="11"/>
      <c r="E1299" s="11"/>
      <c r="F1299" s="11"/>
      <c r="G1299" s="11"/>
      <c r="H1299" s="11"/>
      <c r="I1299" s="11"/>
      <c r="J1299" s="11"/>
    </row>
    <row r="1300" spans="1:10">
      <c r="A1300" s="11"/>
      <c r="B1300" s="11"/>
      <c r="C1300" s="11"/>
      <c r="D1300" s="11"/>
      <c r="E1300" s="11"/>
      <c r="F1300" s="11"/>
      <c r="G1300" s="11"/>
      <c r="H1300" s="11"/>
      <c r="I1300" s="11"/>
      <c r="J1300" s="11"/>
    </row>
    <row r="1301" spans="1:10">
      <c r="A1301" s="11"/>
      <c r="B1301" s="11"/>
      <c r="C1301" s="11"/>
      <c r="D1301" s="11"/>
      <c r="E1301" s="11"/>
      <c r="F1301" s="11"/>
      <c r="G1301" s="11"/>
      <c r="H1301" s="11"/>
      <c r="I1301" s="11"/>
      <c r="J1301" s="11"/>
    </row>
    <row r="1302" spans="1:10">
      <c r="A1302" s="11"/>
      <c r="B1302" s="11"/>
      <c r="C1302" s="11"/>
      <c r="D1302" s="11"/>
      <c r="E1302" s="11"/>
      <c r="F1302" s="11"/>
      <c r="G1302" s="11"/>
      <c r="H1302" s="11"/>
      <c r="I1302" s="11"/>
      <c r="J1302" s="11"/>
    </row>
    <row r="1303" spans="1:10">
      <c r="A1303" s="11"/>
      <c r="B1303" s="11"/>
      <c r="C1303" s="11"/>
      <c r="D1303" s="11"/>
      <c r="E1303" s="11"/>
      <c r="F1303" s="11"/>
      <c r="G1303" s="11"/>
      <c r="H1303" s="11"/>
      <c r="I1303" s="11"/>
      <c r="J1303" s="11"/>
    </row>
    <row r="1304" spans="1:10">
      <c r="A1304" s="11"/>
      <c r="B1304" s="11"/>
      <c r="C1304" s="11"/>
      <c r="D1304" s="11"/>
      <c r="E1304" s="11"/>
      <c r="F1304" s="11"/>
      <c r="G1304" s="11"/>
      <c r="H1304" s="11"/>
      <c r="I1304" s="11"/>
      <c r="J1304" s="11"/>
    </row>
    <row r="1305" spans="1:10">
      <c r="A1305" s="11"/>
      <c r="B1305" s="11"/>
      <c r="C1305" s="11"/>
      <c r="D1305" s="11"/>
      <c r="E1305" s="11"/>
      <c r="F1305" s="11"/>
      <c r="G1305" s="11"/>
      <c r="H1305" s="11"/>
      <c r="I1305" s="11"/>
      <c r="J1305" s="11"/>
    </row>
    <row r="1306" spans="1:10">
      <c r="A1306" s="11"/>
      <c r="B1306" s="11"/>
      <c r="C1306" s="11"/>
      <c r="D1306" s="11"/>
      <c r="E1306" s="11"/>
      <c r="F1306" s="11"/>
      <c r="G1306" s="11"/>
      <c r="H1306" s="11"/>
      <c r="I1306" s="11"/>
      <c r="J1306" s="11"/>
    </row>
    <row r="1307" spans="1:10">
      <c r="A1307" s="11"/>
      <c r="B1307" s="11"/>
      <c r="C1307" s="11"/>
      <c r="D1307" s="11"/>
      <c r="E1307" s="11"/>
      <c r="F1307" s="11"/>
      <c r="G1307" s="11"/>
      <c r="H1307" s="11"/>
      <c r="I1307" s="11"/>
      <c r="J1307" s="11"/>
    </row>
    <row r="1308" spans="1:10">
      <c r="A1308" s="11"/>
      <c r="B1308" s="11"/>
      <c r="C1308" s="11"/>
      <c r="D1308" s="11"/>
      <c r="E1308" s="11"/>
      <c r="F1308" s="11"/>
      <c r="G1308" s="11"/>
      <c r="H1308" s="11"/>
      <c r="I1308" s="11"/>
      <c r="J1308" s="11"/>
    </row>
    <row r="1309" spans="1:10">
      <c r="A1309" s="11"/>
      <c r="B1309" s="11"/>
      <c r="C1309" s="11"/>
      <c r="D1309" s="11"/>
      <c r="E1309" s="11"/>
      <c r="F1309" s="11"/>
      <c r="G1309" s="11"/>
      <c r="H1309" s="11"/>
      <c r="I1309" s="11"/>
      <c r="J1309" s="11"/>
    </row>
    <row r="1310" spans="1:10">
      <c r="A1310" s="11"/>
      <c r="B1310" s="11"/>
      <c r="C1310" s="11"/>
      <c r="D1310" s="11"/>
      <c r="E1310" s="11"/>
      <c r="F1310" s="11"/>
      <c r="G1310" s="11"/>
      <c r="H1310" s="11"/>
      <c r="I1310" s="11"/>
      <c r="J1310" s="11"/>
    </row>
    <row r="1311" spans="1:10">
      <c r="A1311" s="11"/>
      <c r="B1311" s="11"/>
      <c r="C1311" s="11"/>
      <c r="D1311" s="11"/>
      <c r="E1311" s="11"/>
      <c r="F1311" s="11"/>
      <c r="G1311" s="11"/>
      <c r="H1311" s="11"/>
      <c r="I1311" s="11"/>
      <c r="J1311" s="11"/>
    </row>
    <row r="1312" spans="1:10">
      <c r="A1312" s="11"/>
      <c r="B1312" s="11"/>
      <c r="C1312" s="11"/>
      <c r="D1312" s="11"/>
      <c r="E1312" s="11"/>
      <c r="F1312" s="11"/>
      <c r="G1312" s="11"/>
      <c r="H1312" s="11"/>
      <c r="I1312" s="11"/>
      <c r="J1312" s="11"/>
    </row>
    <row r="1313" spans="1:10">
      <c r="A1313" s="11"/>
      <c r="B1313" s="11"/>
      <c r="C1313" s="11"/>
      <c r="D1313" s="11"/>
      <c r="E1313" s="11"/>
      <c r="F1313" s="11"/>
      <c r="G1313" s="11"/>
      <c r="H1313" s="11"/>
      <c r="I1313" s="11"/>
      <c r="J1313" s="11"/>
    </row>
    <row r="1314" spans="1:10">
      <c r="A1314" s="11"/>
      <c r="B1314" s="11"/>
      <c r="C1314" s="11"/>
      <c r="D1314" s="11"/>
      <c r="E1314" s="11"/>
      <c r="F1314" s="11"/>
      <c r="G1314" s="11"/>
      <c r="H1314" s="11"/>
      <c r="I1314" s="11"/>
      <c r="J1314" s="11"/>
    </row>
    <row r="1315" spans="1:10">
      <c r="A1315" s="11"/>
      <c r="B1315" s="11"/>
      <c r="C1315" s="11"/>
      <c r="D1315" s="11"/>
      <c r="E1315" s="11"/>
      <c r="F1315" s="11"/>
      <c r="G1315" s="11"/>
      <c r="H1315" s="11"/>
      <c r="I1315" s="11"/>
      <c r="J1315" s="11"/>
    </row>
    <row r="1316" spans="1:10">
      <c r="A1316" s="11"/>
      <c r="B1316" s="11"/>
      <c r="C1316" s="11"/>
      <c r="D1316" s="11"/>
      <c r="E1316" s="11"/>
      <c r="F1316" s="11"/>
      <c r="G1316" s="11"/>
      <c r="H1316" s="11"/>
      <c r="I1316" s="11"/>
      <c r="J1316" s="11"/>
    </row>
    <row r="1317" spans="1:10">
      <c r="A1317" s="11"/>
      <c r="B1317" s="11"/>
      <c r="C1317" s="11"/>
      <c r="D1317" s="11"/>
      <c r="E1317" s="11"/>
      <c r="F1317" s="11"/>
      <c r="G1317" s="11"/>
      <c r="H1317" s="11"/>
      <c r="I1317" s="11"/>
      <c r="J1317" s="11"/>
    </row>
    <row r="1318" spans="1:10">
      <c r="A1318" s="11"/>
      <c r="B1318" s="11"/>
      <c r="C1318" s="11"/>
      <c r="D1318" s="11"/>
      <c r="E1318" s="11"/>
      <c r="F1318" s="11"/>
      <c r="G1318" s="11"/>
      <c r="H1318" s="11"/>
      <c r="I1318" s="11"/>
      <c r="J1318" s="11"/>
    </row>
    <row r="1319" spans="1:10">
      <c r="A1319" s="11"/>
      <c r="B1319" s="11"/>
      <c r="C1319" s="11"/>
      <c r="D1319" s="11"/>
      <c r="E1319" s="11"/>
      <c r="F1319" s="11"/>
      <c r="G1319" s="11"/>
      <c r="H1319" s="11"/>
      <c r="I1319" s="11"/>
      <c r="J1319" s="11"/>
    </row>
    <row r="1320" spans="1:10">
      <c r="A1320" s="11"/>
      <c r="B1320" s="11"/>
      <c r="C1320" s="11"/>
      <c r="D1320" s="11"/>
      <c r="E1320" s="11"/>
      <c r="F1320" s="11"/>
      <c r="G1320" s="11"/>
      <c r="H1320" s="11"/>
      <c r="I1320" s="11"/>
      <c r="J1320" s="11"/>
    </row>
    <row r="1321" spans="1:10">
      <c r="A1321" s="11"/>
      <c r="B1321" s="11"/>
      <c r="C1321" s="11"/>
      <c r="D1321" s="11"/>
      <c r="E1321" s="11"/>
      <c r="F1321" s="11"/>
      <c r="G1321" s="11"/>
      <c r="H1321" s="11"/>
      <c r="I1321" s="11"/>
      <c r="J1321" s="11"/>
    </row>
    <row r="1322" spans="1:10">
      <c r="A1322" s="11"/>
      <c r="B1322" s="11"/>
      <c r="C1322" s="11"/>
      <c r="D1322" s="11"/>
      <c r="E1322" s="11"/>
      <c r="F1322" s="11"/>
      <c r="G1322" s="11"/>
      <c r="H1322" s="11"/>
      <c r="I1322" s="11"/>
      <c r="J1322" s="11"/>
    </row>
    <row r="1323" spans="1:10">
      <c r="A1323" s="11"/>
      <c r="B1323" s="11"/>
      <c r="C1323" s="11"/>
      <c r="D1323" s="11"/>
      <c r="E1323" s="11"/>
      <c r="F1323" s="11"/>
      <c r="G1323" s="11"/>
      <c r="H1323" s="11"/>
      <c r="I1323" s="11"/>
      <c r="J1323" s="11"/>
    </row>
    <row r="1324" spans="1:10">
      <c r="A1324" s="11"/>
      <c r="B1324" s="11"/>
      <c r="C1324" s="11"/>
      <c r="D1324" s="11"/>
      <c r="E1324" s="11"/>
      <c r="F1324" s="11"/>
      <c r="G1324" s="11"/>
      <c r="H1324" s="11"/>
      <c r="I1324" s="11"/>
      <c r="J1324" s="11"/>
    </row>
    <row r="1325" spans="1:10">
      <c r="A1325" s="11"/>
      <c r="B1325" s="11"/>
      <c r="C1325" s="11"/>
      <c r="D1325" s="11"/>
      <c r="E1325" s="11"/>
      <c r="F1325" s="11"/>
      <c r="G1325" s="11"/>
      <c r="H1325" s="11"/>
      <c r="I1325" s="11"/>
      <c r="J1325" s="11"/>
    </row>
    <row r="1326" spans="1:10">
      <c r="A1326" s="11"/>
      <c r="B1326" s="11"/>
      <c r="C1326" s="11"/>
      <c r="D1326" s="11"/>
      <c r="E1326" s="11"/>
      <c r="F1326" s="11"/>
      <c r="G1326" s="11"/>
      <c r="H1326" s="11"/>
      <c r="I1326" s="11"/>
      <c r="J1326" s="11"/>
    </row>
    <row r="1327" spans="1:10">
      <c r="A1327" s="11"/>
      <c r="B1327" s="11"/>
      <c r="C1327" s="11"/>
      <c r="D1327" s="11"/>
      <c r="E1327" s="11"/>
      <c r="F1327" s="11"/>
      <c r="G1327" s="11"/>
      <c r="H1327" s="11"/>
      <c r="I1327" s="11"/>
      <c r="J1327" s="11"/>
    </row>
    <row r="1328" spans="1:10">
      <c r="A1328" s="11"/>
      <c r="B1328" s="11"/>
      <c r="C1328" s="11"/>
      <c r="D1328" s="11"/>
      <c r="E1328" s="11"/>
      <c r="F1328" s="11"/>
      <c r="G1328" s="11"/>
      <c r="H1328" s="11"/>
      <c r="I1328" s="11"/>
      <c r="J1328" s="11"/>
    </row>
    <row r="1329" spans="1:10">
      <c r="A1329" s="11"/>
      <c r="B1329" s="11"/>
      <c r="C1329" s="11"/>
      <c r="D1329" s="11"/>
      <c r="E1329" s="11"/>
      <c r="F1329" s="11"/>
      <c r="G1329" s="11"/>
      <c r="H1329" s="11"/>
      <c r="I1329" s="11"/>
      <c r="J1329" s="11"/>
    </row>
    <row r="1330" spans="1:10">
      <c r="A1330" s="11"/>
      <c r="B1330" s="11"/>
      <c r="C1330" s="11"/>
      <c r="D1330" s="11"/>
      <c r="E1330" s="11"/>
      <c r="F1330" s="11"/>
      <c r="G1330" s="11"/>
      <c r="H1330" s="11"/>
      <c r="I1330" s="11"/>
      <c r="J1330" s="11"/>
    </row>
    <row r="1331" spans="1:10">
      <c r="A1331" s="11"/>
      <c r="B1331" s="11"/>
      <c r="C1331" s="11"/>
      <c r="D1331" s="11"/>
      <c r="E1331" s="11"/>
      <c r="F1331" s="11"/>
      <c r="G1331" s="11"/>
      <c r="H1331" s="11"/>
      <c r="I1331" s="11"/>
      <c r="J1331" s="11"/>
    </row>
    <row r="1332" spans="1:10">
      <c r="A1332" s="11"/>
      <c r="B1332" s="11"/>
      <c r="C1332" s="11"/>
      <c r="D1332" s="11"/>
      <c r="E1332" s="11"/>
      <c r="F1332" s="11"/>
      <c r="G1332" s="11"/>
      <c r="H1332" s="11"/>
      <c r="I1332" s="11"/>
      <c r="J1332" s="11"/>
    </row>
    <row r="1333" spans="1:10">
      <c r="A1333" s="11"/>
      <c r="B1333" s="11"/>
      <c r="C1333" s="11"/>
      <c r="D1333" s="11"/>
      <c r="E1333" s="11"/>
      <c r="F1333" s="11"/>
      <c r="G1333" s="11"/>
      <c r="H1333" s="11"/>
      <c r="I1333" s="11"/>
      <c r="J1333" s="11"/>
    </row>
    <row r="1334" spans="1:10">
      <c r="A1334" s="11"/>
      <c r="B1334" s="11"/>
      <c r="C1334" s="11"/>
      <c r="D1334" s="11"/>
      <c r="E1334" s="11"/>
      <c r="F1334" s="11"/>
      <c r="G1334" s="11"/>
      <c r="H1334" s="11"/>
      <c r="I1334" s="11"/>
      <c r="J1334" s="11"/>
    </row>
    <row r="1335" spans="1:10">
      <c r="A1335" s="11"/>
      <c r="B1335" s="11"/>
      <c r="C1335" s="11"/>
      <c r="D1335" s="11"/>
      <c r="E1335" s="11"/>
      <c r="F1335" s="11"/>
      <c r="G1335" s="11"/>
      <c r="H1335" s="11"/>
      <c r="I1335" s="11"/>
      <c r="J1335" s="11"/>
    </row>
    <row r="1336" spans="1:10">
      <c r="A1336" s="11"/>
      <c r="B1336" s="11"/>
      <c r="C1336" s="11"/>
      <c r="D1336" s="11"/>
      <c r="E1336" s="11"/>
      <c r="F1336" s="11"/>
      <c r="G1336" s="11"/>
      <c r="H1336" s="11"/>
      <c r="I1336" s="11"/>
      <c r="J1336" s="11"/>
    </row>
    <row r="1337" spans="1:10">
      <c r="A1337" s="11"/>
      <c r="B1337" s="11"/>
      <c r="C1337" s="11"/>
      <c r="D1337" s="11"/>
      <c r="E1337" s="11"/>
      <c r="F1337" s="11"/>
      <c r="G1337" s="11"/>
      <c r="H1337" s="11"/>
      <c r="I1337" s="11"/>
      <c r="J1337" s="11"/>
    </row>
    <row r="1338" spans="1:10">
      <c r="A1338" s="11"/>
      <c r="B1338" s="11"/>
      <c r="C1338" s="11"/>
      <c r="D1338" s="11"/>
      <c r="E1338" s="11"/>
      <c r="F1338" s="11"/>
      <c r="G1338" s="11"/>
      <c r="H1338" s="11"/>
      <c r="I1338" s="11"/>
      <c r="J1338" s="11"/>
    </row>
    <row r="1339" spans="1:10">
      <c r="A1339" s="11"/>
      <c r="B1339" s="11"/>
      <c r="C1339" s="11"/>
      <c r="D1339" s="11"/>
      <c r="E1339" s="11"/>
      <c r="F1339" s="11"/>
      <c r="G1339" s="11"/>
      <c r="H1339" s="11"/>
      <c r="I1339" s="11"/>
      <c r="J1339" s="11"/>
    </row>
    <row r="1340" spans="1:10">
      <c r="A1340" s="11"/>
      <c r="B1340" s="11"/>
      <c r="C1340" s="11"/>
      <c r="D1340" s="11"/>
      <c r="E1340" s="11"/>
      <c r="F1340" s="11"/>
      <c r="G1340" s="11"/>
      <c r="H1340" s="11"/>
      <c r="I1340" s="11"/>
      <c r="J1340" s="11"/>
    </row>
    <row r="1341" spans="1:10">
      <c r="A1341" s="11"/>
      <c r="B1341" s="11"/>
      <c r="C1341" s="11"/>
      <c r="D1341" s="11"/>
      <c r="E1341" s="11"/>
      <c r="F1341" s="11"/>
      <c r="G1341" s="11"/>
      <c r="H1341" s="11"/>
      <c r="I1341" s="11"/>
      <c r="J1341" s="11"/>
    </row>
    <row r="1342" spans="1:10">
      <c r="A1342" s="11"/>
      <c r="B1342" s="11"/>
      <c r="C1342" s="11"/>
      <c r="D1342" s="11"/>
      <c r="E1342" s="11"/>
      <c r="F1342" s="11"/>
      <c r="G1342" s="11"/>
      <c r="H1342" s="11"/>
      <c r="I1342" s="11"/>
      <c r="J1342" s="11"/>
    </row>
    <row r="1343" spans="1:10">
      <c r="A1343" s="11"/>
      <c r="B1343" s="11"/>
      <c r="C1343" s="11"/>
      <c r="D1343" s="11"/>
      <c r="E1343" s="11"/>
      <c r="F1343" s="11"/>
      <c r="G1343" s="11"/>
      <c r="H1343" s="11"/>
      <c r="I1343" s="11"/>
      <c r="J1343" s="11"/>
    </row>
    <row r="1344" spans="1:10">
      <c r="A1344" s="11"/>
      <c r="B1344" s="11"/>
      <c r="C1344" s="11"/>
      <c r="D1344" s="11"/>
      <c r="E1344" s="11"/>
      <c r="F1344" s="11"/>
      <c r="G1344" s="11"/>
      <c r="H1344" s="11"/>
      <c r="I1344" s="11"/>
      <c r="J1344" s="11"/>
    </row>
    <row r="1345" spans="1:10">
      <c r="A1345" s="11"/>
      <c r="B1345" s="11"/>
      <c r="C1345" s="11"/>
      <c r="D1345" s="11"/>
      <c r="E1345" s="11"/>
      <c r="F1345" s="11"/>
      <c r="G1345" s="11"/>
      <c r="H1345" s="11"/>
      <c r="I1345" s="11"/>
      <c r="J1345" s="11"/>
    </row>
    <row r="1346" spans="1:10">
      <c r="A1346" s="11"/>
      <c r="B1346" s="11"/>
      <c r="C1346" s="11"/>
      <c r="D1346" s="11"/>
      <c r="E1346" s="11"/>
      <c r="F1346" s="11"/>
      <c r="G1346" s="11"/>
      <c r="H1346" s="11"/>
      <c r="I1346" s="11"/>
      <c r="J1346" s="11"/>
    </row>
    <row r="1347" spans="1:10">
      <c r="A1347" s="11"/>
      <c r="B1347" s="11"/>
      <c r="C1347" s="11"/>
      <c r="D1347" s="11"/>
      <c r="E1347" s="11"/>
      <c r="F1347" s="11"/>
      <c r="G1347" s="11"/>
      <c r="H1347" s="11"/>
      <c r="I1347" s="11"/>
      <c r="J1347" s="11"/>
    </row>
    <row r="1348" spans="1:10">
      <c r="A1348" s="11"/>
      <c r="B1348" s="11"/>
      <c r="C1348" s="11"/>
      <c r="D1348" s="11"/>
      <c r="E1348" s="11"/>
      <c r="F1348" s="11"/>
      <c r="G1348" s="11"/>
      <c r="H1348" s="11"/>
      <c r="I1348" s="11"/>
      <c r="J1348" s="11"/>
    </row>
    <row r="1349" spans="1:10">
      <c r="A1349" s="11"/>
      <c r="B1349" s="11"/>
      <c r="C1349" s="11"/>
      <c r="D1349" s="11"/>
      <c r="E1349" s="11"/>
      <c r="F1349" s="11"/>
      <c r="G1349" s="11"/>
      <c r="H1349" s="11"/>
      <c r="I1349" s="11"/>
      <c r="J1349" s="11"/>
    </row>
    <row r="1350" spans="1:10">
      <c r="A1350" s="11"/>
      <c r="B1350" s="11"/>
      <c r="C1350" s="11"/>
      <c r="D1350" s="11"/>
      <c r="E1350" s="11"/>
      <c r="F1350" s="11"/>
      <c r="G1350" s="11"/>
      <c r="H1350" s="11"/>
      <c r="I1350" s="11"/>
      <c r="J1350" s="11"/>
    </row>
    <row r="1351" spans="1:10">
      <c r="A1351" s="11"/>
      <c r="B1351" s="11"/>
      <c r="C1351" s="11"/>
      <c r="D1351" s="11"/>
      <c r="E1351" s="11"/>
      <c r="F1351" s="11"/>
      <c r="G1351" s="11"/>
      <c r="H1351" s="11"/>
      <c r="I1351" s="11"/>
      <c r="J1351" s="11"/>
    </row>
    <row r="1352" spans="1:10">
      <c r="A1352" s="11"/>
      <c r="B1352" s="11"/>
      <c r="C1352" s="11"/>
      <c r="D1352" s="11"/>
      <c r="E1352" s="11"/>
      <c r="F1352" s="11"/>
      <c r="G1352" s="11"/>
      <c r="H1352" s="11"/>
      <c r="I1352" s="11"/>
      <c r="J1352" s="11"/>
    </row>
    <row r="1353" spans="1:10">
      <c r="A1353" s="11"/>
      <c r="B1353" s="11"/>
      <c r="C1353" s="11"/>
      <c r="D1353" s="11"/>
      <c r="E1353" s="11"/>
      <c r="F1353" s="11"/>
      <c r="G1353" s="11"/>
      <c r="H1353" s="11"/>
      <c r="I1353" s="11"/>
      <c r="J1353" s="11"/>
    </row>
    <row r="1354" spans="1:10">
      <c r="A1354" s="11"/>
      <c r="B1354" s="11"/>
      <c r="C1354" s="11"/>
      <c r="D1354" s="11"/>
      <c r="E1354" s="11"/>
      <c r="F1354" s="11"/>
      <c r="G1354" s="11"/>
      <c r="H1354" s="11"/>
      <c r="I1354" s="11"/>
      <c r="J1354" s="11"/>
    </row>
    <row r="1355" spans="1:10">
      <c r="A1355" s="11"/>
      <c r="B1355" s="11"/>
      <c r="C1355" s="11"/>
      <c r="D1355" s="11"/>
      <c r="E1355" s="11"/>
      <c r="F1355" s="11"/>
      <c r="G1355" s="11"/>
      <c r="H1355" s="11"/>
      <c r="I1355" s="11"/>
      <c r="J1355" s="11"/>
    </row>
    <row r="1356" spans="1:10">
      <c r="A1356" s="11"/>
      <c r="B1356" s="11"/>
      <c r="C1356" s="11"/>
      <c r="D1356" s="11"/>
      <c r="E1356" s="11"/>
      <c r="F1356" s="11"/>
      <c r="G1356" s="11"/>
      <c r="H1356" s="11"/>
      <c r="I1356" s="11"/>
      <c r="J1356" s="11"/>
    </row>
    <row r="1357" spans="1:10">
      <c r="A1357" s="11"/>
      <c r="B1357" s="11"/>
      <c r="C1357" s="11"/>
      <c r="D1357" s="11"/>
      <c r="E1357" s="11"/>
      <c r="F1357" s="11"/>
      <c r="G1357" s="11"/>
      <c r="H1357" s="11"/>
      <c r="I1357" s="11"/>
      <c r="J1357" s="11"/>
    </row>
    <row r="1358" spans="1:10">
      <c r="A1358" s="11"/>
      <c r="B1358" s="11"/>
      <c r="C1358" s="11"/>
      <c r="D1358" s="11"/>
      <c r="E1358" s="11"/>
      <c r="F1358" s="11"/>
      <c r="G1358" s="11"/>
      <c r="H1358" s="11"/>
      <c r="I1358" s="11"/>
      <c r="J1358" s="11"/>
    </row>
    <row r="1359" spans="1:10">
      <c r="A1359" s="11"/>
      <c r="B1359" s="11"/>
      <c r="C1359" s="11"/>
      <c r="D1359" s="11"/>
      <c r="E1359" s="11"/>
      <c r="F1359" s="11"/>
      <c r="G1359" s="11"/>
      <c r="H1359" s="11"/>
      <c r="I1359" s="11"/>
      <c r="J1359" s="11"/>
    </row>
    <row r="1360" spans="1:10">
      <c r="A1360" s="11"/>
      <c r="B1360" s="11"/>
      <c r="C1360" s="11"/>
      <c r="D1360" s="11"/>
      <c r="E1360" s="11"/>
      <c r="F1360" s="11"/>
      <c r="G1360" s="11"/>
      <c r="H1360" s="11"/>
      <c r="I1360" s="11"/>
      <c r="J1360" s="11"/>
    </row>
    <row r="1361" spans="1:10">
      <c r="A1361" s="11"/>
      <c r="B1361" s="11"/>
      <c r="C1361" s="11"/>
      <c r="D1361" s="11"/>
      <c r="E1361" s="11"/>
      <c r="F1361" s="11"/>
      <c r="G1361" s="11"/>
      <c r="H1361" s="11"/>
      <c r="I1361" s="11"/>
      <c r="J1361" s="11"/>
    </row>
    <row r="1362" spans="1:10">
      <c r="A1362" s="11"/>
      <c r="B1362" s="11"/>
      <c r="C1362" s="11"/>
      <c r="D1362" s="11"/>
      <c r="E1362" s="11"/>
      <c r="F1362" s="11"/>
      <c r="G1362" s="11"/>
      <c r="H1362" s="11"/>
      <c r="I1362" s="11"/>
      <c r="J1362" s="11"/>
    </row>
    <row r="1363" spans="1:10">
      <c r="A1363" s="11"/>
      <c r="B1363" s="11"/>
      <c r="C1363" s="11"/>
      <c r="D1363" s="11"/>
      <c r="E1363" s="11"/>
      <c r="F1363" s="11"/>
      <c r="G1363" s="11"/>
      <c r="H1363" s="11"/>
      <c r="I1363" s="11"/>
      <c r="J1363" s="11"/>
    </row>
    <row r="1364" spans="1:10">
      <c r="A1364" s="11"/>
      <c r="B1364" s="11"/>
      <c r="C1364" s="11"/>
      <c r="D1364" s="11"/>
      <c r="E1364" s="11"/>
      <c r="F1364" s="11"/>
      <c r="G1364" s="11"/>
      <c r="H1364" s="11"/>
      <c r="I1364" s="11"/>
      <c r="J1364" s="11"/>
    </row>
    <row r="1365" spans="1:10">
      <c r="A1365" s="11"/>
      <c r="B1365" s="11"/>
      <c r="C1365" s="11"/>
      <c r="D1365" s="11"/>
      <c r="E1365" s="11"/>
      <c r="F1365" s="11"/>
      <c r="G1365" s="11"/>
      <c r="H1365" s="11"/>
      <c r="I1365" s="11"/>
      <c r="J1365" s="11"/>
    </row>
    <row r="1366" spans="1:10">
      <c r="A1366" s="11"/>
      <c r="B1366" s="11"/>
      <c r="C1366" s="11"/>
      <c r="D1366" s="11"/>
      <c r="E1366" s="11"/>
      <c r="F1366" s="11"/>
      <c r="G1366" s="11"/>
      <c r="H1366" s="11"/>
      <c r="I1366" s="11"/>
      <c r="J1366" s="11"/>
    </row>
    <row r="1367" spans="1:10">
      <c r="A1367" s="11"/>
      <c r="B1367" s="11"/>
      <c r="C1367" s="11"/>
      <c r="D1367" s="11"/>
      <c r="E1367" s="11"/>
      <c r="F1367" s="11"/>
      <c r="G1367" s="11"/>
      <c r="H1367" s="11"/>
      <c r="I1367" s="11"/>
      <c r="J1367" s="11"/>
    </row>
    <row r="1368" spans="1:10">
      <c r="A1368" s="11"/>
      <c r="B1368" s="11"/>
      <c r="C1368" s="11"/>
      <c r="D1368" s="11"/>
      <c r="E1368" s="11"/>
      <c r="F1368" s="11"/>
      <c r="G1368" s="11"/>
      <c r="H1368" s="11"/>
      <c r="I1368" s="11"/>
      <c r="J1368" s="11"/>
    </row>
    <row r="1369" spans="1:10">
      <c r="A1369" s="11"/>
      <c r="B1369" s="11"/>
      <c r="C1369" s="11"/>
      <c r="D1369" s="11"/>
      <c r="E1369" s="11"/>
      <c r="F1369" s="11"/>
      <c r="G1369" s="11"/>
      <c r="H1369" s="11"/>
      <c r="I1369" s="11"/>
      <c r="J1369" s="11"/>
    </row>
    <row r="1370" spans="1:10">
      <c r="A1370" s="11"/>
      <c r="B1370" s="11"/>
      <c r="C1370" s="11"/>
      <c r="D1370" s="11"/>
      <c r="E1370" s="11"/>
      <c r="F1370" s="11"/>
      <c r="G1370" s="11"/>
      <c r="H1370" s="11"/>
      <c r="I1370" s="11"/>
      <c r="J1370" s="11"/>
    </row>
    <row r="1371" spans="1:10">
      <c r="A1371" s="11"/>
      <c r="B1371" s="11"/>
      <c r="C1371" s="11"/>
      <c r="D1371" s="11"/>
      <c r="E1371" s="11"/>
      <c r="F1371" s="11"/>
      <c r="G1371" s="11"/>
      <c r="H1371" s="11"/>
      <c r="I1371" s="11"/>
      <c r="J1371" s="11"/>
    </row>
    <row r="1372" spans="1:10">
      <c r="A1372" s="11"/>
      <c r="B1372" s="11"/>
      <c r="C1372" s="11"/>
      <c r="D1372" s="11"/>
      <c r="E1372" s="11"/>
      <c r="F1372" s="11"/>
      <c r="G1372" s="11"/>
      <c r="H1372" s="11"/>
      <c r="I1372" s="11"/>
      <c r="J1372" s="11"/>
    </row>
    <row r="1373" spans="1:10">
      <c r="A1373" s="11"/>
      <c r="B1373" s="11"/>
      <c r="C1373" s="11"/>
      <c r="D1373" s="11"/>
      <c r="E1373" s="11"/>
      <c r="F1373" s="11"/>
      <c r="G1373" s="11"/>
      <c r="H1373" s="11"/>
      <c r="I1373" s="11"/>
      <c r="J1373" s="11"/>
    </row>
    <row r="1374" spans="1:10">
      <c r="A1374" s="11"/>
      <c r="B1374" s="11"/>
      <c r="C1374" s="11"/>
      <c r="D1374" s="11"/>
      <c r="E1374" s="11"/>
      <c r="F1374" s="11"/>
      <c r="G1374" s="11"/>
      <c r="H1374" s="11"/>
      <c r="I1374" s="11"/>
      <c r="J1374" s="11"/>
    </row>
    <row r="1375" spans="1:10">
      <c r="A1375" s="11"/>
      <c r="B1375" s="11"/>
      <c r="C1375" s="11"/>
      <c r="D1375" s="11"/>
      <c r="E1375" s="11"/>
      <c r="F1375" s="11"/>
      <c r="G1375" s="11"/>
      <c r="H1375" s="11"/>
      <c r="I1375" s="11"/>
      <c r="J1375" s="11"/>
    </row>
    <row r="1376" spans="1:10">
      <c r="A1376" s="11"/>
      <c r="B1376" s="11"/>
      <c r="C1376" s="11"/>
      <c r="D1376" s="11"/>
      <c r="E1376" s="11"/>
      <c r="F1376" s="11"/>
      <c r="G1376" s="11"/>
      <c r="H1376" s="11"/>
      <c r="I1376" s="11"/>
      <c r="J1376" s="11"/>
    </row>
    <row r="1377" spans="1:10">
      <c r="A1377" s="11"/>
      <c r="B1377" s="11"/>
      <c r="C1377" s="11"/>
      <c r="D1377" s="11"/>
      <c r="E1377" s="11"/>
      <c r="F1377" s="11"/>
      <c r="G1377" s="11"/>
      <c r="H1377" s="11"/>
      <c r="I1377" s="11"/>
      <c r="J1377" s="11"/>
    </row>
    <row r="1378" spans="1:10">
      <c r="A1378" s="11"/>
      <c r="B1378" s="11"/>
      <c r="C1378" s="11"/>
      <c r="D1378" s="11"/>
      <c r="E1378" s="11"/>
      <c r="F1378" s="11"/>
      <c r="G1378" s="11"/>
      <c r="H1378" s="11"/>
      <c r="I1378" s="11"/>
      <c r="J1378" s="11"/>
    </row>
    <row r="1379" spans="1:10">
      <c r="A1379" s="11"/>
      <c r="B1379" s="11"/>
      <c r="C1379" s="11"/>
      <c r="D1379" s="11"/>
      <c r="E1379" s="11"/>
      <c r="F1379" s="11"/>
      <c r="G1379" s="11"/>
      <c r="H1379" s="11"/>
      <c r="I1379" s="11"/>
      <c r="J1379" s="11"/>
    </row>
    <row r="1380" spans="1:10">
      <c r="A1380" s="11"/>
      <c r="B1380" s="11"/>
      <c r="C1380" s="11"/>
      <c r="D1380" s="11"/>
      <c r="E1380" s="11"/>
      <c r="F1380" s="11"/>
      <c r="G1380" s="11"/>
      <c r="H1380" s="11"/>
      <c r="I1380" s="11"/>
      <c r="J1380" s="11"/>
    </row>
    <row r="1381" spans="1:10">
      <c r="A1381" s="11"/>
      <c r="B1381" s="11"/>
      <c r="C1381" s="11"/>
      <c r="D1381" s="11"/>
      <c r="E1381" s="11"/>
      <c r="F1381" s="11"/>
      <c r="G1381" s="11"/>
      <c r="H1381" s="11"/>
      <c r="I1381" s="11"/>
      <c r="J1381" s="11"/>
    </row>
    <row r="1382" spans="1:10">
      <c r="A1382" s="11"/>
      <c r="B1382" s="11"/>
      <c r="C1382" s="11"/>
      <c r="D1382" s="11"/>
      <c r="E1382" s="11"/>
      <c r="F1382" s="11"/>
      <c r="G1382" s="11"/>
      <c r="H1382" s="11"/>
      <c r="I1382" s="11"/>
      <c r="J1382" s="11"/>
    </row>
    <row r="1383" spans="1:10">
      <c r="A1383" s="11"/>
      <c r="B1383" s="11"/>
      <c r="C1383" s="11"/>
      <c r="D1383" s="11"/>
      <c r="E1383" s="11"/>
      <c r="F1383" s="11"/>
      <c r="G1383" s="11"/>
      <c r="H1383" s="11"/>
      <c r="I1383" s="11"/>
      <c r="J1383" s="11"/>
    </row>
    <row r="1384" spans="1:10">
      <c r="A1384" s="11"/>
      <c r="B1384" s="11"/>
      <c r="C1384" s="11"/>
      <c r="D1384" s="11"/>
      <c r="E1384" s="11"/>
      <c r="F1384" s="11"/>
      <c r="G1384" s="11"/>
      <c r="H1384" s="11"/>
      <c r="I1384" s="11"/>
      <c r="J1384" s="11"/>
    </row>
    <row r="1385" spans="1:10">
      <c r="A1385" s="11"/>
      <c r="B1385" s="11"/>
      <c r="C1385" s="11"/>
      <c r="D1385" s="11"/>
      <c r="E1385" s="11"/>
      <c r="F1385" s="11"/>
      <c r="G1385" s="11"/>
      <c r="H1385" s="11"/>
      <c r="I1385" s="11"/>
      <c r="J1385" s="11"/>
    </row>
    <row r="1386" spans="1:10">
      <c r="A1386" s="11"/>
      <c r="B1386" s="11"/>
      <c r="C1386" s="11"/>
      <c r="D1386" s="11"/>
      <c r="E1386" s="11"/>
      <c r="F1386" s="11"/>
      <c r="G1386" s="11"/>
      <c r="H1386" s="11"/>
      <c r="I1386" s="11"/>
      <c r="J1386" s="11"/>
    </row>
    <row r="1387" spans="1:10">
      <c r="A1387" s="11"/>
      <c r="B1387" s="11"/>
      <c r="C1387" s="11"/>
      <c r="D1387" s="11"/>
      <c r="E1387" s="11"/>
      <c r="F1387" s="11"/>
      <c r="G1387" s="11"/>
      <c r="H1387" s="11"/>
      <c r="I1387" s="11"/>
      <c r="J1387" s="11"/>
    </row>
    <row r="1388" spans="1:10">
      <c r="A1388" s="11"/>
      <c r="B1388" s="11"/>
      <c r="C1388" s="11"/>
      <c r="D1388" s="11"/>
      <c r="E1388" s="11"/>
      <c r="F1388" s="11"/>
      <c r="G1388" s="11"/>
      <c r="H1388" s="11"/>
      <c r="I1388" s="11"/>
      <c r="J1388" s="11"/>
    </row>
    <row r="1389" spans="1:10">
      <c r="A1389" s="11"/>
      <c r="B1389" s="11"/>
      <c r="C1389" s="11"/>
      <c r="D1389" s="11"/>
      <c r="E1389" s="11"/>
      <c r="F1389" s="11"/>
      <c r="G1389" s="11"/>
      <c r="H1389" s="11"/>
      <c r="I1389" s="11"/>
      <c r="J1389" s="11"/>
    </row>
    <row r="1390" spans="1:10">
      <c r="A1390" s="11"/>
      <c r="B1390" s="11"/>
      <c r="C1390" s="11"/>
      <c r="D1390" s="11"/>
      <c r="E1390" s="11"/>
      <c r="F1390" s="11"/>
      <c r="G1390" s="11"/>
      <c r="H1390" s="11"/>
      <c r="I1390" s="11"/>
      <c r="J1390" s="11"/>
    </row>
    <row r="1391" spans="1:10">
      <c r="A1391" s="11"/>
      <c r="B1391" s="11"/>
      <c r="C1391" s="11"/>
      <c r="D1391" s="11"/>
      <c r="E1391" s="11"/>
      <c r="F1391" s="11"/>
      <c r="G1391" s="11"/>
      <c r="H1391" s="11"/>
      <c r="I1391" s="11"/>
      <c r="J1391" s="11"/>
    </row>
    <row r="1392" spans="1:10">
      <c r="A1392" s="11"/>
      <c r="B1392" s="11"/>
      <c r="C1392" s="11"/>
      <c r="D1392" s="11"/>
      <c r="E1392" s="11"/>
      <c r="F1392" s="11"/>
      <c r="G1392" s="11"/>
      <c r="H1392" s="11"/>
      <c r="I1392" s="11"/>
      <c r="J1392" s="11"/>
    </row>
    <row r="1393" spans="1:10">
      <c r="A1393" s="11"/>
      <c r="B1393" s="11"/>
      <c r="C1393" s="11"/>
      <c r="D1393" s="11"/>
      <c r="E1393" s="11"/>
      <c r="F1393" s="11"/>
      <c r="G1393" s="11"/>
      <c r="H1393" s="11"/>
      <c r="I1393" s="11"/>
      <c r="J1393" s="11"/>
    </row>
    <row r="1394" spans="1:10">
      <c r="A1394" s="11"/>
      <c r="B1394" s="11"/>
      <c r="C1394" s="11"/>
      <c r="D1394" s="11"/>
      <c r="E1394" s="11"/>
      <c r="F1394" s="11"/>
      <c r="G1394" s="11"/>
      <c r="H1394" s="11"/>
      <c r="I1394" s="11"/>
      <c r="J1394" s="11"/>
    </row>
    <row r="1395" spans="1:10">
      <c r="A1395" s="11"/>
      <c r="B1395" s="11"/>
      <c r="C1395" s="11"/>
      <c r="D1395" s="11"/>
      <c r="E1395" s="11"/>
      <c r="F1395" s="11"/>
      <c r="G1395" s="11"/>
      <c r="H1395" s="11"/>
      <c r="I1395" s="11"/>
      <c r="J1395" s="11"/>
    </row>
    <row r="1396" spans="1:10">
      <c r="A1396" s="11"/>
      <c r="B1396" s="11"/>
      <c r="C1396" s="11"/>
      <c r="D1396" s="11"/>
      <c r="E1396" s="11"/>
      <c r="F1396" s="11"/>
      <c r="G1396" s="11"/>
      <c r="H1396" s="11"/>
      <c r="I1396" s="11"/>
      <c r="J1396" s="11"/>
    </row>
    <row r="1397" spans="1:10">
      <c r="A1397" s="11"/>
      <c r="B1397" s="11"/>
      <c r="C1397" s="11"/>
      <c r="D1397" s="11"/>
      <c r="E1397" s="11"/>
      <c r="F1397" s="11"/>
      <c r="G1397" s="11"/>
      <c r="H1397" s="11"/>
      <c r="I1397" s="11"/>
      <c r="J1397" s="11"/>
    </row>
    <row r="1398" spans="1:10">
      <c r="A1398" s="11"/>
      <c r="B1398" s="11"/>
      <c r="C1398" s="11"/>
      <c r="D1398" s="11"/>
      <c r="E1398" s="11"/>
      <c r="F1398" s="11"/>
      <c r="G1398" s="11"/>
      <c r="H1398" s="11"/>
      <c r="I1398" s="11"/>
      <c r="J1398" s="11"/>
    </row>
    <row r="1399" spans="1:10">
      <c r="A1399" s="11"/>
      <c r="B1399" s="11"/>
      <c r="C1399" s="11"/>
      <c r="D1399" s="11"/>
      <c r="E1399" s="11"/>
      <c r="F1399" s="11"/>
      <c r="G1399" s="11"/>
      <c r="H1399" s="11"/>
      <c r="I1399" s="11"/>
      <c r="J1399" s="11"/>
    </row>
    <row r="1400" spans="1:10">
      <c r="A1400" s="11"/>
      <c r="B1400" s="11"/>
      <c r="C1400" s="11"/>
      <c r="D1400" s="11"/>
      <c r="E1400" s="11"/>
      <c r="F1400" s="11"/>
      <c r="G1400" s="11"/>
      <c r="H1400" s="11"/>
      <c r="I1400" s="11"/>
      <c r="J1400" s="11"/>
    </row>
    <row r="1401" spans="1:10">
      <c r="A1401" s="11"/>
      <c r="B1401" s="11"/>
      <c r="C1401" s="11"/>
      <c r="D1401" s="11"/>
      <c r="E1401" s="11"/>
      <c r="F1401" s="11"/>
      <c r="G1401" s="11"/>
      <c r="H1401" s="11"/>
      <c r="I1401" s="11"/>
      <c r="J1401" s="11"/>
    </row>
    <row r="1402" spans="1:10">
      <c r="A1402" s="11"/>
      <c r="B1402" s="11"/>
      <c r="C1402" s="11"/>
      <c r="D1402" s="11"/>
      <c r="E1402" s="11"/>
      <c r="F1402" s="11"/>
      <c r="G1402" s="11"/>
      <c r="H1402" s="11"/>
      <c r="I1402" s="11"/>
      <c r="J1402" s="11"/>
    </row>
    <row r="1403" spans="1:10">
      <c r="A1403" s="11"/>
      <c r="B1403" s="11"/>
      <c r="C1403" s="11"/>
      <c r="D1403" s="11"/>
      <c r="E1403" s="11"/>
      <c r="F1403" s="11"/>
      <c r="G1403" s="11"/>
      <c r="H1403" s="11"/>
      <c r="I1403" s="11"/>
      <c r="J1403" s="11"/>
    </row>
    <row r="1404" spans="1:10">
      <c r="A1404" s="11"/>
      <c r="B1404" s="11"/>
      <c r="C1404" s="11"/>
      <c r="D1404" s="11"/>
      <c r="E1404" s="11"/>
      <c r="F1404" s="11"/>
      <c r="G1404" s="11"/>
      <c r="H1404" s="11"/>
      <c r="I1404" s="11"/>
      <c r="J1404" s="11"/>
    </row>
    <row r="1405" spans="1:10">
      <c r="A1405" s="11"/>
      <c r="B1405" s="11"/>
      <c r="C1405" s="11"/>
      <c r="D1405" s="11"/>
      <c r="E1405" s="11"/>
      <c r="F1405" s="11"/>
      <c r="G1405" s="11"/>
      <c r="H1405" s="11"/>
      <c r="I1405" s="11"/>
      <c r="J1405" s="11"/>
    </row>
    <row r="1406" spans="1:10">
      <c r="A1406" s="11"/>
      <c r="B1406" s="11"/>
      <c r="C1406" s="11"/>
      <c r="D1406" s="11"/>
      <c r="E1406" s="11"/>
      <c r="F1406" s="11"/>
      <c r="G1406" s="11"/>
      <c r="H1406" s="11"/>
      <c r="I1406" s="11"/>
      <c r="J1406" s="11"/>
    </row>
    <row r="1407" spans="1:10">
      <c r="A1407" s="11"/>
      <c r="B1407" s="11"/>
      <c r="C1407" s="11"/>
      <c r="D1407" s="11"/>
      <c r="E1407" s="11"/>
      <c r="F1407" s="11"/>
      <c r="G1407" s="11"/>
      <c r="H1407" s="11"/>
      <c r="I1407" s="11"/>
      <c r="J1407" s="11"/>
    </row>
    <row r="1408" spans="1:10">
      <c r="A1408" s="11"/>
      <c r="B1408" s="11"/>
      <c r="C1408" s="11"/>
      <c r="D1408" s="11"/>
      <c r="E1408" s="11"/>
      <c r="F1408" s="11"/>
      <c r="G1408" s="11"/>
      <c r="H1408" s="11"/>
      <c r="I1408" s="11"/>
      <c r="J1408" s="11"/>
    </row>
    <row r="1409" spans="1:10">
      <c r="A1409" s="11"/>
      <c r="B1409" s="11"/>
      <c r="C1409" s="11"/>
      <c r="D1409" s="11"/>
      <c r="E1409" s="11"/>
      <c r="F1409" s="11"/>
      <c r="G1409" s="11"/>
      <c r="H1409" s="11"/>
      <c r="I1409" s="11"/>
      <c r="J1409" s="11"/>
    </row>
    <row r="1410" spans="1:10">
      <c r="A1410" s="11"/>
      <c r="B1410" s="11"/>
      <c r="C1410" s="11"/>
      <c r="D1410" s="11"/>
      <c r="E1410" s="11"/>
      <c r="F1410" s="11"/>
      <c r="G1410" s="11"/>
      <c r="H1410" s="11"/>
      <c r="I1410" s="11"/>
      <c r="J1410" s="11"/>
    </row>
    <row r="1411" spans="1:10">
      <c r="A1411" s="11"/>
      <c r="B1411" s="11"/>
      <c r="C1411" s="11"/>
      <c r="D1411" s="11"/>
      <c r="E1411" s="11"/>
      <c r="F1411" s="11"/>
      <c r="G1411" s="11"/>
      <c r="H1411" s="11"/>
      <c r="I1411" s="11"/>
      <c r="J1411" s="11"/>
    </row>
    <row r="1412" spans="1:10">
      <c r="A1412" s="11"/>
      <c r="B1412" s="11"/>
      <c r="C1412" s="11"/>
      <c r="D1412" s="11"/>
      <c r="E1412" s="11"/>
      <c r="F1412" s="11"/>
      <c r="G1412" s="11"/>
      <c r="H1412" s="11"/>
      <c r="I1412" s="11"/>
      <c r="J1412" s="11"/>
    </row>
    <row r="1413" spans="1:10">
      <c r="A1413" s="11"/>
      <c r="B1413" s="11"/>
      <c r="C1413" s="11"/>
      <c r="D1413" s="11"/>
      <c r="E1413" s="11"/>
      <c r="F1413" s="11"/>
      <c r="G1413" s="11"/>
      <c r="H1413" s="11"/>
      <c r="I1413" s="11"/>
      <c r="J1413" s="11"/>
    </row>
    <row r="1414" spans="1:10">
      <c r="A1414" s="11"/>
      <c r="B1414" s="11"/>
      <c r="C1414" s="11"/>
      <c r="D1414" s="11"/>
      <c r="E1414" s="11"/>
      <c r="F1414" s="11"/>
      <c r="G1414" s="11"/>
      <c r="H1414" s="11"/>
      <c r="I1414" s="11"/>
      <c r="J1414" s="11"/>
    </row>
    <row r="1415" spans="1:10">
      <c r="A1415" s="11"/>
      <c r="B1415" s="11"/>
      <c r="C1415" s="11"/>
      <c r="D1415" s="11"/>
      <c r="E1415" s="11"/>
      <c r="F1415" s="11"/>
      <c r="G1415" s="11"/>
      <c r="H1415" s="11"/>
      <c r="I1415" s="11"/>
      <c r="J1415" s="11"/>
    </row>
    <row r="1416" spans="1:10">
      <c r="A1416" s="11"/>
      <c r="B1416" s="11"/>
      <c r="C1416" s="11"/>
      <c r="D1416" s="11"/>
      <c r="E1416" s="11"/>
      <c r="F1416" s="11"/>
      <c r="G1416" s="11"/>
      <c r="H1416" s="11"/>
      <c r="I1416" s="11"/>
      <c r="J1416" s="11"/>
    </row>
    <row r="1417" spans="1:10">
      <c r="A1417" s="11"/>
      <c r="B1417" s="11"/>
      <c r="C1417" s="11"/>
      <c r="D1417" s="11"/>
      <c r="E1417" s="11"/>
      <c r="F1417" s="11"/>
      <c r="G1417" s="11"/>
      <c r="H1417" s="11"/>
      <c r="I1417" s="11"/>
      <c r="J1417" s="11"/>
    </row>
    <row r="1418" spans="1:10">
      <c r="A1418" s="11"/>
      <c r="B1418" s="11"/>
      <c r="C1418" s="11"/>
      <c r="D1418" s="11"/>
      <c r="E1418" s="11"/>
      <c r="F1418" s="11"/>
      <c r="G1418" s="11"/>
      <c r="H1418" s="11"/>
      <c r="I1418" s="11"/>
      <c r="J1418" s="11"/>
    </row>
    <row r="1419" spans="1:10">
      <c r="A1419" s="11"/>
      <c r="B1419" s="11"/>
      <c r="C1419" s="11"/>
      <c r="D1419" s="11"/>
      <c r="E1419" s="11"/>
      <c r="F1419" s="11"/>
      <c r="G1419" s="11"/>
      <c r="H1419" s="11"/>
      <c r="I1419" s="11"/>
      <c r="J1419" s="11"/>
    </row>
    <row r="1420" spans="1:10">
      <c r="A1420" s="11"/>
      <c r="B1420" s="11"/>
      <c r="C1420" s="11"/>
      <c r="D1420" s="11"/>
      <c r="E1420" s="11"/>
      <c r="F1420" s="11"/>
      <c r="G1420" s="11"/>
      <c r="H1420" s="11"/>
      <c r="I1420" s="11"/>
      <c r="J1420" s="11"/>
    </row>
    <row r="1421" spans="1:10">
      <c r="A1421" s="11"/>
      <c r="B1421" s="11"/>
      <c r="C1421" s="11"/>
      <c r="D1421" s="11"/>
      <c r="E1421" s="11"/>
      <c r="F1421" s="11"/>
      <c r="G1421" s="11"/>
      <c r="H1421" s="11"/>
      <c r="I1421" s="11"/>
      <c r="J1421" s="11"/>
    </row>
    <row r="1422" spans="1:10">
      <c r="A1422" s="11"/>
      <c r="B1422" s="11"/>
      <c r="C1422" s="11"/>
      <c r="D1422" s="11"/>
      <c r="E1422" s="11"/>
      <c r="F1422" s="11"/>
      <c r="G1422" s="11"/>
      <c r="H1422" s="11"/>
      <c r="I1422" s="11"/>
      <c r="J1422" s="11"/>
    </row>
    <row r="1423" spans="1:10">
      <c r="A1423" s="11"/>
      <c r="B1423" s="11"/>
      <c r="C1423" s="11"/>
      <c r="D1423" s="11"/>
      <c r="E1423" s="11"/>
      <c r="F1423" s="11"/>
      <c r="G1423" s="11"/>
      <c r="H1423" s="11"/>
      <c r="I1423" s="11"/>
      <c r="J1423" s="11"/>
    </row>
    <row r="1424" spans="1:10">
      <c r="A1424" s="11"/>
      <c r="B1424" s="11"/>
      <c r="C1424" s="11"/>
      <c r="D1424" s="11"/>
      <c r="E1424" s="11"/>
      <c r="F1424" s="11"/>
      <c r="G1424" s="11"/>
      <c r="H1424" s="11"/>
      <c r="I1424" s="11"/>
      <c r="J1424" s="11"/>
    </row>
    <row r="1425" spans="1:10">
      <c r="A1425" s="11"/>
      <c r="B1425" s="11"/>
      <c r="C1425" s="11"/>
      <c r="D1425" s="11"/>
      <c r="E1425" s="11"/>
      <c r="F1425" s="11"/>
      <c r="G1425" s="11"/>
      <c r="H1425" s="11"/>
      <c r="I1425" s="11"/>
      <c r="J1425" s="11"/>
    </row>
    <row r="1426" spans="1:10">
      <c r="A1426" s="11"/>
      <c r="B1426" s="11"/>
      <c r="C1426" s="11"/>
      <c r="D1426" s="11"/>
      <c r="E1426" s="11"/>
      <c r="F1426" s="11"/>
      <c r="G1426" s="11"/>
      <c r="H1426" s="11"/>
      <c r="I1426" s="11"/>
      <c r="J1426" s="11"/>
    </row>
    <row r="1427" spans="1:10">
      <c r="A1427" s="11"/>
      <c r="B1427" s="11"/>
      <c r="C1427" s="11"/>
      <c r="D1427" s="11"/>
      <c r="E1427" s="11"/>
      <c r="F1427" s="11"/>
      <c r="G1427" s="11"/>
      <c r="H1427" s="11"/>
      <c r="I1427" s="11"/>
      <c r="J1427" s="11"/>
    </row>
    <row r="1428" spans="1:10">
      <c r="A1428" s="11"/>
      <c r="B1428" s="11"/>
      <c r="C1428" s="11"/>
      <c r="D1428" s="11"/>
      <c r="E1428" s="11"/>
      <c r="F1428" s="11"/>
      <c r="G1428" s="11"/>
      <c r="H1428" s="11"/>
      <c r="I1428" s="11"/>
      <c r="J1428" s="11"/>
    </row>
    <row r="1429" spans="1:10">
      <c r="A1429" s="11"/>
      <c r="B1429" s="11"/>
      <c r="C1429" s="11"/>
      <c r="D1429" s="11"/>
      <c r="E1429" s="11"/>
      <c r="F1429" s="11"/>
      <c r="G1429" s="11"/>
      <c r="H1429" s="11"/>
      <c r="I1429" s="11"/>
      <c r="J1429" s="11"/>
    </row>
    <row r="1430" spans="1:10">
      <c r="A1430" s="11"/>
      <c r="B1430" s="11"/>
      <c r="C1430" s="11"/>
      <c r="D1430" s="11"/>
      <c r="E1430" s="11"/>
      <c r="F1430" s="11"/>
      <c r="G1430" s="11"/>
      <c r="H1430" s="11"/>
      <c r="I1430" s="11"/>
      <c r="J1430" s="11"/>
    </row>
    <row r="1431" spans="1:10">
      <c r="A1431" s="11"/>
      <c r="B1431" s="11"/>
      <c r="C1431" s="11"/>
      <c r="D1431" s="11"/>
      <c r="E1431" s="11"/>
      <c r="F1431" s="11"/>
      <c r="G1431" s="11"/>
      <c r="H1431" s="11"/>
      <c r="I1431" s="11"/>
      <c r="J1431" s="11"/>
    </row>
    <row r="1432" spans="1:10">
      <c r="A1432" s="11"/>
      <c r="B1432" s="11"/>
      <c r="C1432" s="11"/>
      <c r="D1432" s="11"/>
      <c r="E1432" s="11"/>
      <c r="F1432" s="11"/>
      <c r="G1432" s="11"/>
      <c r="H1432" s="11"/>
      <c r="I1432" s="11"/>
      <c r="J1432" s="11"/>
    </row>
    <row r="1433" spans="1:10">
      <c r="A1433" s="11"/>
      <c r="B1433" s="11"/>
      <c r="C1433" s="11"/>
      <c r="D1433" s="11"/>
      <c r="E1433" s="11"/>
      <c r="F1433" s="11"/>
      <c r="G1433" s="11"/>
      <c r="H1433" s="11"/>
      <c r="I1433" s="11"/>
      <c r="J1433" s="11"/>
    </row>
    <row r="1434" spans="1:10">
      <c r="A1434" s="11"/>
      <c r="B1434" s="11"/>
      <c r="C1434" s="11"/>
      <c r="D1434" s="11"/>
      <c r="E1434" s="11"/>
      <c r="F1434" s="11"/>
      <c r="G1434" s="11"/>
      <c r="H1434" s="11"/>
      <c r="I1434" s="11"/>
      <c r="J1434" s="11"/>
    </row>
    <row r="1435" spans="1:10">
      <c r="A1435" s="11"/>
      <c r="B1435" s="11"/>
      <c r="C1435" s="11"/>
      <c r="D1435" s="11"/>
      <c r="E1435" s="11"/>
      <c r="F1435" s="11"/>
      <c r="G1435" s="11"/>
      <c r="H1435" s="11"/>
      <c r="I1435" s="11"/>
      <c r="J1435" s="11"/>
    </row>
    <row r="1436" spans="1:10">
      <c r="A1436" s="11"/>
      <c r="B1436" s="11"/>
      <c r="C1436" s="11"/>
      <c r="D1436" s="11"/>
      <c r="E1436" s="11"/>
      <c r="F1436" s="11"/>
      <c r="G1436" s="11"/>
      <c r="H1436" s="11"/>
      <c r="I1436" s="11"/>
      <c r="J1436" s="11"/>
    </row>
    <row r="1437" spans="1:10">
      <c r="A1437" s="11"/>
      <c r="B1437" s="11"/>
      <c r="C1437" s="11"/>
      <c r="D1437" s="11"/>
      <c r="E1437" s="11"/>
      <c r="F1437" s="11"/>
      <c r="G1437" s="11"/>
      <c r="H1437" s="11"/>
      <c r="I1437" s="11"/>
      <c r="J1437" s="11"/>
    </row>
    <row r="1438" spans="1:10">
      <c r="A1438" s="11"/>
      <c r="B1438" s="11"/>
      <c r="C1438" s="11"/>
      <c r="D1438" s="11"/>
      <c r="E1438" s="11"/>
      <c r="F1438" s="11"/>
      <c r="G1438" s="11"/>
      <c r="H1438" s="11"/>
      <c r="I1438" s="11"/>
      <c r="J1438" s="11"/>
    </row>
    <row r="1439" spans="1:10">
      <c r="A1439" s="11"/>
      <c r="B1439" s="11"/>
      <c r="C1439" s="11"/>
      <c r="D1439" s="11"/>
      <c r="E1439" s="11"/>
      <c r="F1439" s="11"/>
      <c r="G1439" s="11"/>
      <c r="H1439" s="11"/>
      <c r="I1439" s="11"/>
      <c r="J1439" s="11"/>
    </row>
    <row r="1440" spans="1:10">
      <c r="A1440" s="11"/>
      <c r="B1440" s="11"/>
      <c r="C1440" s="11"/>
      <c r="D1440" s="11"/>
      <c r="E1440" s="11"/>
      <c r="F1440" s="11"/>
      <c r="G1440" s="11"/>
      <c r="H1440" s="11"/>
      <c r="I1440" s="11"/>
      <c r="J1440" s="11"/>
    </row>
    <row r="1441" spans="1:10">
      <c r="A1441" s="11"/>
      <c r="B1441" s="11"/>
      <c r="C1441" s="11"/>
      <c r="D1441" s="11"/>
      <c r="E1441" s="11"/>
      <c r="F1441" s="11"/>
      <c r="G1441" s="11"/>
      <c r="H1441" s="11"/>
      <c r="I1441" s="11"/>
      <c r="J1441" s="11"/>
    </row>
    <row r="1442" spans="1:10">
      <c r="A1442" s="11"/>
      <c r="B1442" s="11"/>
      <c r="C1442" s="11"/>
      <c r="D1442" s="11"/>
      <c r="E1442" s="11"/>
      <c r="F1442" s="11"/>
      <c r="G1442" s="11"/>
      <c r="H1442" s="11"/>
      <c r="I1442" s="11"/>
      <c r="J1442" s="11"/>
    </row>
    <row r="1443" spans="1:10">
      <c r="A1443" s="11"/>
      <c r="B1443" s="11"/>
      <c r="C1443" s="11"/>
      <c r="D1443" s="11"/>
      <c r="E1443" s="11"/>
      <c r="F1443" s="11"/>
      <c r="G1443" s="11"/>
      <c r="H1443" s="11"/>
      <c r="I1443" s="11"/>
      <c r="J1443" s="11"/>
    </row>
    <row r="1444" spans="1:10">
      <c r="A1444" s="11"/>
      <c r="B1444" s="11"/>
      <c r="C1444" s="11"/>
      <c r="D1444" s="11"/>
      <c r="E1444" s="11"/>
      <c r="F1444" s="11"/>
      <c r="G1444" s="11"/>
      <c r="H1444" s="11"/>
      <c r="I1444" s="11"/>
      <c r="J1444" s="11"/>
    </row>
    <row r="1445" spans="1:10">
      <c r="A1445" s="11"/>
      <c r="B1445" s="11"/>
      <c r="C1445" s="11"/>
      <c r="D1445" s="11"/>
      <c r="E1445" s="11"/>
      <c r="F1445" s="11"/>
      <c r="G1445" s="11"/>
      <c r="H1445" s="11"/>
      <c r="I1445" s="11"/>
      <c r="J1445" s="11"/>
    </row>
    <row r="1446" spans="1:10">
      <c r="A1446" s="11"/>
      <c r="B1446" s="11"/>
      <c r="C1446" s="11"/>
      <c r="D1446" s="11"/>
      <c r="E1446" s="11"/>
      <c r="F1446" s="11"/>
      <c r="G1446" s="11"/>
      <c r="H1446" s="11"/>
      <c r="I1446" s="11"/>
      <c r="J1446" s="11"/>
    </row>
    <row r="1447" spans="1:10">
      <c r="A1447" s="11"/>
      <c r="B1447" s="11"/>
      <c r="C1447" s="11"/>
      <c r="D1447" s="11"/>
      <c r="E1447" s="11"/>
      <c r="F1447" s="11"/>
      <c r="G1447" s="11"/>
      <c r="H1447" s="11"/>
      <c r="I1447" s="11"/>
      <c r="J1447" s="11"/>
    </row>
    <row r="1448" spans="1:10">
      <c r="A1448" s="11"/>
      <c r="B1448" s="11"/>
      <c r="C1448" s="11"/>
      <c r="D1448" s="11"/>
      <c r="E1448" s="11"/>
      <c r="F1448" s="11"/>
      <c r="G1448" s="11"/>
      <c r="H1448" s="11"/>
      <c r="I1448" s="11"/>
      <c r="J1448" s="11"/>
    </row>
    <row r="1449" spans="1:10">
      <c r="A1449" s="11"/>
      <c r="B1449" s="11"/>
      <c r="C1449" s="11"/>
      <c r="D1449" s="11"/>
      <c r="E1449" s="11"/>
      <c r="F1449" s="11"/>
      <c r="G1449" s="11"/>
      <c r="H1449" s="11"/>
      <c r="I1449" s="11"/>
      <c r="J1449" s="11"/>
    </row>
    <row r="1450" spans="1:10">
      <c r="A1450" s="11"/>
      <c r="B1450" s="11"/>
      <c r="C1450" s="11"/>
      <c r="D1450" s="11"/>
      <c r="E1450" s="11"/>
      <c r="F1450" s="11"/>
      <c r="G1450" s="11"/>
      <c r="H1450" s="11"/>
      <c r="I1450" s="11"/>
      <c r="J1450" s="11"/>
    </row>
    <row r="1451" spans="1:10">
      <c r="A1451" s="11"/>
      <c r="B1451" s="11"/>
      <c r="C1451" s="11"/>
      <c r="D1451" s="11"/>
      <c r="E1451" s="11"/>
      <c r="F1451" s="11"/>
      <c r="G1451" s="11"/>
      <c r="H1451" s="11"/>
      <c r="I1451" s="11"/>
      <c r="J1451" s="11"/>
    </row>
    <row r="1452" spans="1:10">
      <c r="A1452" s="11"/>
      <c r="B1452" s="11"/>
      <c r="C1452" s="11"/>
      <c r="D1452" s="11"/>
      <c r="E1452" s="11"/>
      <c r="F1452" s="11"/>
      <c r="G1452" s="11"/>
      <c r="H1452" s="11"/>
      <c r="I1452" s="11"/>
      <c r="J1452" s="11"/>
    </row>
    <row r="1453" spans="1:10">
      <c r="A1453" s="11"/>
      <c r="B1453" s="11"/>
      <c r="C1453" s="11"/>
      <c r="D1453" s="11"/>
      <c r="E1453" s="11"/>
      <c r="F1453" s="11"/>
      <c r="G1453" s="11"/>
      <c r="H1453" s="11"/>
      <c r="I1453" s="11"/>
      <c r="J1453" s="11"/>
    </row>
    <row r="1454" spans="1:10">
      <c r="A1454" s="11"/>
      <c r="B1454" s="11"/>
      <c r="C1454" s="11"/>
      <c r="D1454" s="11"/>
      <c r="E1454" s="11"/>
      <c r="F1454" s="11"/>
      <c r="G1454" s="11"/>
      <c r="H1454" s="11"/>
      <c r="I1454" s="11"/>
      <c r="J1454" s="11"/>
    </row>
    <row r="1455" spans="1:10">
      <c r="A1455" s="11"/>
      <c r="B1455" s="11"/>
      <c r="C1455" s="11"/>
      <c r="D1455" s="11"/>
      <c r="E1455" s="11"/>
      <c r="F1455" s="11"/>
      <c r="G1455" s="11"/>
      <c r="H1455" s="11"/>
      <c r="I1455" s="11"/>
      <c r="J1455" s="11"/>
    </row>
    <row r="1456" spans="1:10">
      <c r="A1456" s="11"/>
      <c r="B1456" s="11"/>
      <c r="C1456" s="11"/>
      <c r="D1456" s="11"/>
      <c r="E1456" s="11"/>
      <c r="F1456" s="11"/>
      <c r="G1456" s="11"/>
      <c r="H1456" s="11"/>
      <c r="I1456" s="11"/>
      <c r="J1456" s="11"/>
    </row>
    <row r="1457" spans="1:10">
      <c r="A1457" s="11"/>
      <c r="B1457" s="11"/>
      <c r="C1457" s="11"/>
      <c r="D1457" s="11"/>
      <c r="E1457" s="11"/>
      <c r="F1457" s="11"/>
      <c r="G1457" s="11"/>
      <c r="H1457" s="11"/>
      <c r="I1457" s="11"/>
      <c r="J1457" s="11"/>
    </row>
    <row r="1458" spans="1:10">
      <c r="A1458" s="11"/>
      <c r="B1458" s="11"/>
      <c r="C1458" s="11"/>
      <c r="D1458" s="11"/>
      <c r="E1458" s="11"/>
      <c r="F1458" s="11"/>
      <c r="G1458" s="11"/>
      <c r="H1458" s="11"/>
      <c r="I1458" s="11"/>
      <c r="J1458" s="11"/>
    </row>
    <row r="1459" spans="1:10">
      <c r="A1459" s="11"/>
      <c r="B1459" s="11"/>
      <c r="C1459" s="11"/>
      <c r="D1459" s="11"/>
      <c r="E1459" s="11"/>
      <c r="F1459" s="11"/>
      <c r="G1459" s="11"/>
      <c r="H1459" s="11"/>
      <c r="I1459" s="11"/>
      <c r="J1459" s="11"/>
    </row>
    <row r="1460" spans="1:10">
      <c r="A1460" s="11"/>
      <c r="B1460" s="11"/>
      <c r="C1460" s="11"/>
      <c r="D1460" s="11"/>
      <c r="E1460" s="11"/>
      <c r="F1460" s="11"/>
      <c r="G1460" s="11"/>
      <c r="H1460" s="11"/>
      <c r="I1460" s="11"/>
      <c r="J1460" s="11"/>
    </row>
    <row r="1461" spans="1:10">
      <c r="A1461" s="11"/>
      <c r="B1461" s="11"/>
      <c r="C1461" s="11"/>
      <c r="D1461" s="11"/>
      <c r="E1461" s="11"/>
      <c r="F1461" s="11"/>
      <c r="G1461" s="11"/>
      <c r="H1461" s="11"/>
      <c r="I1461" s="11"/>
      <c r="J1461" s="11"/>
    </row>
    <row r="1462" spans="1:10">
      <c r="A1462" s="11"/>
      <c r="B1462" s="11"/>
      <c r="C1462" s="11"/>
      <c r="D1462" s="11"/>
      <c r="E1462" s="11"/>
      <c r="F1462" s="11"/>
      <c r="G1462" s="11"/>
      <c r="H1462" s="11"/>
      <c r="I1462" s="11"/>
      <c r="J1462" s="11"/>
    </row>
    <row r="1463" spans="1:10">
      <c r="A1463" s="11"/>
      <c r="B1463" s="11"/>
      <c r="C1463" s="11"/>
      <c r="D1463" s="11"/>
      <c r="E1463" s="11"/>
      <c r="F1463" s="11"/>
      <c r="G1463" s="11"/>
      <c r="H1463" s="11"/>
      <c r="I1463" s="11"/>
      <c r="J1463" s="11"/>
    </row>
    <row r="1464" spans="1:10">
      <c r="A1464" s="11"/>
      <c r="B1464" s="11"/>
      <c r="C1464" s="11"/>
      <c r="D1464" s="11"/>
      <c r="E1464" s="11"/>
      <c r="F1464" s="11"/>
      <c r="G1464" s="11"/>
      <c r="H1464" s="11"/>
      <c r="I1464" s="11"/>
      <c r="J1464" s="11"/>
    </row>
    <row r="1465" spans="1:10">
      <c r="A1465" s="11"/>
      <c r="B1465" s="11"/>
      <c r="C1465" s="11"/>
      <c r="D1465" s="11"/>
      <c r="E1465" s="11"/>
      <c r="F1465" s="11"/>
      <c r="G1465" s="11"/>
      <c r="H1465" s="11"/>
      <c r="I1465" s="11"/>
      <c r="J1465" s="11"/>
    </row>
    <row r="1466" spans="1:10">
      <c r="A1466" s="11"/>
      <c r="B1466" s="11"/>
      <c r="C1466" s="11"/>
      <c r="D1466" s="11"/>
      <c r="E1466" s="11"/>
      <c r="F1466" s="11"/>
      <c r="G1466" s="11"/>
      <c r="H1466" s="11"/>
      <c r="I1466" s="11"/>
      <c r="J1466" s="11"/>
    </row>
    <row r="1467" spans="1:10">
      <c r="A1467" s="11"/>
      <c r="B1467" s="11"/>
      <c r="C1467" s="11"/>
      <c r="D1467" s="11"/>
      <c r="E1467" s="11"/>
      <c r="F1467" s="11"/>
      <c r="G1467" s="11"/>
      <c r="H1467" s="11"/>
      <c r="I1467" s="11"/>
      <c r="J1467" s="11"/>
    </row>
    <row r="1468" spans="1:10">
      <c r="A1468" s="11"/>
      <c r="B1468" s="11"/>
      <c r="C1468" s="11"/>
      <c r="D1468" s="11"/>
      <c r="E1468" s="11"/>
      <c r="F1468" s="11"/>
      <c r="G1468" s="11"/>
      <c r="H1468" s="11"/>
      <c r="I1468" s="11"/>
      <c r="J1468" s="11"/>
    </row>
    <row r="1469" spans="1:10">
      <c r="A1469" s="11"/>
      <c r="B1469" s="11"/>
      <c r="C1469" s="11"/>
      <c r="D1469" s="11"/>
      <c r="E1469" s="11"/>
      <c r="F1469" s="11"/>
      <c r="G1469" s="11"/>
      <c r="H1469" s="11"/>
      <c r="I1469" s="11"/>
      <c r="J1469" s="11"/>
    </row>
    <row r="1470" spans="1:10">
      <c r="A1470" s="11"/>
      <c r="B1470" s="11"/>
      <c r="C1470" s="11"/>
      <c r="D1470" s="11"/>
      <c r="E1470" s="11"/>
      <c r="F1470" s="11"/>
      <c r="G1470" s="11"/>
      <c r="H1470" s="11"/>
      <c r="I1470" s="11"/>
      <c r="J1470" s="11"/>
    </row>
    <row r="1471" spans="1:10">
      <c r="A1471" s="11"/>
      <c r="B1471" s="11"/>
      <c r="C1471" s="11"/>
      <c r="D1471" s="11"/>
      <c r="E1471" s="11"/>
      <c r="F1471" s="11"/>
      <c r="G1471" s="11"/>
      <c r="H1471" s="11"/>
      <c r="I1471" s="11"/>
      <c r="J1471" s="11"/>
    </row>
    <row r="1472" spans="1:10">
      <c r="A1472" s="11"/>
      <c r="B1472" s="11"/>
      <c r="C1472" s="11"/>
      <c r="D1472" s="11"/>
      <c r="E1472" s="11"/>
      <c r="F1472" s="11"/>
      <c r="G1472" s="11"/>
      <c r="H1472" s="11"/>
      <c r="I1472" s="11"/>
      <c r="J1472" s="11"/>
    </row>
    <row r="1473" spans="1:10">
      <c r="A1473" s="11"/>
      <c r="B1473" s="11"/>
      <c r="C1473" s="11"/>
      <c r="D1473" s="11"/>
      <c r="E1473" s="11"/>
      <c r="F1473" s="11"/>
      <c r="G1473" s="11"/>
      <c r="H1473" s="11"/>
      <c r="I1473" s="11"/>
      <c r="J1473" s="11"/>
    </row>
    <row r="1474" spans="1:10">
      <c r="A1474" s="11"/>
      <c r="B1474" s="11"/>
      <c r="C1474" s="11"/>
      <c r="D1474" s="11"/>
      <c r="E1474" s="11"/>
      <c r="F1474" s="11"/>
      <c r="G1474" s="11"/>
      <c r="H1474" s="11"/>
      <c r="I1474" s="11"/>
      <c r="J1474" s="11"/>
    </row>
    <row r="1475" spans="1:10">
      <c r="A1475" s="11"/>
      <c r="B1475" s="11"/>
      <c r="C1475" s="11"/>
      <c r="D1475" s="11"/>
      <c r="E1475" s="11"/>
      <c r="F1475" s="11"/>
      <c r="G1475" s="11"/>
      <c r="H1475" s="11"/>
      <c r="I1475" s="11"/>
      <c r="J1475" s="11"/>
    </row>
    <row r="1476" spans="1:10">
      <c r="A1476" s="11"/>
      <c r="B1476" s="11"/>
      <c r="C1476" s="11"/>
      <c r="D1476" s="11"/>
      <c r="E1476" s="11"/>
      <c r="F1476" s="11"/>
      <c r="G1476" s="11"/>
      <c r="H1476" s="11"/>
      <c r="I1476" s="11"/>
      <c r="J1476" s="11"/>
    </row>
    <row r="1477" spans="1:10">
      <c r="A1477" s="11"/>
      <c r="B1477" s="11"/>
      <c r="C1477" s="11"/>
      <c r="D1477" s="11"/>
      <c r="E1477" s="11"/>
      <c r="F1477" s="11"/>
      <c r="G1477" s="11"/>
      <c r="H1477" s="11"/>
      <c r="I1477" s="11"/>
      <c r="J1477" s="11"/>
    </row>
    <row r="1478" spans="1:10">
      <c r="A1478" s="11"/>
      <c r="B1478" s="11"/>
      <c r="C1478" s="11"/>
      <c r="D1478" s="11"/>
      <c r="E1478" s="11"/>
      <c r="F1478" s="11"/>
      <c r="G1478" s="11"/>
      <c r="H1478" s="11"/>
      <c r="I1478" s="11"/>
      <c r="J1478" s="11"/>
    </row>
    <row r="1479" spans="1:10">
      <c r="A1479" s="11"/>
      <c r="B1479" s="11"/>
      <c r="C1479" s="11"/>
      <c r="D1479" s="11"/>
      <c r="E1479" s="11"/>
      <c r="F1479" s="11"/>
      <c r="G1479" s="11"/>
      <c r="H1479" s="11"/>
      <c r="I1479" s="11"/>
      <c r="J1479" s="11"/>
    </row>
    <row r="1480" spans="1:10">
      <c r="A1480" s="11"/>
      <c r="B1480" s="11"/>
      <c r="C1480" s="11"/>
      <c r="D1480" s="11"/>
      <c r="E1480" s="11"/>
      <c r="F1480" s="11"/>
      <c r="G1480" s="11"/>
      <c r="H1480" s="11"/>
      <c r="I1480" s="11"/>
      <c r="J1480" s="11"/>
    </row>
    <row r="1481" spans="1:10">
      <c r="A1481" s="11"/>
      <c r="B1481" s="11"/>
      <c r="C1481" s="11"/>
      <c r="D1481" s="11"/>
      <c r="E1481" s="11"/>
      <c r="F1481" s="11"/>
      <c r="G1481" s="11"/>
      <c r="H1481" s="11"/>
      <c r="I1481" s="11"/>
      <c r="J1481" s="11"/>
    </row>
    <row r="1482" spans="1:10">
      <c r="A1482" s="11"/>
      <c r="B1482" s="11"/>
      <c r="C1482" s="11"/>
      <c r="D1482" s="11"/>
      <c r="E1482" s="11"/>
      <c r="F1482" s="11"/>
      <c r="G1482" s="11"/>
      <c r="H1482" s="11"/>
      <c r="I1482" s="11"/>
      <c r="J1482" s="11"/>
    </row>
    <row r="1483" spans="1:10">
      <c r="A1483" s="11"/>
      <c r="B1483" s="11"/>
      <c r="C1483" s="11"/>
      <c r="D1483" s="11"/>
      <c r="E1483" s="11"/>
      <c r="F1483" s="11"/>
      <c r="G1483" s="11"/>
      <c r="H1483" s="11"/>
      <c r="I1483" s="11"/>
      <c r="J1483" s="11"/>
    </row>
    <row r="1484" spans="1:10">
      <c r="A1484" s="11"/>
      <c r="B1484" s="11"/>
      <c r="C1484" s="11"/>
      <c r="D1484" s="11"/>
      <c r="E1484" s="11"/>
      <c r="F1484" s="11"/>
      <c r="G1484" s="11"/>
      <c r="H1484" s="11"/>
      <c r="I1484" s="11"/>
      <c r="J1484" s="11"/>
    </row>
    <row r="1485" spans="1:10">
      <c r="A1485" s="11"/>
      <c r="B1485" s="11"/>
      <c r="C1485" s="11"/>
      <c r="D1485" s="11"/>
      <c r="E1485" s="11"/>
      <c r="F1485" s="11"/>
      <c r="G1485" s="11"/>
      <c r="H1485" s="11"/>
      <c r="I1485" s="11"/>
      <c r="J1485" s="11"/>
    </row>
    <row r="1486" spans="1:10">
      <c r="A1486" s="11"/>
      <c r="B1486" s="11"/>
      <c r="C1486" s="11"/>
      <c r="D1486" s="11"/>
      <c r="E1486" s="11"/>
      <c r="F1486" s="11"/>
      <c r="G1486" s="11"/>
      <c r="H1486" s="11"/>
      <c r="I1486" s="11"/>
      <c r="J1486" s="11"/>
    </row>
    <row r="1487" spans="1:10">
      <c r="A1487" s="11"/>
      <c r="B1487" s="11"/>
      <c r="C1487" s="11"/>
      <c r="D1487" s="11"/>
      <c r="E1487" s="11"/>
      <c r="F1487" s="11"/>
      <c r="G1487" s="11"/>
      <c r="H1487" s="11"/>
      <c r="I1487" s="11"/>
      <c r="J1487" s="11"/>
    </row>
    <row r="1488" spans="1:10">
      <c r="A1488" s="11"/>
      <c r="B1488" s="11"/>
      <c r="C1488" s="11"/>
      <c r="D1488" s="11"/>
      <c r="E1488" s="11"/>
      <c r="F1488" s="11"/>
      <c r="G1488" s="11"/>
      <c r="H1488" s="11"/>
      <c r="I1488" s="11"/>
      <c r="J1488" s="11"/>
    </row>
    <row r="1489" spans="1:10">
      <c r="A1489" s="11"/>
      <c r="B1489" s="11"/>
      <c r="C1489" s="11"/>
      <c r="D1489" s="11"/>
      <c r="E1489" s="11"/>
      <c r="F1489" s="11"/>
      <c r="G1489" s="11"/>
      <c r="H1489" s="11"/>
      <c r="I1489" s="11"/>
      <c r="J1489" s="11"/>
    </row>
    <row r="1490" spans="1:10">
      <c r="A1490" s="11"/>
      <c r="B1490" s="11"/>
      <c r="C1490" s="11"/>
      <c r="D1490" s="11"/>
      <c r="E1490" s="11"/>
      <c r="F1490" s="11"/>
      <c r="G1490" s="11"/>
      <c r="H1490" s="11"/>
      <c r="I1490" s="11"/>
      <c r="J1490" s="11"/>
    </row>
    <row r="1491" spans="1:10">
      <c r="A1491" s="11"/>
      <c r="B1491" s="11"/>
      <c r="C1491" s="11"/>
      <c r="D1491" s="11"/>
      <c r="E1491" s="11"/>
      <c r="F1491" s="11"/>
      <c r="G1491" s="11"/>
      <c r="H1491" s="11"/>
      <c r="I1491" s="11"/>
      <c r="J1491" s="11"/>
    </row>
    <row r="1492" spans="1:10">
      <c r="A1492" s="11"/>
      <c r="B1492" s="11"/>
      <c r="C1492" s="11"/>
      <c r="D1492" s="11"/>
      <c r="E1492" s="11"/>
      <c r="F1492" s="11"/>
      <c r="G1492" s="11"/>
      <c r="H1492" s="11"/>
      <c r="I1492" s="11"/>
      <c r="J1492" s="11"/>
    </row>
    <row r="1493" spans="1:10">
      <c r="A1493" s="11"/>
      <c r="B1493" s="11"/>
      <c r="C1493" s="11"/>
      <c r="D1493" s="11"/>
      <c r="E1493" s="11"/>
      <c r="F1493" s="11"/>
      <c r="G1493" s="11"/>
      <c r="H1493" s="11"/>
      <c r="I1493" s="11"/>
      <c r="J1493" s="11"/>
    </row>
    <row r="1494" spans="1:10">
      <c r="A1494" s="11"/>
      <c r="B1494" s="11"/>
      <c r="C1494" s="11"/>
      <c r="D1494" s="11"/>
      <c r="E1494" s="11"/>
      <c r="F1494" s="11"/>
      <c r="G1494" s="11"/>
      <c r="H1494" s="11"/>
      <c r="I1494" s="11"/>
      <c r="J1494" s="11"/>
    </row>
    <row r="1495" spans="1:10">
      <c r="A1495" s="11"/>
      <c r="B1495" s="11"/>
      <c r="C1495" s="11"/>
      <c r="D1495" s="11"/>
      <c r="E1495" s="11"/>
      <c r="F1495" s="11"/>
      <c r="G1495" s="11"/>
      <c r="H1495" s="11"/>
      <c r="I1495" s="11"/>
      <c r="J1495" s="11"/>
    </row>
    <row r="1496" spans="1:10">
      <c r="A1496" s="11"/>
      <c r="B1496" s="11"/>
      <c r="C1496" s="11"/>
      <c r="D1496" s="11"/>
      <c r="E1496" s="11"/>
      <c r="F1496" s="11"/>
      <c r="G1496" s="11"/>
      <c r="H1496" s="11"/>
      <c r="I1496" s="11"/>
      <c r="J1496" s="11"/>
    </row>
    <row r="1497" spans="1:10">
      <c r="A1497" s="11"/>
      <c r="B1497" s="11"/>
      <c r="C1497" s="11"/>
      <c r="D1497" s="11"/>
      <c r="E1497" s="11"/>
      <c r="F1497" s="11"/>
      <c r="G1497" s="11"/>
      <c r="H1497" s="11"/>
      <c r="I1497" s="11"/>
      <c r="J1497" s="11"/>
    </row>
    <row r="1498" spans="1:10">
      <c r="A1498" s="11"/>
      <c r="B1498" s="11"/>
      <c r="C1498" s="11"/>
      <c r="D1498" s="11"/>
      <c r="E1498" s="11"/>
      <c r="F1498" s="11"/>
      <c r="G1498" s="11"/>
      <c r="H1498" s="11"/>
      <c r="I1498" s="11"/>
      <c r="J1498" s="11"/>
    </row>
    <row r="1499" spans="1:10">
      <c r="A1499" s="11"/>
      <c r="B1499" s="11"/>
      <c r="C1499" s="11"/>
      <c r="D1499" s="11"/>
      <c r="E1499" s="11"/>
      <c r="F1499" s="11"/>
      <c r="G1499" s="11"/>
      <c r="H1499" s="11"/>
      <c r="I1499" s="11"/>
      <c r="J1499" s="11"/>
    </row>
    <row r="1500" spans="1:10">
      <c r="A1500" s="11"/>
      <c r="B1500" s="11"/>
      <c r="C1500" s="11"/>
      <c r="D1500" s="11"/>
      <c r="E1500" s="11"/>
      <c r="F1500" s="11"/>
      <c r="G1500" s="11"/>
      <c r="H1500" s="11"/>
      <c r="I1500" s="11"/>
      <c r="J1500" s="11"/>
    </row>
    <row r="1501" spans="1:10">
      <c r="A1501" s="11"/>
      <c r="B1501" s="11"/>
      <c r="C1501" s="11"/>
      <c r="D1501" s="11"/>
      <c r="E1501" s="11"/>
      <c r="F1501" s="11"/>
      <c r="G1501" s="11"/>
      <c r="H1501" s="11"/>
      <c r="I1501" s="11"/>
      <c r="J1501" s="11"/>
    </row>
    <row r="1502" spans="1:10">
      <c r="A1502" s="11"/>
      <c r="B1502" s="11"/>
      <c r="C1502" s="11"/>
      <c r="D1502" s="11"/>
      <c r="E1502" s="11"/>
      <c r="F1502" s="11"/>
      <c r="G1502" s="11"/>
      <c r="H1502" s="11"/>
      <c r="I1502" s="11"/>
      <c r="J1502" s="11"/>
    </row>
    <row r="1503" spans="1:10">
      <c r="A1503" s="11"/>
      <c r="B1503" s="11"/>
      <c r="C1503" s="11"/>
      <c r="D1503" s="11"/>
      <c r="E1503" s="11"/>
      <c r="F1503" s="11"/>
      <c r="G1503" s="11"/>
      <c r="H1503" s="11"/>
      <c r="I1503" s="11"/>
      <c r="J1503" s="11"/>
    </row>
    <row r="1504" spans="1:10">
      <c r="A1504" s="11"/>
      <c r="B1504" s="11"/>
      <c r="C1504" s="11"/>
      <c r="D1504" s="11"/>
      <c r="E1504" s="11"/>
      <c r="F1504" s="11"/>
      <c r="G1504" s="11"/>
      <c r="H1504" s="11"/>
      <c r="I1504" s="11"/>
      <c r="J1504" s="11"/>
    </row>
    <row r="1505" spans="1:10">
      <c r="A1505" s="11"/>
      <c r="B1505" s="11"/>
      <c r="C1505" s="11"/>
      <c r="D1505" s="11"/>
      <c r="E1505" s="11"/>
      <c r="F1505" s="11"/>
      <c r="G1505" s="11"/>
      <c r="H1505" s="11"/>
      <c r="I1505" s="11"/>
      <c r="J1505" s="11"/>
    </row>
    <row r="1506" spans="1:10">
      <c r="A1506" s="11"/>
      <c r="B1506" s="11"/>
      <c r="C1506" s="11"/>
      <c r="D1506" s="11"/>
      <c r="E1506" s="11"/>
      <c r="F1506" s="11"/>
      <c r="G1506" s="11"/>
      <c r="H1506" s="11"/>
      <c r="I1506" s="11"/>
      <c r="J1506" s="11"/>
    </row>
    <row r="1507" spans="1:10">
      <c r="A1507" s="11"/>
      <c r="B1507" s="11"/>
      <c r="C1507" s="11"/>
      <c r="D1507" s="11"/>
      <c r="E1507" s="11"/>
      <c r="F1507" s="11"/>
      <c r="G1507" s="11"/>
      <c r="H1507" s="11"/>
      <c r="I1507" s="11"/>
      <c r="J1507" s="11"/>
    </row>
    <row r="1508" spans="1:10">
      <c r="A1508" s="11"/>
      <c r="B1508" s="11"/>
      <c r="C1508" s="11"/>
      <c r="D1508" s="11"/>
      <c r="E1508" s="11"/>
      <c r="F1508" s="11"/>
      <c r="G1508" s="11"/>
      <c r="H1508" s="11"/>
      <c r="I1508" s="11"/>
      <c r="J1508" s="11"/>
    </row>
    <row r="1509" spans="1:10">
      <c r="A1509" s="11"/>
      <c r="B1509" s="11"/>
      <c r="C1509" s="11"/>
      <c r="D1509" s="11"/>
      <c r="E1509" s="11"/>
      <c r="F1509" s="11"/>
      <c r="G1509" s="11"/>
      <c r="H1509" s="11"/>
      <c r="I1509" s="11"/>
      <c r="J1509" s="11"/>
    </row>
    <row r="1510" spans="1:10">
      <c r="A1510" s="11"/>
      <c r="B1510" s="11"/>
      <c r="C1510" s="11"/>
      <c r="D1510" s="11"/>
      <c r="E1510" s="11"/>
      <c r="F1510" s="11"/>
      <c r="G1510" s="11"/>
      <c r="H1510" s="11"/>
      <c r="I1510" s="11"/>
      <c r="J1510" s="11"/>
    </row>
    <row r="1511" spans="1:10">
      <c r="A1511" s="11"/>
      <c r="B1511" s="11"/>
      <c r="C1511" s="11"/>
      <c r="D1511" s="11"/>
      <c r="E1511" s="11"/>
      <c r="F1511" s="11"/>
      <c r="G1511" s="11"/>
      <c r="H1511" s="11"/>
      <c r="I1511" s="11"/>
      <c r="J1511" s="11"/>
    </row>
    <row r="1512" spans="1:10">
      <c r="A1512" s="11"/>
      <c r="B1512" s="11"/>
      <c r="C1512" s="11"/>
      <c r="D1512" s="11"/>
      <c r="E1512" s="11"/>
      <c r="F1512" s="11"/>
      <c r="G1512" s="11"/>
      <c r="H1512" s="11"/>
      <c r="I1512" s="11"/>
      <c r="J1512" s="11"/>
    </row>
    <row r="1513" spans="1:10">
      <c r="A1513" s="11"/>
      <c r="B1513" s="11"/>
      <c r="C1513" s="11"/>
      <c r="D1513" s="11"/>
      <c r="E1513" s="11"/>
      <c r="F1513" s="11"/>
      <c r="G1513" s="11"/>
      <c r="H1513" s="11"/>
      <c r="I1513" s="11"/>
      <c r="J1513" s="11"/>
    </row>
    <row r="1514" spans="1:10">
      <c r="A1514" s="11"/>
      <c r="B1514" s="11"/>
      <c r="C1514" s="11"/>
      <c r="D1514" s="11"/>
      <c r="E1514" s="11"/>
      <c r="F1514" s="11"/>
      <c r="G1514" s="11"/>
      <c r="H1514" s="11"/>
      <c r="I1514" s="11"/>
      <c r="J1514" s="11"/>
    </row>
    <row r="1515" spans="1:10">
      <c r="A1515" s="11"/>
      <c r="B1515" s="11"/>
      <c r="C1515" s="11"/>
      <c r="D1515" s="11"/>
      <c r="E1515" s="11"/>
      <c r="F1515" s="11"/>
      <c r="G1515" s="11"/>
      <c r="H1515" s="11"/>
      <c r="I1515" s="11"/>
      <c r="J1515" s="11"/>
    </row>
    <row r="1516" spans="1:10">
      <c r="A1516" s="11"/>
      <c r="B1516" s="11"/>
      <c r="C1516" s="11"/>
      <c r="D1516" s="11"/>
      <c r="E1516" s="11"/>
      <c r="F1516" s="11"/>
      <c r="G1516" s="11"/>
      <c r="H1516" s="11"/>
      <c r="I1516" s="11"/>
      <c r="J1516" s="11"/>
    </row>
    <row r="1517" spans="1:10">
      <c r="A1517" s="11"/>
      <c r="B1517" s="11"/>
      <c r="C1517" s="11"/>
      <c r="D1517" s="11"/>
      <c r="E1517" s="11"/>
      <c r="F1517" s="11"/>
      <c r="G1517" s="11"/>
      <c r="H1517" s="11"/>
      <c r="I1517" s="11"/>
      <c r="J1517" s="11"/>
    </row>
    <row r="1518" spans="1:10">
      <c r="A1518" s="11"/>
      <c r="B1518" s="11"/>
      <c r="C1518" s="11"/>
      <c r="D1518" s="11"/>
      <c r="E1518" s="11"/>
      <c r="F1518" s="11"/>
      <c r="G1518" s="11"/>
      <c r="H1518" s="11"/>
      <c r="I1518" s="11"/>
      <c r="J1518" s="11"/>
    </row>
    <row r="1519" spans="1:10">
      <c r="A1519" s="11"/>
      <c r="B1519" s="11"/>
      <c r="C1519" s="11"/>
      <c r="D1519" s="11"/>
      <c r="E1519" s="11"/>
      <c r="F1519" s="11"/>
      <c r="G1519" s="11"/>
      <c r="H1519" s="11"/>
      <c r="I1519" s="11"/>
      <c r="J1519" s="11"/>
    </row>
    <row r="1520" spans="1:10">
      <c r="A1520" s="11"/>
      <c r="B1520" s="11"/>
      <c r="C1520" s="11"/>
      <c r="D1520" s="11"/>
      <c r="E1520" s="11"/>
      <c r="F1520" s="11"/>
      <c r="G1520" s="11"/>
      <c r="H1520" s="11"/>
      <c r="I1520" s="11"/>
      <c r="J1520" s="11"/>
    </row>
    <row r="1521" spans="1:10">
      <c r="A1521" s="11"/>
      <c r="B1521" s="11"/>
      <c r="C1521" s="11"/>
      <c r="D1521" s="11"/>
      <c r="E1521" s="11"/>
      <c r="F1521" s="11"/>
      <c r="G1521" s="11"/>
      <c r="H1521" s="11"/>
      <c r="I1521" s="11"/>
      <c r="J1521" s="11"/>
    </row>
    <row r="1522" spans="1:10">
      <c r="A1522" s="11"/>
      <c r="B1522" s="11"/>
      <c r="C1522" s="11"/>
      <c r="D1522" s="11"/>
      <c r="E1522" s="11"/>
      <c r="F1522" s="11"/>
      <c r="G1522" s="11"/>
      <c r="H1522" s="11"/>
      <c r="I1522" s="11"/>
      <c r="J1522" s="11"/>
    </row>
    <row r="1523" spans="1:10">
      <c r="A1523" s="11"/>
      <c r="B1523" s="11"/>
      <c r="C1523" s="11"/>
      <c r="D1523" s="11"/>
      <c r="E1523" s="11"/>
      <c r="F1523" s="11"/>
      <c r="G1523" s="11"/>
      <c r="H1523" s="11"/>
      <c r="I1523" s="11"/>
      <c r="J1523" s="11"/>
    </row>
    <row r="1524" spans="1:10">
      <c r="A1524" s="11"/>
      <c r="B1524" s="11"/>
      <c r="C1524" s="11"/>
      <c r="D1524" s="11"/>
      <c r="E1524" s="11"/>
      <c r="F1524" s="11"/>
      <c r="G1524" s="11"/>
      <c r="H1524" s="11"/>
      <c r="I1524" s="11"/>
      <c r="J1524" s="11"/>
    </row>
    <row r="1525" spans="1:10">
      <c r="A1525" s="11"/>
      <c r="B1525" s="11"/>
      <c r="C1525" s="11"/>
      <c r="D1525" s="11"/>
      <c r="E1525" s="11"/>
      <c r="F1525" s="11"/>
      <c r="G1525" s="11"/>
      <c r="H1525" s="11"/>
      <c r="I1525" s="11"/>
      <c r="J1525" s="11"/>
    </row>
    <row r="1526" spans="1:10">
      <c r="A1526" s="11"/>
      <c r="B1526" s="11"/>
      <c r="C1526" s="11"/>
      <c r="D1526" s="11"/>
      <c r="E1526" s="11"/>
      <c r="F1526" s="11"/>
      <c r="G1526" s="11"/>
      <c r="H1526" s="11"/>
      <c r="I1526" s="11"/>
      <c r="J1526" s="11"/>
    </row>
    <row r="1527" spans="1:10">
      <c r="A1527" s="11"/>
      <c r="B1527" s="11"/>
      <c r="C1527" s="11"/>
      <c r="D1527" s="11"/>
      <c r="E1527" s="11"/>
      <c r="F1527" s="11"/>
      <c r="G1527" s="11"/>
      <c r="H1527" s="11"/>
      <c r="I1527" s="11"/>
      <c r="J1527" s="11"/>
    </row>
    <row r="1528" spans="1:10">
      <c r="A1528" s="11"/>
      <c r="B1528" s="11"/>
      <c r="C1528" s="11"/>
      <c r="D1528" s="11"/>
      <c r="E1528" s="11"/>
      <c r="F1528" s="11"/>
      <c r="G1528" s="11"/>
      <c r="H1528" s="11"/>
      <c r="I1528" s="11"/>
      <c r="J1528" s="11"/>
    </row>
    <row r="1529" spans="1:10">
      <c r="A1529" s="11"/>
      <c r="B1529" s="11"/>
      <c r="C1529" s="11"/>
      <c r="D1529" s="11"/>
      <c r="E1529" s="11"/>
      <c r="F1529" s="11"/>
      <c r="G1529" s="11"/>
      <c r="H1529" s="11"/>
      <c r="I1529" s="11"/>
      <c r="J1529" s="11"/>
    </row>
    <row r="1530" spans="1:10">
      <c r="A1530" s="11"/>
      <c r="B1530" s="11"/>
      <c r="C1530" s="11"/>
      <c r="D1530" s="11"/>
      <c r="E1530" s="11"/>
      <c r="F1530" s="11"/>
      <c r="G1530" s="11"/>
      <c r="H1530" s="11"/>
      <c r="I1530" s="11"/>
      <c r="J1530" s="11"/>
    </row>
    <row r="1531" spans="1:10">
      <c r="A1531" s="11"/>
      <c r="B1531" s="11"/>
      <c r="C1531" s="11"/>
      <c r="D1531" s="11"/>
      <c r="E1531" s="11"/>
      <c r="F1531" s="11"/>
      <c r="G1531" s="11"/>
      <c r="H1531" s="11"/>
      <c r="I1531" s="11"/>
      <c r="J1531" s="11"/>
    </row>
    <row r="1532" spans="1:10">
      <c r="A1532" s="11"/>
      <c r="B1532" s="11"/>
      <c r="C1532" s="11"/>
      <c r="D1532" s="11"/>
      <c r="E1532" s="11"/>
      <c r="F1532" s="11"/>
      <c r="G1532" s="11"/>
      <c r="H1532" s="11"/>
      <c r="I1532" s="11"/>
      <c r="J1532" s="11"/>
    </row>
    <row r="1533" spans="1:10">
      <c r="A1533" s="11"/>
      <c r="B1533" s="11"/>
      <c r="C1533" s="11"/>
      <c r="D1533" s="11"/>
      <c r="E1533" s="11"/>
      <c r="F1533" s="11"/>
      <c r="G1533" s="11"/>
      <c r="H1533" s="11"/>
      <c r="I1533" s="11"/>
      <c r="J1533" s="11"/>
    </row>
    <row r="1534" spans="1:10">
      <c r="A1534" s="11"/>
      <c r="B1534" s="11"/>
      <c r="C1534" s="11"/>
      <c r="D1534" s="11"/>
      <c r="E1534" s="11"/>
      <c r="F1534" s="11"/>
      <c r="G1534" s="11"/>
      <c r="H1534" s="11"/>
      <c r="I1534" s="11"/>
      <c r="J1534" s="11"/>
    </row>
    <row r="1535" spans="1:10">
      <c r="A1535" s="11"/>
      <c r="B1535" s="11"/>
      <c r="C1535" s="11"/>
      <c r="D1535" s="11"/>
      <c r="E1535" s="11"/>
      <c r="F1535" s="11"/>
      <c r="G1535" s="11"/>
      <c r="H1535" s="11"/>
      <c r="I1535" s="11"/>
      <c r="J1535" s="11"/>
    </row>
    <row r="1536" spans="1:10">
      <c r="A1536" s="11"/>
      <c r="B1536" s="11"/>
      <c r="C1536" s="11"/>
      <c r="D1536" s="11"/>
      <c r="E1536" s="11"/>
      <c r="F1536" s="11"/>
      <c r="G1536" s="11"/>
      <c r="H1536" s="11"/>
      <c r="I1536" s="11"/>
      <c r="J1536" s="11"/>
    </row>
    <row r="1537" spans="1:10">
      <c r="A1537" s="11"/>
      <c r="B1537" s="11"/>
      <c r="C1537" s="11"/>
      <c r="D1537" s="11"/>
      <c r="E1537" s="11"/>
      <c r="F1537" s="11"/>
      <c r="G1537" s="11"/>
      <c r="H1537" s="11"/>
      <c r="I1537" s="11"/>
      <c r="J1537" s="11"/>
    </row>
    <row r="1538" spans="1:10">
      <c r="A1538" s="11"/>
      <c r="B1538" s="11"/>
      <c r="C1538" s="11"/>
      <c r="D1538" s="11"/>
      <c r="E1538" s="11"/>
      <c r="F1538" s="11"/>
      <c r="G1538" s="11"/>
      <c r="H1538" s="11"/>
      <c r="I1538" s="11"/>
      <c r="J1538" s="11"/>
    </row>
    <row r="1539" spans="1:10">
      <c r="A1539" s="11"/>
      <c r="B1539" s="11"/>
      <c r="C1539" s="11"/>
      <c r="D1539" s="11"/>
      <c r="E1539" s="11"/>
      <c r="F1539" s="11"/>
      <c r="G1539" s="11"/>
      <c r="H1539" s="11"/>
      <c r="I1539" s="11"/>
      <c r="J1539" s="11"/>
    </row>
    <row r="1540" spans="1:10">
      <c r="A1540" s="11"/>
      <c r="B1540" s="11"/>
      <c r="C1540" s="11"/>
      <c r="D1540" s="11"/>
      <c r="E1540" s="11"/>
      <c r="F1540" s="11"/>
      <c r="G1540" s="11"/>
      <c r="H1540" s="11"/>
      <c r="I1540" s="11"/>
      <c r="J1540" s="11"/>
    </row>
    <row r="1541" spans="1:10">
      <c r="A1541" s="11"/>
      <c r="B1541" s="11"/>
      <c r="C1541" s="11"/>
      <c r="D1541" s="11"/>
      <c r="E1541" s="11"/>
      <c r="F1541" s="11"/>
      <c r="G1541" s="11"/>
      <c r="H1541" s="11"/>
      <c r="I1541" s="11"/>
      <c r="J1541" s="11"/>
    </row>
    <row r="1542" spans="1:10">
      <c r="A1542" s="11"/>
      <c r="B1542" s="11"/>
      <c r="C1542" s="11"/>
      <c r="D1542" s="11"/>
      <c r="E1542" s="11"/>
      <c r="F1542" s="11"/>
      <c r="G1542" s="11"/>
      <c r="H1542" s="11"/>
      <c r="I1542" s="11"/>
      <c r="J1542" s="11"/>
    </row>
    <row r="1543" spans="1:10">
      <c r="A1543" s="11"/>
      <c r="B1543" s="11"/>
      <c r="C1543" s="11"/>
      <c r="D1543" s="11"/>
      <c r="E1543" s="11"/>
      <c r="F1543" s="11"/>
      <c r="G1543" s="11"/>
      <c r="H1543" s="11"/>
      <c r="I1543" s="11"/>
      <c r="J1543" s="11"/>
    </row>
    <row r="1544" spans="1:10">
      <c r="A1544" s="11"/>
      <c r="B1544" s="11"/>
      <c r="C1544" s="11"/>
      <c r="D1544" s="11"/>
      <c r="E1544" s="11"/>
      <c r="F1544" s="11"/>
      <c r="G1544" s="11"/>
      <c r="H1544" s="11"/>
      <c r="I1544" s="11"/>
      <c r="J1544" s="11"/>
    </row>
    <row r="1545" spans="1:10">
      <c r="A1545" s="11"/>
      <c r="B1545" s="11"/>
      <c r="C1545" s="11"/>
      <c r="D1545" s="11"/>
      <c r="E1545" s="11"/>
      <c r="F1545" s="11"/>
      <c r="G1545" s="11"/>
      <c r="H1545" s="11"/>
      <c r="I1545" s="11"/>
      <c r="J1545" s="11"/>
    </row>
    <row r="1546" spans="1:10">
      <c r="A1546" s="11"/>
      <c r="B1546" s="11"/>
      <c r="C1546" s="11"/>
      <c r="D1546" s="11"/>
      <c r="E1546" s="11"/>
      <c r="F1546" s="11"/>
      <c r="G1546" s="11"/>
      <c r="H1546" s="11"/>
      <c r="I1546" s="11"/>
      <c r="J1546" s="11"/>
    </row>
    <row r="1547" spans="1:10">
      <c r="A1547" s="11"/>
      <c r="B1547" s="11"/>
      <c r="C1547" s="11"/>
      <c r="D1547" s="11"/>
      <c r="E1547" s="11"/>
      <c r="F1547" s="11"/>
      <c r="G1547" s="11"/>
      <c r="H1547" s="11"/>
      <c r="I1547" s="11"/>
      <c r="J1547" s="11"/>
    </row>
    <row r="1548" spans="1:10">
      <c r="A1548" s="11"/>
      <c r="B1548" s="11"/>
      <c r="C1548" s="11"/>
      <c r="D1548" s="11"/>
      <c r="E1548" s="11"/>
      <c r="F1548" s="11"/>
      <c r="G1548" s="11"/>
      <c r="H1548" s="11"/>
      <c r="I1548" s="11"/>
      <c r="J1548" s="11"/>
    </row>
    <row r="1549" spans="1:10">
      <c r="A1549" s="11"/>
      <c r="B1549" s="11"/>
      <c r="C1549" s="11"/>
      <c r="D1549" s="11"/>
      <c r="E1549" s="11"/>
      <c r="F1549" s="11"/>
      <c r="G1549" s="11"/>
      <c r="H1549" s="11"/>
      <c r="I1549" s="11"/>
      <c r="J1549" s="11"/>
    </row>
    <row r="1550" spans="1:10">
      <c r="A1550" s="11"/>
      <c r="B1550" s="11"/>
      <c r="C1550" s="11"/>
      <c r="D1550" s="11"/>
      <c r="E1550" s="11"/>
      <c r="F1550" s="11"/>
      <c r="G1550" s="11"/>
      <c r="H1550" s="11"/>
      <c r="I1550" s="11"/>
      <c r="J1550" s="11"/>
    </row>
    <row r="1551" spans="1:10">
      <c r="A1551" s="11"/>
      <c r="B1551" s="11"/>
      <c r="C1551" s="11"/>
      <c r="D1551" s="11"/>
      <c r="E1551" s="11"/>
      <c r="F1551" s="11"/>
      <c r="G1551" s="11"/>
      <c r="H1551" s="11"/>
      <c r="I1551" s="11"/>
      <c r="J1551" s="11"/>
    </row>
    <row r="1552" spans="1:10">
      <c r="A1552" s="11"/>
      <c r="B1552" s="11"/>
      <c r="C1552" s="11"/>
      <c r="D1552" s="11"/>
      <c r="E1552" s="11"/>
      <c r="F1552" s="11"/>
      <c r="G1552" s="11"/>
      <c r="H1552" s="11"/>
      <c r="I1552" s="11"/>
      <c r="J1552" s="11"/>
    </row>
    <row r="1553" spans="1:10">
      <c r="A1553" s="11"/>
      <c r="B1553" s="11"/>
      <c r="C1553" s="11"/>
      <c r="D1553" s="11"/>
      <c r="E1553" s="11"/>
      <c r="F1553" s="11"/>
      <c r="G1553" s="11"/>
      <c r="H1553" s="11"/>
      <c r="I1553" s="11"/>
      <c r="J1553" s="11"/>
    </row>
    <row r="1554" spans="1:10">
      <c r="A1554" s="11"/>
      <c r="B1554" s="11"/>
      <c r="C1554" s="11"/>
      <c r="D1554" s="11"/>
      <c r="E1554" s="11"/>
      <c r="F1554" s="11"/>
      <c r="G1554" s="11"/>
      <c r="H1554" s="11"/>
      <c r="I1554" s="11"/>
      <c r="J1554" s="11"/>
    </row>
    <row r="1555" spans="1:10">
      <c r="A1555" s="11"/>
      <c r="B1555" s="11"/>
      <c r="C1555" s="11"/>
      <c r="D1555" s="11"/>
      <c r="E1555" s="11"/>
      <c r="F1555" s="11"/>
      <c r="G1555" s="11"/>
      <c r="H1555" s="11"/>
      <c r="I1555" s="11"/>
      <c r="J1555" s="11"/>
    </row>
    <row r="1556" spans="1:10">
      <c r="A1556" s="11"/>
      <c r="B1556" s="11"/>
      <c r="C1556" s="11"/>
      <c r="D1556" s="11"/>
      <c r="E1556" s="11"/>
      <c r="F1556" s="11"/>
      <c r="G1556" s="11"/>
      <c r="H1556" s="11"/>
      <c r="I1556" s="11"/>
      <c r="J1556" s="11"/>
    </row>
    <row r="1557" spans="1:10">
      <c r="A1557" s="11"/>
      <c r="B1557" s="11"/>
      <c r="C1557" s="11"/>
      <c r="D1557" s="11"/>
      <c r="E1557" s="11"/>
      <c r="F1557" s="11"/>
      <c r="G1557" s="11"/>
      <c r="H1557" s="11"/>
      <c r="I1557" s="11"/>
      <c r="J1557" s="11"/>
    </row>
    <row r="1558" spans="1:10">
      <c r="A1558" s="11"/>
      <c r="B1558" s="11"/>
      <c r="C1558" s="11"/>
      <c r="D1558" s="11"/>
      <c r="E1558" s="11"/>
      <c r="F1558" s="11"/>
      <c r="G1558" s="11"/>
      <c r="H1558" s="11"/>
      <c r="I1558" s="11"/>
      <c r="J1558" s="11"/>
    </row>
    <row r="1559" spans="1:10">
      <c r="A1559" s="11"/>
      <c r="B1559" s="11"/>
      <c r="C1559" s="11"/>
      <c r="D1559" s="11"/>
      <c r="E1559" s="11"/>
      <c r="F1559" s="11"/>
      <c r="G1559" s="11"/>
      <c r="H1559" s="11"/>
      <c r="I1559" s="11"/>
      <c r="J1559" s="11"/>
    </row>
    <row r="1560" spans="1:10">
      <c r="A1560" s="11"/>
      <c r="B1560" s="11"/>
      <c r="C1560" s="11"/>
      <c r="D1560" s="11"/>
      <c r="E1560" s="11"/>
      <c r="F1560" s="11"/>
      <c r="G1560" s="11"/>
      <c r="H1560" s="11"/>
      <c r="I1560" s="11"/>
      <c r="J1560" s="11"/>
    </row>
    <row r="1561" spans="1:10">
      <c r="A1561" s="11"/>
      <c r="B1561" s="11"/>
      <c r="C1561" s="11"/>
      <c r="D1561" s="11"/>
      <c r="E1561" s="11"/>
      <c r="F1561" s="11"/>
      <c r="G1561" s="11"/>
      <c r="H1561" s="11"/>
      <c r="I1561" s="11"/>
      <c r="J1561" s="11"/>
    </row>
    <row r="1562" spans="1:10">
      <c r="A1562" s="11"/>
      <c r="B1562" s="11"/>
      <c r="C1562" s="11"/>
      <c r="D1562" s="11"/>
      <c r="E1562" s="11"/>
      <c r="F1562" s="11"/>
      <c r="G1562" s="11"/>
      <c r="H1562" s="11"/>
      <c r="I1562" s="11"/>
      <c r="J1562" s="11"/>
    </row>
    <row r="1563" spans="1:10">
      <c r="A1563" s="11"/>
      <c r="B1563" s="11"/>
      <c r="C1563" s="11"/>
      <c r="D1563" s="11"/>
      <c r="E1563" s="11"/>
      <c r="F1563" s="11"/>
      <c r="G1563" s="11"/>
      <c r="H1563" s="11"/>
      <c r="I1563" s="11"/>
      <c r="J1563" s="11"/>
    </row>
    <row r="1564" spans="1:10">
      <c r="A1564" s="11"/>
      <c r="B1564" s="11"/>
      <c r="C1564" s="11"/>
      <c r="D1564" s="11"/>
      <c r="E1564" s="11"/>
      <c r="F1564" s="11"/>
      <c r="G1564" s="11"/>
      <c r="H1564" s="11"/>
      <c r="I1564" s="11"/>
      <c r="J1564" s="11"/>
    </row>
    <row r="1565" spans="1:10">
      <c r="A1565" s="11"/>
      <c r="B1565" s="11"/>
      <c r="C1565" s="11"/>
      <c r="D1565" s="11"/>
      <c r="E1565" s="11"/>
      <c r="F1565" s="11"/>
      <c r="G1565" s="11"/>
      <c r="H1565" s="11"/>
      <c r="I1565" s="11"/>
      <c r="J1565" s="11"/>
    </row>
    <row r="1566" spans="1:10">
      <c r="A1566" s="11"/>
      <c r="B1566" s="11"/>
      <c r="C1566" s="11"/>
      <c r="D1566" s="11"/>
      <c r="E1566" s="11"/>
      <c r="F1566" s="11"/>
      <c r="G1566" s="11"/>
      <c r="H1566" s="11"/>
      <c r="I1566" s="11"/>
      <c r="J1566" s="11"/>
    </row>
    <row r="1567" spans="1:10">
      <c r="A1567" s="11"/>
      <c r="B1567" s="11"/>
      <c r="C1567" s="11"/>
      <c r="D1567" s="11"/>
      <c r="E1567" s="11"/>
      <c r="F1567" s="11"/>
      <c r="G1567" s="11"/>
      <c r="H1567" s="11"/>
      <c r="I1567" s="11"/>
      <c r="J1567" s="11"/>
    </row>
    <row r="1568" spans="1:10">
      <c r="A1568" s="11"/>
      <c r="B1568" s="11"/>
      <c r="C1568" s="11"/>
      <c r="D1568" s="11"/>
      <c r="E1568" s="11"/>
      <c r="F1568" s="11"/>
      <c r="G1568" s="11"/>
      <c r="H1568" s="11"/>
      <c r="I1568" s="11"/>
      <c r="J1568" s="11"/>
    </row>
    <row r="1569" spans="1:10">
      <c r="A1569" s="11"/>
      <c r="B1569" s="11"/>
      <c r="C1569" s="11"/>
      <c r="D1569" s="11"/>
      <c r="E1569" s="11"/>
      <c r="F1569" s="11"/>
      <c r="G1569" s="11"/>
      <c r="H1569" s="11"/>
      <c r="I1569" s="11"/>
      <c r="J1569" s="11"/>
    </row>
    <row r="1570" spans="1:10">
      <c r="A1570" s="11"/>
      <c r="B1570" s="11"/>
      <c r="C1570" s="11"/>
      <c r="D1570" s="11"/>
      <c r="E1570" s="11"/>
      <c r="F1570" s="11"/>
      <c r="G1570" s="11"/>
      <c r="H1570" s="11"/>
      <c r="I1570" s="11"/>
      <c r="J1570" s="11"/>
    </row>
    <row r="1571" spans="1:10">
      <c r="A1571" s="11"/>
      <c r="B1571" s="11"/>
      <c r="C1571" s="11"/>
      <c r="D1571" s="11"/>
      <c r="E1571" s="11"/>
      <c r="F1571" s="11"/>
      <c r="G1571" s="11"/>
      <c r="H1571" s="11"/>
      <c r="I1571" s="11"/>
      <c r="J1571" s="11"/>
    </row>
    <row r="1572" spans="1:10">
      <c r="A1572" s="11"/>
      <c r="B1572" s="11"/>
      <c r="C1572" s="11"/>
      <c r="D1572" s="11"/>
      <c r="E1572" s="11"/>
      <c r="F1572" s="11"/>
      <c r="G1572" s="11"/>
      <c r="H1572" s="11"/>
      <c r="I1572" s="11"/>
      <c r="J1572" s="11"/>
    </row>
    <row r="1573" spans="1:10">
      <c r="A1573" s="11"/>
      <c r="B1573" s="11"/>
      <c r="C1573" s="11"/>
      <c r="D1573" s="11"/>
      <c r="E1573" s="11"/>
      <c r="F1573" s="11"/>
      <c r="G1573" s="11"/>
      <c r="H1573" s="11"/>
      <c r="I1573" s="11"/>
      <c r="J1573" s="11"/>
    </row>
    <row r="1574" spans="1:10">
      <c r="A1574" s="11"/>
      <c r="B1574" s="11"/>
      <c r="C1574" s="11"/>
      <c r="D1574" s="11"/>
      <c r="E1574" s="11"/>
      <c r="F1574" s="11"/>
      <c r="G1574" s="11"/>
      <c r="H1574" s="11"/>
      <c r="I1574" s="11"/>
      <c r="J1574" s="11"/>
    </row>
    <row r="1575" spans="1:10">
      <c r="A1575" s="11"/>
      <c r="B1575" s="11"/>
      <c r="C1575" s="11"/>
      <c r="D1575" s="11"/>
      <c r="E1575" s="11"/>
      <c r="F1575" s="11"/>
      <c r="G1575" s="11"/>
      <c r="H1575" s="11"/>
      <c r="I1575" s="11"/>
      <c r="J1575" s="11"/>
    </row>
    <row r="1576" spans="1:10">
      <c r="A1576" s="11"/>
      <c r="B1576" s="11"/>
      <c r="C1576" s="11"/>
      <c r="D1576" s="11"/>
      <c r="E1576" s="11"/>
      <c r="F1576" s="11"/>
      <c r="G1576" s="11"/>
      <c r="H1576" s="11"/>
      <c r="I1576" s="11"/>
      <c r="J1576" s="11"/>
    </row>
    <row r="1577" spans="1:10">
      <c r="A1577" s="11"/>
      <c r="B1577" s="11"/>
      <c r="C1577" s="11"/>
      <c r="D1577" s="11"/>
      <c r="E1577" s="11"/>
      <c r="F1577" s="11"/>
      <c r="G1577" s="11"/>
      <c r="H1577" s="11"/>
      <c r="I1577" s="11"/>
      <c r="J1577" s="11"/>
    </row>
    <row r="1578" spans="1:10">
      <c r="A1578" s="11"/>
      <c r="B1578" s="11"/>
      <c r="C1578" s="11"/>
      <c r="D1578" s="11"/>
      <c r="E1578" s="11"/>
      <c r="F1578" s="11"/>
      <c r="G1578" s="11"/>
      <c r="H1578" s="11"/>
      <c r="I1578" s="11"/>
      <c r="J1578" s="11"/>
    </row>
    <row r="1579" spans="1:10">
      <c r="A1579" s="11"/>
      <c r="B1579" s="11"/>
      <c r="C1579" s="11"/>
      <c r="D1579" s="11"/>
      <c r="E1579" s="11"/>
      <c r="F1579" s="11"/>
      <c r="G1579" s="11"/>
      <c r="H1579" s="11"/>
      <c r="I1579" s="11"/>
      <c r="J1579" s="11"/>
    </row>
    <row r="1580" spans="1:10">
      <c r="A1580" s="11"/>
      <c r="B1580" s="11"/>
      <c r="C1580" s="11"/>
      <c r="D1580" s="11"/>
      <c r="E1580" s="11"/>
      <c r="F1580" s="11"/>
      <c r="G1580" s="11"/>
      <c r="H1580" s="11"/>
      <c r="I1580" s="11"/>
      <c r="J1580" s="11"/>
    </row>
    <row r="1581" spans="1:10">
      <c r="A1581" s="11"/>
      <c r="B1581" s="11"/>
      <c r="C1581" s="11"/>
      <c r="D1581" s="11"/>
      <c r="E1581" s="11"/>
      <c r="F1581" s="11"/>
      <c r="G1581" s="11"/>
      <c r="H1581" s="11"/>
      <c r="I1581" s="11"/>
      <c r="J1581" s="11"/>
    </row>
    <row r="1582" spans="1:10">
      <c r="A1582" s="11"/>
      <c r="B1582" s="11"/>
      <c r="C1582" s="11"/>
      <c r="D1582" s="11"/>
      <c r="E1582" s="11"/>
      <c r="F1582" s="11"/>
      <c r="G1582" s="11"/>
      <c r="H1582" s="11"/>
      <c r="I1582" s="11"/>
      <c r="J1582" s="11"/>
    </row>
    <row r="1583" spans="1:10">
      <c r="A1583" s="11"/>
      <c r="B1583" s="11"/>
      <c r="C1583" s="11"/>
      <c r="D1583" s="11"/>
      <c r="E1583" s="11"/>
      <c r="F1583" s="11"/>
      <c r="G1583" s="11"/>
      <c r="H1583" s="11"/>
      <c r="I1583" s="11"/>
      <c r="J1583" s="11"/>
    </row>
    <row r="1584" spans="1:10">
      <c r="A1584" s="11"/>
      <c r="B1584" s="11"/>
      <c r="C1584" s="11"/>
      <c r="D1584" s="11"/>
      <c r="E1584" s="11"/>
      <c r="F1584" s="11"/>
      <c r="G1584" s="11"/>
      <c r="H1584" s="11"/>
      <c r="I1584" s="11"/>
      <c r="J1584" s="11"/>
    </row>
    <row r="1585" spans="1:10">
      <c r="A1585" s="11"/>
      <c r="B1585" s="11"/>
      <c r="C1585" s="11"/>
      <c r="D1585" s="11"/>
      <c r="E1585" s="11"/>
      <c r="F1585" s="11"/>
      <c r="G1585" s="11"/>
      <c r="H1585" s="11"/>
      <c r="I1585" s="11"/>
      <c r="J1585" s="11"/>
    </row>
    <row r="1586" spans="1:10">
      <c r="A1586" s="11"/>
      <c r="B1586" s="11"/>
      <c r="C1586" s="11"/>
      <c r="D1586" s="11"/>
      <c r="E1586" s="11"/>
      <c r="F1586" s="11"/>
      <c r="G1586" s="11"/>
      <c r="H1586" s="11"/>
      <c r="I1586" s="11"/>
      <c r="J1586" s="11"/>
    </row>
    <row r="1587" spans="1:10">
      <c r="A1587" s="11"/>
      <c r="B1587" s="11"/>
      <c r="C1587" s="11"/>
      <c r="D1587" s="11"/>
      <c r="E1587" s="11"/>
      <c r="F1587" s="11"/>
      <c r="G1587" s="11"/>
      <c r="H1587" s="11"/>
      <c r="I1587" s="11"/>
      <c r="J1587" s="11"/>
    </row>
    <row r="1588" spans="1:10">
      <c r="A1588" s="11"/>
      <c r="B1588" s="11"/>
      <c r="C1588" s="11"/>
      <c r="D1588" s="11"/>
      <c r="E1588" s="11"/>
      <c r="F1588" s="11"/>
      <c r="G1588" s="11"/>
      <c r="H1588" s="11"/>
      <c r="I1588" s="11"/>
      <c r="J1588" s="11"/>
    </row>
    <row r="1589" spans="1:10">
      <c r="A1589" s="11"/>
      <c r="B1589" s="11"/>
      <c r="C1589" s="11"/>
      <c r="D1589" s="11"/>
      <c r="E1589" s="11"/>
      <c r="F1589" s="11"/>
      <c r="G1589" s="11"/>
      <c r="H1589" s="11"/>
      <c r="I1589" s="11"/>
      <c r="J1589" s="11"/>
    </row>
    <row r="1590" spans="1:10">
      <c r="A1590" s="11"/>
      <c r="B1590" s="11"/>
      <c r="C1590" s="11"/>
      <c r="D1590" s="11"/>
      <c r="E1590" s="11"/>
      <c r="F1590" s="11"/>
      <c r="G1590" s="11"/>
      <c r="H1590" s="11"/>
      <c r="I1590" s="11"/>
      <c r="J1590" s="11"/>
    </row>
    <row r="1591" spans="1:10">
      <c r="A1591" s="11"/>
      <c r="B1591" s="11"/>
      <c r="C1591" s="11"/>
      <c r="D1591" s="11"/>
      <c r="E1591" s="11"/>
      <c r="F1591" s="11"/>
      <c r="G1591" s="11"/>
      <c r="H1591" s="11"/>
      <c r="I1591" s="11"/>
      <c r="J1591" s="11"/>
    </row>
    <row r="1592" spans="1:10">
      <c r="A1592" s="11"/>
      <c r="B1592" s="11"/>
      <c r="C1592" s="11"/>
      <c r="D1592" s="11"/>
      <c r="E1592" s="11"/>
      <c r="F1592" s="11"/>
      <c r="G1592" s="11"/>
      <c r="H1592" s="11"/>
      <c r="I1592" s="11"/>
      <c r="J1592" s="11"/>
    </row>
    <row r="1593" spans="1:10">
      <c r="A1593" s="11"/>
      <c r="B1593" s="11"/>
      <c r="C1593" s="11"/>
      <c r="D1593" s="11"/>
      <c r="E1593" s="11"/>
      <c r="F1593" s="11"/>
      <c r="G1593" s="11"/>
      <c r="H1593" s="11"/>
      <c r="I1593" s="11"/>
      <c r="J1593" s="11"/>
    </row>
    <row r="1594" spans="1:10">
      <c r="A1594" s="11"/>
      <c r="B1594" s="11"/>
      <c r="C1594" s="11"/>
      <c r="D1594" s="11"/>
      <c r="E1594" s="11"/>
      <c r="F1594" s="11"/>
      <c r="G1594" s="11"/>
      <c r="H1594" s="11"/>
      <c r="I1594" s="11"/>
      <c r="J1594" s="11"/>
    </row>
    <row r="1595" spans="1:10">
      <c r="A1595" s="11"/>
      <c r="B1595" s="11"/>
      <c r="C1595" s="11"/>
      <c r="D1595" s="11"/>
      <c r="E1595" s="11"/>
      <c r="F1595" s="11"/>
      <c r="G1595" s="11"/>
      <c r="H1595" s="11"/>
      <c r="I1595" s="11"/>
      <c r="J1595" s="11"/>
    </row>
    <row r="1596" spans="1:10">
      <c r="A1596" s="11"/>
      <c r="B1596" s="11"/>
      <c r="C1596" s="11"/>
      <c r="D1596" s="11"/>
      <c r="E1596" s="11"/>
      <c r="F1596" s="11"/>
      <c r="G1596" s="11"/>
      <c r="H1596" s="11"/>
      <c r="I1596" s="11"/>
      <c r="J1596" s="11"/>
    </row>
    <row r="1597" spans="1:10">
      <c r="A1597" s="11"/>
      <c r="B1597" s="11"/>
      <c r="C1597" s="11"/>
      <c r="D1597" s="11"/>
      <c r="E1597" s="11"/>
      <c r="F1597" s="11"/>
      <c r="G1597" s="11"/>
      <c r="H1597" s="11"/>
      <c r="I1597" s="11"/>
      <c r="J1597" s="11"/>
    </row>
    <row r="1598" spans="1:10">
      <c r="A1598" s="11"/>
      <c r="B1598" s="11"/>
      <c r="C1598" s="11"/>
      <c r="D1598" s="11"/>
      <c r="E1598" s="11"/>
      <c r="F1598" s="11"/>
      <c r="G1598" s="11"/>
      <c r="H1598" s="11"/>
      <c r="I1598" s="11"/>
      <c r="J1598" s="11"/>
    </row>
    <row r="1599" spans="1:10">
      <c r="A1599" s="11"/>
      <c r="B1599" s="11"/>
      <c r="C1599" s="11"/>
      <c r="D1599" s="11"/>
      <c r="E1599" s="11"/>
      <c r="F1599" s="11"/>
      <c r="G1599" s="11"/>
      <c r="H1599" s="11"/>
      <c r="I1599" s="11"/>
      <c r="J1599" s="11"/>
    </row>
    <row r="1600" spans="1:10">
      <c r="A1600" s="11"/>
      <c r="B1600" s="11"/>
      <c r="C1600" s="11"/>
      <c r="D1600" s="11"/>
      <c r="E1600" s="11"/>
      <c r="F1600" s="11"/>
      <c r="G1600" s="11"/>
      <c r="H1600" s="11"/>
      <c r="I1600" s="11"/>
      <c r="J1600" s="11"/>
    </row>
    <row r="1601" spans="1:10">
      <c r="A1601" s="11"/>
      <c r="B1601" s="11"/>
      <c r="C1601" s="11"/>
      <c r="D1601" s="11"/>
      <c r="E1601" s="11"/>
      <c r="F1601" s="11"/>
      <c r="G1601" s="11"/>
      <c r="H1601" s="11"/>
      <c r="I1601" s="11"/>
      <c r="J1601" s="11"/>
    </row>
    <row r="1602" spans="1:10">
      <c r="A1602" s="11"/>
      <c r="B1602" s="11"/>
      <c r="C1602" s="11"/>
      <c r="D1602" s="11"/>
      <c r="E1602" s="11"/>
      <c r="F1602" s="11"/>
      <c r="G1602" s="11"/>
      <c r="H1602" s="11"/>
      <c r="I1602" s="11"/>
      <c r="J1602" s="11"/>
    </row>
    <row r="1603" spans="1:10">
      <c r="A1603" s="11"/>
      <c r="B1603" s="11"/>
      <c r="C1603" s="11"/>
      <c r="D1603" s="11"/>
      <c r="E1603" s="11"/>
      <c r="F1603" s="11"/>
      <c r="G1603" s="11"/>
      <c r="H1603" s="11"/>
      <c r="I1603" s="11"/>
      <c r="J1603" s="11"/>
    </row>
    <row r="1604" spans="1:10">
      <c r="A1604" s="11"/>
      <c r="B1604" s="11"/>
      <c r="C1604" s="11"/>
      <c r="D1604" s="11"/>
      <c r="E1604" s="11"/>
      <c r="F1604" s="11"/>
      <c r="G1604" s="11"/>
      <c r="H1604" s="11"/>
      <c r="I1604" s="11"/>
      <c r="J1604" s="11"/>
    </row>
    <row r="1605" spans="1:10">
      <c r="A1605" s="11"/>
      <c r="B1605" s="11"/>
      <c r="C1605" s="11"/>
      <c r="D1605" s="11"/>
      <c r="E1605" s="11"/>
      <c r="F1605" s="11"/>
      <c r="G1605" s="11"/>
      <c r="H1605" s="11"/>
      <c r="I1605" s="11"/>
      <c r="J1605" s="11"/>
    </row>
    <row r="1606" spans="1:10">
      <c r="A1606" s="11"/>
      <c r="B1606" s="11"/>
      <c r="C1606" s="11"/>
      <c r="D1606" s="11"/>
      <c r="E1606" s="11"/>
      <c r="F1606" s="11"/>
      <c r="G1606" s="11"/>
      <c r="H1606" s="11"/>
      <c r="I1606" s="11"/>
      <c r="J1606" s="11"/>
    </row>
    <row r="1607" spans="1:10">
      <c r="A1607" s="11"/>
      <c r="B1607" s="11"/>
      <c r="C1607" s="11"/>
      <c r="D1607" s="11"/>
      <c r="E1607" s="11"/>
      <c r="F1607" s="11"/>
      <c r="G1607" s="11"/>
      <c r="H1607" s="11"/>
      <c r="I1607" s="11"/>
      <c r="J1607" s="11"/>
    </row>
    <row r="1608" spans="1:10">
      <c r="A1608" s="11"/>
      <c r="B1608" s="11"/>
      <c r="C1608" s="11"/>
      <c r="D1608" s="11"/>
      <c r="E1608" s="11"/>
      <c r="F1608" s="11"/>
      <c r="G1608" s="11"/>
      <c r="H1608" s="11"/>
      <c r="I1608" s="11"/>
      <c r="J1608" s="11"/>
    </row>
    <row r="1609" spans="1:10">
      <c r="A1609" s="11"/>
      <c r="B1609" s="11"/>
      <c r="C1609" s="11"/>
      <c r="D1609" s="11"/>
      <c r="E1609" s="11"/>
      <c r="F1609" s="11"/>
      <c r="G1609" s="11"/>
      <c r="H1609" s="11"/>
      <c r="I1609" s="11"/>
      <c r="J1609" s="11"/>
    </row>
    <row r="1610" spans="1:10">
      <c r="A1610" s="11"/>
      <c r="B1610" s="11"/>
      <c r="C1610" s="11"/>
      <c r="D1610" s="11"/>
      <c r="E1610" s="11"/>
      <c r="F1610" s="11"/>
      <c r="G1610" s="11"/>
      <c r="H1610" s="11"/>
      <c r="I1610" s="11"/>
      <c r="J1610" s="11"/>
    </row>
    <row r="1611" spans="1:10">
      <c r="A1611" s="11"/>
      <c r="B1611" s="11"/>
      <c r="C1611" s="11"/>
      <c r="D1611" s="11"/>
      <c r="E1611" s="11"/>
      <c r="F1611" s="11"/>
      <c r="G1611" s="11"/>
      <c r="H1611" s="11"/>
      <c r="I1611" s="11"/>
      <c r="J1611" s="11"/>
    </row>
    <row r="1612" spans="1:10">
      <c r="A1612" s="11"/>
      <c r="B1612" s="11"/>
      <c r="C1612" s="11"/>
      <c r="D1612" s="11"/>
      <c r="E1612" s="11"/>
      <c r="F1612" s="11"/>
      <c r="G1612" s="11"/>
      <c r="H1612" s="11"/>
      <c r="I1612" s="11"/>
      <c r="J1612" s="11"/>
    </row>
    <row r="1613" spans="1:10">
      <c r="A1613" s="11"/>
      <c r="B1613" s="11"/>
      <c r="C1613" s="11"/>
      <c r="D1613" s="11"/>
      <c r="E1613" s="11"/>
      <c r="F1613" s="11"/>
      <c r="G1613" s="11"/>
      <c r="H1613" s="11"/>
      <c r="I1613" s="11"/>
      <c r="J1613" s="11"/>
    </row>
    <row r="1614" spans="1:10">
      <c r="A1614" s="11"/>
      <c r="B1614" s="11"/>
      <c r="C1614" s="11"/>
      <c r="D1614" s="11"/>
      <c r="E1614" s="11"/>
      <c r="F1614" s="11"/>
      <c r="G1614" s="11"/>
      <c r="H1614" s="11"/>
      <c r="I1614" s="11"/>
      <c r="J1614" s="11"/>
    </row>
    <row r="1615" spans="1:10">
      <c r="A1615" s="11"/>
      <c r="B1615" s="11"/>
      <c r="C1615" s="11"/>
      <c r="D1615" s="11"/>
      <c r="E1615" s="11"/>
      <c r="F1615" s="11"/>
      <c r="G1615" s="11"/>
      <c r="H1615" s="11"/>
      <c r="I1615" s="11"/>
      <c r="J1615" s="11"/>
    </row>
    <row r="1616" spans="1:10">
      <c r="A1616" s="11"/>
      <c r="B1616" s="11"/>
      <c r="C1616" s="11"/>
      <c r="D1616" s="11"/>
      <c r="E1616" s="11"/>
      <c r="F1616" s="11"/>
      <c r="G1616" s="11"/>
      <c r="H1616" s="11"/>
      <c r="I1616" s="11"/>
      <c r="J1616" s="11"/>
    </row>
    <row r="1617" spans="1:10">
      <c r="A1617" s="11"/>
      <c r="B1617" s="11"/>
      <c r="C1617" s="11"/>
      <c r="D1617" s="11"/>
      <c r="E1617" s="11"/>
      <c r="F1617" s="11"/>
      <c r="G1617" s="11"/>
      <c r="H1617" s="11"/>
      <c r="I1617" s="11"/>
      <c r="J1617" s="11"/>
    </row>
    <row r="1618" spans="1:10">
      <c r="A1618" s="11"/>
      <c r="B1618" s="11"/>
      <c r="C1618" s="11"/>
      <c r="D1618" s="11"/>
      <c r="E1618" s="11"/>
      <c r="F1618" s="11"/>
      <c r="G1618" s="11"/>
      <c r="H1618" s="11"/>
      <c r="I1618" s="11"/>
      <c r="J1618" s="11"/>
    </row>
    <row r="1619" spans="1:10">
      <c r="A1619" s="11"/>
      <c r="B1619" s="11"/>
      <c r="C1619" s="11"/>
      <c r="D1619" s="11"/>
      <c r="E1619" s="11"/>
      <c r="F1619" s="11"/>
      <c r="G1619" s="11"/>
      <c r="H1619" s="11"/>
      <c r="I1619" s="11"/>
      <c r="J1619" s="11"/>
    </row>
    <row r="1620" spans="1:10">
      <c r="A1620" s="11"/>
      <c r="B1620" s="11"/>
      <c r="C1620" s="11"/>
      <c r="D1620" s="11"/>
      <c r="E1620" s="11"/>
      <c r="F1620" s="11"/>
      <c r="G1620" s="11"/>
      <c r="H1620" s="11"/>
      <c r="I1620" s="11"/>
      <c r="J1620" s="11"/>
    </row>
    <row r="1621" spans="1:10">
      <c r="A1621" s="11"/>
      <c r="B1621" s="11"/>
      <c r="C1621" s="11"/>
      <c r="D1621" s="11"/>
      <c r="E1621" s="11"/>
      <c r="F1621" s="11"/>
      <c r="G1621" s="11"/>
      <c r="H1621" s="11"/>
      <c r="I1621" s="11"/>
      <c r="J1621" s="11"/>
    </row>
    <row r="1622" spans="1:10">
      <c r="A1622" s="11"/>
      <c r="B1622" s="11"/>
      <c r="C1622" s="11"/>
      <c r="D1622" s="11"/>
      <c r="E1622" s="11"/>
      <c r="F1622" s="11"/>
      <c r="G1622" s="11"/>
      <c r="H1622" s="11"/>
      <c r="I1622" s="11"/>
      <c r="J1622" s="11"/>
    </row>
    <row r="1623" spans="1:10">
      <c r="A1623" s="11"/>
      <c r="B1623" s="11"/>
      <c r="C1623" s="11"/>
      <c r="D1623" s="11"/>
      <c r="E1623" s="11"/>
      <c r="F1623" s="11"/>
      <c r="G1623" s="11"/>
      <c r="H1623" s="11"/>
      <c r="I1623" s="11"/>
      <c r="J1623" s="11"/>
    </row>
    <row r="1624" spans="1:10">
      <c r="A1624" s="11"/>
      <c r="B1624" s="11"/>
      <c r="C1624" s="11"/>
      <c r="D1624" s="11"/>
      <c r="E1624" s="11"/>
      <c r="F1624" s="11"/>
      <c r="G1624" s="11"/>
      <c r="H1624" s="11"/>
      <c r="I1624" s="11"/>
      <c r="J1624" s="11"/>
    </row>
    <row r="1625" spans="1:10">
      <c r="A1625" s="11"/>
      <c r="B1625" s="11"/>
      <c r="C1625" s="11"/>
      <c r="D1625" s="11"/>
      <c r="E1625" s="11"/>
      <c r="F1625" s="11"/>
      <c r="G1625" s="11"/>
      <c r="H1625" s="11"/>
      <c r="I1625" s="11"/>
      <c r="J1625" s="11"/>
    </row>
    <row r="1626" spans="1:10">
      <c r="A1626" s="11"/>
      <c r="B1626" s="11"/>
      <c r="C1626" s="11"/>
      <c r="D1626" s="11"/>
      <c r="E1626" s="11"/>
      <c r="F1626" s="11"/>
      <c r="G1626" s="11"/>
      <c r="H1626" s="11"/>
      <c r="I1626" s="11"/>
      <c r="J1626" s="11"/>
    </row>
    <row r="1627" spans="1:10">
      <c r="A1627" s="11"/>
      <c r="B1627" s="11"/>
      <c r="C1627" s="11"/>
      <c r="D1627" s="11"/>
      <c r="E1627" s="11"/>
      <c r="F1627" s="11"/>
      <c r="G1627" s="11"/>
      <c r="H1627" s="11"/>
      <c r="I1627" s="11"/>
      <c r="J1627" s="11"/>
    </row>
    <row r="1628" spans="1:10">
      <c r="A1628" s="11"/>
      <c r="B1628" s="11"/>
      <c r="C1628" s="11"/>
      <c r="D1628" s="11"/>
      <c r="E1628" s="11"/>
      <c r="F1628" s="11"/>
      <c r="G1628" s="11"/>
      <c r="H1628" s="11"/>
      <c r="I1628" s="11"/>
      <c r="J1628" s="11"/>
    </row>
    <row r="1629" spans="1:10">
      <c r="A1629" s="11"/>
      <c r="B1629" s="11"/>
      <c r="C1629" s="11"/>
      <c r="D1629" s="11"/>
      <c r="E1629" s="11"/>
      <c r="F1629" s="11"/>
      <c r="G1629" s="11"/>
      <c r="H1629" s="11"/>
      <c r="I1629" s="11"/>
      <c r="J1629" s="11"/>
    </row>
    <row r="1630" spans="1:10">
      <c r="A1630" s="11"/>
      <c r="B1630" s="11"/>
      <c r="C1630" s="11"/>
      <c r="D1630" s="11"/>
      <c r="E1630" s="11"/>
      <c r="F1630" s="11"/>
      <c r="G1630" s="11"/>
      <c r="H1630" s="11"/>
      <c r="I1630" s="11"/>
      <c r="J1630" s="11"/>
    </row>
    <row r="1631" spans="1:10">
      <c r="A1631" s="11"/>
      <c r="B1631" s="11"/>
      <c r="C1631" s="11"/>
      <c r="D1631" s="11"/>
      <c r="E1631" s="11"/>
      <c r="F1631" s="11"/>
      <c r="G1631" s="11"/>
      <c r="H1631" s="11"/>
      <c r="I1631" s="11"/>
      <c r="J1631" s="11"/>
    </row>
    <row r="1632" spans="1:10">
      <c r="A1632" s="11"/>
      <c r="B1632" s="11"/>
      <c r="C1632" s="11"/>
      <c r="D1632" s="11"/>
      <c r="E1632" s="11"/>
      <c r="F1632" s="11"/>
      <c r="G1632" s="11"/>
      <c r="H1632" s="11"/>
      <c r="I1632" s="11"/>
      <c r="J1632" s="11"/>
    </row>
    <row r="1633" spans="1:10">
      <c r="A1633" s="11"/>
      <c r="B1633" s="11"/>
      <c r="C1633" s="11"/>
      <c r="D1633" s="11"/>
      <c r="E1633" s="11"/>
      <c r="F1633" s="11"/>
      <c r="G1633" s="11"/>
      <c r="H1633" s="11"/>
      <c r="I1633" s="11"/>
      <c r="J1633" s="11"/>
    </row>
    <row r="1634" spans="1:10">
      <c r="A1634" s="11"/>
      <c r="B1634" s="11"/>
      <c r="C1634" s="11"/>
      <c r="D1634" s="11"/>
      <c r="E1634" s="11"/>
      <c r="F1634" s="11"/>
      <c r="G1634" s="11"/>
      <c r="H1634" s="11"/>
      <c r="I1634" s="11"/>
      <c r="J1634" s="11"/>
    </row>
    <row r="1635" spans="1:10">
      <c r="A1635" s="11"/>
      <c r="B1635" s="11"/>
      <c r="C1635" s="11"/>
      <c r="D1635" s="11"/>
      <c r="E1635" s="11"/>
      <c r="F1635" s="11"/>
      <c r="G1635" s="11"/>
      <c r="H1635" s="11"/>
      <c r="I1635" s="11"/>
      <c r="J1635" s="11"/>
    </row>
    <row r="1636" spans="1:10">
      <c r="A1636" s="11"/>
      <c r="B1636" s="11"/>
      <c r="C1636" s="11"/>
      <c r="D1636" s="11"/>
      <c r="E1636" s="11"/>
      <c r="F1636" s="11"/>
      <c r="G1636" s="11"/>
      <c r="H1636" s="11"/>
      <c r="I1636" s="11"/>
      <c r="J1636" s="11"/>
    </row>
    <row r="1637" spans="1:10">
      <c r="A1637" s="11"/>
      <c r="B1637" s="11"/>
      <c r="C1637" s="11"/>
      <c r="D1637" s="11"/>
      <c r="E1637" s="11"/>
      <c r="F1637" s="11"/>
      <c r="G1637" s="11"/>
      <c r="H1637" s="11"/>
      <c r="I1637" s="11"/>
      <c r="J1637" s="11"/>
    </row>
    <row r="1638" spans="1:10">
      <c r="A1638" s="11"/>
      <c r="B1638" s="11"/>
      <c r="C1638" s="11"/>
      <c r="D1638" s="11"/>
      <c r="E1638" s="11"/>
      <c r="F1638" s="11"/>
      <c r="G1638" s="11"/>
      <c r="H1638" s="11"/>
      <c r="I1638" s="11"/>
      <c r="J1638" s="11"/>
    </row>
    <row r="1639" spans="1:10">
      <c r="A1639" s="11"/>
      <c r="B1639" s="11"/>
      <c r="C1639" s="11"/>
      <c r="D1639" s="11"/>
      <c r="E1639" s="11"/>
      <c r="F1639" s="11"/>
      <c r="G1639" s="11"/>
      <c r="H1639" s="11"/>
      <c r="I1639" s="11"/>
      <c r="J1639" s="11"/>
    </row>
    <row r="1640" spans="1:10">
      <c r="A1640" s="11"/>
      <c r="B1640" s="11"/>
      <c r="C1640" s="11"/>
      <c r="D1640" s="11"/>
      <c r="E1640" s="11"/>
      <c r="F1640" s="11"/>
      <c r="G1640" s="11"/>
      <c r="H1640" s="11"/>
      <c r="I1640" s="11"/>
      <c r="J1640" s="11"/>
    </row>
    <row r="1641" spans="1:10">
      <c r="A1641" s="11"/>
      <c r="B1641" s="11"/>
      <c r="C1641" s="11"/>
      <c r="D1641" s="11"/>
      <c r="E1641" s="11"/>
      <c r="F1641" s="11"/>
      <c r="G1641" s="11"/>
      <c r="H1641" s="11"/>
      <c r="I1641" s="11"/>
      <c r="J1641" s="11"/>
    </row>
    <row r="1642" spans="1:10">
      <c r="A1642" s="11"/>
      <c r="B1642" s="11"/>
      <c r="C1642" s="11"/>
      <c r="D1642" s="11"/>
      <c r="E1642" s="11"/>
      <c r="F1642" s="11"/>
      <c r="G1642" s="11"/>
      <c r="H1642" s="11"/>
      <c r="I1642" s="11"/>
      <c r="J1642" s="11"/>
    </row>
    <row r="1643" spans="1:10">
      <c r="A1643" s="11"/>
      <c r="B1643" s="11"/>
      <c r="C1643" s="11"/>
      <c r="D1643" s="11"/>
      <c r="E1643" s="11"/>
      <c r="F1643" s="11"/>
      <c r="G1643" s="11"/>
      <c r="H1643" s="11"/>
      <c r="I1643" s="11"/>
      <c r="J1643" s="11"/>
    </row>
    <row r="1644" spans="1:10">
      <c r="A1644" s="11"/>
      <c r="B1644" s="11"/>
      <c r="C1644" s="11"/>
      <c r="D1644" s="11"/>
      <c r="E1644" s="11"/>
      <c r="F1644" s="11"/>
      <c r="G1644" s="11"/>
      <c r="H1644" s="11"/>
      <c r="I1644" s="11"/>
      <c r="J1644" s="11"/>
    </row>
    <row r="1645" spans="1:10">
      <c r="A1645" s="11"/>
      <c r="B1645" s="11"/>
      <c r="C1645" s="11"/>
      <c r="D1645" s="11"/>
      <c r="E1645" s="11"/>
      <c r="F1645" s="11"/>
      <c r="G1645" s="11"/>
      <c r="H1645" s="11"/>
      <c r="I1645" s="11"/>
      <c r="J1645" s="11"/>
    </row>
    <row r="1646" spans="1:10">
      <c r="A1646" s="11"/>
      <c r="B1646" s="11"/>
      <c r="C1646" s="11"/>
      <c r="D1646" s="11"/>
      <c r="E1646" s="11"/>
      <c r="F1646" s="11"/>
      <c r="G1646" s="11"/>
      <c r="H1646" s="11"/>
      <c r="I1646" s="11"/>
      <c r="J1646" s="11"/>
    </row>
    <row r="1647" spans="1:10">
      <c r="A1647" s="11"/>
      <c r="B1647" s="11"/>
      <c r="C1647" s="11"/>
      <c r="D1647" s="11"/>
      <c r="E1647" s="11"/>
      <c r="F1647" s="11"/>
      <c r="G1647" s="11"/>
      <c r="H1647" s="11"/>
      <c r="I1647" s="11"/>
      <c r="J1647" s="11"/>
    </row>
    <row r="1648" spans="1:10">
      <c r="A1648" s="11"/>
      <c r="B1648" s="11"/>
      <c r="C1648" s="11"/>
      <c r="D1648" s="11"/>
      <c r="E1648" s="11"/>
      <c r="F1648" s="11"/>
      <c r="G1648" s="11"/>
      <c r="H1648" s="11"/>
      <c r="I1648" s="11"/>
      <c r="J1648" s="11"/>
    </row>
    <row r="1649" spans="1:10">
      <c r="A1649" s="11"/>
      <c r="B1649" s="11"/>
      <c r="C1649" s="11"/>
      <c r="D1649" s="11"/>
      <c r="E1649" s="11"/>
      <c r="F1649" s="11"/>
      <c r="G1649" s="11"/>
      <c r="H1649" s="11"/>
      <c r="I1649" s="11"/>
      <c r="J1649" s="11"/>
    </row>
    <row r="1650" spans="1:10">
      <c r="A1650" s="11"/>
      <c r="B1650" s="11"/>
      <c r="C1650" s="11"/>
      <c r="D1650" s="11"/>
      <c r="E1650" s="11"/>
      <c r="F1650" s="11"/>
      <c r="G1650" s="11"/>
      <c r="H1650" s="11"/>
      <c r="I1650" s="11"/>
      <c r="J1650" s="11"/>
    </row>
    <row r="1651" spans="1:10">
      <c r="A1651" s="11"/>
      <c r="B1651" s="11"/>
      <c r="C1651" s="11"/>
      <c r="D1651" s="11"/>
      <c r="E1651" s="11"/>
      <c r="F1651" s="11"/>
      <c r="G1651" s="11"/>
      <c r="H1651" s="11"/>
      <c r="I1651" s="11"/>
      <c r="J1651" s="11"/>
    </row>
    <row r="1652" spans="1:10">
      <c r="A1652" s="11"/>
      <c r="B1652" s="11"/>
      <c r="C1652" s="11"/>
      <c r="D1652" s="11"/>
      <c r="E1652" s="11"/>
      <c r="F1652" s="11"/>
      <c r="G1652" s="11"/>
      <c r="H1652" s="11"/>
      <c r="I1652" s="11"/>
      <c r="J1652" s="11"/>
    </row>
    <row r="1653" spans="1:10">
      <c r="A1653" s="11"/>
      <c r="B1653" s="11"/>
      <c r="C1653" s="11"/>
      <c r="D1653" s="11"/>
      <c r="E1653" s="11"/>
      <c r="F1653" s="11"/>
      <c r="G1653" s="11"/>
      <c r="H1653" s="11"/>
      <c r="I1653" s="11"/>
      <c r="J1653" s="11"/>
    </row>
    <row r="1654" spans="1:10">
      <c r="A1654" s="11"/>
      <c r="B1654" s="11"/>
      <c r="C1654" s="11"/>
      <c r="D1654" s="11"/>
      <c r="E1654" s="11"/>
      <c r="F1654" s="11"/>
      <c r="G1654" s="11"/>
      <c r="H1654" s="11"/>
      <c r="I1654" s="11"/>
      <c r="J1654" s="11"/>
    </row>
    <row r="1655" spans="1:10">
      <c r="A1655" s="11"/>
      <c r="B1655" s="11"/>
      <c r="C1655" s="11"/>
      <c r="D1655" s="11"/>
      <c r="E1655" s="11"/>
      <c r="F1655" s="11"/>
      <c r="G1655" s="11"/>
      <c r="H1655" s="11"/>
      <c r="I1655" s="11"/>
      <c r="J1655" s="11"/>
    </row>
    <row r="1656" spans="1:10">
      <c r="A1656" s="11"/>
      <c r="B1656" s="11"/>
      <c r="C1656" s="11"/>
      <c r="D1656" s="11"/>
      <c r="E1656" s="11"/>
      <c r="F1656" s="11"/>
      <c r="G1656" s="11"/>
      <c r="H1656" s="11"/>
      <c r="I1656" s="11"/>
      <c r="J1656" s="11"/>
    </row>
    <row r="1657" spans="1:10">
      <c r="A1657" s="11"/>
      <c r="B1657" s="11"/>
      <c r="C1657" s="11"/>
      <c r="D1657" s="11"/>
      <c r="E1657" s="11"/>
      <c r="F1657" s="11"/>
      <c r="G1657" s="11"/>
      <c r="H1657" s="11"/>
      <c r="I1657" s="11"/>
      <c r="J1657" s="11"/>
    </row>
    <row r="1658" spans="1:10">
      <c r="A1658" s="11"/>
      <c r="B1658" s="11"/>
      <c r="C1658" s="11"/>
      <c r="D1658" s="11"/>
      <c r="E1658" s="11"/>
      <c r="F1658" s="11"/>
      <c r="G1658" s="11"/>
      <c r="H1658" s="11"/>
      <c r="I1658" s="11"/>
      <c r="J1658" s="11"/>
    </row>
    <row r="1659" spans="1:10">
      <c r="A1659" s="11"/>
      <c r="B1659" s="11"/>
      <c r="C1659" s="11"/>
      <c r="D1659" s="11"/>
      <c r="E1659" s="11"/>
      <c r="F1659" s="11"/>
      <c r="G1659" s="11"/>
      <c r="H1659" s="11"/>
      <c r="I1659" s="11"/>
      <c r="J1659" s="11"/>
    </row>
    <row r="1660" spans="1:10">
      <c r="A1660" s="11"/>
      <c r="B1660" s="11"/>
      <c r="C1660" s="11"/>
      <c r="D1660" s="11"/>
      <c r="E1660" s="11"/>
      <c r="F1660" s="11"/>
      <c r="G1660" s="11"/>
      <c r="H1660" s="11"/>
      <c r="I1660" s="11"/>
      <c r="J1660" s="11"/>
    </row>
    <row r="1661" spans="1:10">
      <c r="A1661" s="11"/>
      <c r="B1661" s="11"/>
      <c r="C1661" s="11"/>
      <c r="D1661" s="11"/>
      <c r="E1661" s="11"/>
      <c r="F1661" s="11"/>
      <c r="G1661" s="11"/>
      <c r="H1661" s="11"/>
      <c r="I1661" s="11"/>
      <c r="J1661" s="11"/>
    </row>
    <row r="1662" spans="1:10">
      <c r="A1662" s="11"/>
      <c r="B1662" s="11"/>
      <c r="C1662" s="11"/>
      <c r="D1662" s="11"/>
      <c r="E1662" s="11"/>
      <c r="F1662" s="11"/>
      <c r="G1662" s="11"/>
      <c r="H1662" s="11"/>
      <c r="I1662" s="11"/>
      <c r="J1662" s="11"/>
    </row>
    <row r="1663" spans="1:10">
      <c r="A1663" s="11"/>
      <c r="B1663" s="11"/>
      <c r="C1663" s="11"/>
      <c r="D1663" s="11"/>
      <c r="E1663" s="11"/>
      <c r="F1663" s="11"/>
      <c r="G1663" s="11"/>
      <c r="H1663" s="11"/>
      <c r="I1663" s="11"/>
      <c r="J1663" s="11"/>
    </row>
    <row r="1664" spans="1:10">
      <c r="A1664" s="11"/>
      <c r="B1664" s="11"/>
      <c r="C1664" s="11"/>
      <c r="D1664" s="11"/>
      <c r="E1664" s="11"/>
      <c r="F1664" s="11"/>
      <c r="G1664" s="11"/>
      <c r="H1664" s="11"/>
      <c r="I1664" s="11"/>
      <c r="J1664" s="11"/>
    </row>
    <row r="1665" spans="1:10">
      <c r="A1665" s="11"/>
      <c r="B1665" s="11"/>
      <c r="C1665" s="11"/>
      <c r="D1665" s="11"/>
      <c r="E1665" s="11"/>
      <c r="F1665" s="11"/>
      <c r="G1665" s="11"/>
      <c r="H1665" s="11"/>
      <c r="I1665" s="11"/>
      <c r="J1665" s="11"/>
    </row>
    <row r="1666" spans="1:10">
      <c r="A1666" s="11"/>
      <c r="B1666" s="11"/>
      <c r="C1666" s="11"/>
      <c r="D1666" s="11"/>
      <c r="E1666" s="11"/>
      <c r="F1666" s="11"/>
      <c r="G1666" s="11"/>
      <c r="H1666" s="11"/>
      <c r="I1666" s="11"/>
      <c r="J1666" s="11"/>
    </row>
    <row r="1667" spans="1:10">
      <c r="A1667" s="11"/>
      <c r="B1667" s="11"/>
      <c r="C1667" s="11"/>
      <c r="D1667" s="11"/>
      <c r="E1667" s="11"/>
      <c r="F1667" s="11"/>
      <c r="G1667" s="11"/>
      <c r="H1667" s="11"/>
      <c r="I1667" s="11"/>
      <c r="J1667" s="11"/>
    </row>
    <row r="1668" spans="1:10">
      <c r="A1668" s="11"/>
      <c r="B1668" s="11"/>
      <c r="C1668" s="11"/>
      <c r="D1668" s="11"/>
      <c r="E1668" s="11"/>
      <c r="F1668" s="11"/>
      <c r="G1668" s="11"/>
      <c r="H1668" s="11"/>
      <c r="I1668" s="11"/>
      <c r="J1668" s="11"/>
    </row>
    <row r="1669" spans="1:10">
      <c r="A1669" s="11"/>
      <c r="B1669" s="11"/>
      <c r="C1669" s="11"/>
      <c r="D1669" s="11"/>
      <c r="E1669" s="11"/>
      <c r="F1669" s="11"/>
      <c r="G1669" s="11"/>
      <c r="H1669" s="11"/>
      <c r="I1669" s="11"/>
      <c r="J1669" s="11"/>
    </row>
    <row r="1670" spans="1:10">
      <c r="A1670" s="11"/>
      <c r="B1670" s="11"/>
      <c r="C1670" s="11"/>
      <c r="D1670" s="11"/>
      <c r="E1670" s="11"/>
      <c r="F1670" s="11"/>
      <c r="G1670" s="11"/>
      <c r="H1670" s="11"/>
      <c r="I1670" s="11"/>
      <c r="J1670" s="11"/>
    </row>
    <row r="1671" spans="1:10">
      <c r="A1671" s="11"/>
      <c r="B1671" s="11"/>
      <c r="C1671" s="11"/>
      <c r="D1671" s="11"/>
      <c r="E1671" s="11"/>
      <c r="F1671" s="11"/>
      <c r="G1671" s="11"/>
      <c r="H1671" s="11"/>
      <c r="I1671" s="11"/>
      <c r="J1671" s="11"/>
    </row>
    <row r="1672" spans="1:10">
      <c r="A1672" s="11"/>
      <c r="B1672" s="11"/>
      <c r="C1672" s="11"/>
      <c r="D1672" s="11"/>
      <c r="E1672" s="11"/>
      <c r="F1672" s="11"/>
      <c r="G1672" s="11"/>
      <c r="H1672" s="11"/>
      <c r="I1672" s="11"/>
      <c r="J1672" s="11"/>
    </row>
    <row r="1673" spans="1:10">
      <c r="A1673" s="11"/>
      <c r="B1673" s="11"/>
      <c r="C1673" s="11"/>
      <c r="D1673" s="11"/>
      <c r="E1673" s="11"/>
      <c r="F1673" s="11"/>
      <c r="G1673" s="11"/>
      <c r="H1673" s="11"/>
      <c r="I1673" s="11"/>
      <c r="J1673" s="11"/>
    </row>
    <row r="1674" spans="1:10">
      <c r="A1674" s="11"/>
      <c r="B1674" s="11"/>
      <c r="C1674" s="11"/>
      <c r="D1674" s="11"/>
      <c r="E1674" s="11"/>
      <c r="F1674" s="11"/>
      <c r="G1674" s="11"/>
      <c r="H1674" s="11"/>
      <c r="I1674" s="11"/>
      <c r="J1674" s="11"/>
    </row>
    <row r="1675" spans="1:10">
      <c r="A1675" s="11"/>
      <c r="B1675" s="11"/>
      <c r="C1675" s="11"/>
      <c r="D1675" s="11"/>
      <c r="E1675" s="11"/>
      <c r="F1675" s="11"/>
      <c r="G1675" s="11"/>
      <c r="H1675" s="11"/>
      <c r="I1675" s="11"/>
      <c r="J1675" s="11"/>
    </row>
    <row r="1676" spans="1:10">
      <c r="A1676" s="11"/>
      <c r="B1676" s="11"/>
      <c r="C1676" s="11"/>
      <c r="D1676" s="11"/>
      <c r="E1676" s="11"/>
      <c r="F1676" s="11"/>
      <c r="G1676" s="11"/>
      <c r="H1676" s="11"/>
      <c r="I1676" s="11"/>
      <c r="J1676" s="11"/>
    </row>
    <row r="1677" spans="1:10">
      <c r="A1677" s="11"/>
      <c r="B1677" s="11"/>
      <c r="C1677" s="11"/>
      <c r="D1677" s="11"/>
      <c r="E1677" s="11"/>
      <c r="F1677" s="11"/>
      <c r="G1677" s="11"/>
      <c r="H1677" s="11"/>
      <c r="I1677" s="11"/>
      <c r="J1677" s="11"/>
    </row>
    <row r="1678" spans="1:10">
      <c r="A1678" s="11"/>
      <c r="B1678" s="11"/>
      <c r="C1678" s="11"/>
      <c r="D1678" s="11"/>
      <c r="E1678" s="11"/>
      <c r="F1678" s="11"/>
      <c r="G1678" s="11"/>
      <c r="H1678" s="11"/>
      <c r="I1678" s="11"/>
      <c r="J1678" s="11"/>
    </row>
    <row r="1679" spans="1:10">
      <c r="A1679" s="11"/>
      <c r="B1679" s="11"/>
      <c r="C1679" s="11"/>
      <c r="D1679" s="11"/>
      <c r="E1679" s="11"/>
      <c r="F1679" s="11"/>
      <c r="G1679" s="11"/>
      <c r="H1679" s="11"/>
      <c r="I1679" s="11"/>
      <c r="J1679" s="11"/>
    </row>
    <row r="1680" spans="1:10">
      <c r="A1680" s="11"/>
      <c r="B1680" s="11"/>
      <c r="C1680" s="11"/>
      <c r="D1680" s="11"/>
      <c r="E1680" s="11"/>
      <c r="F1680" s="11"/>
      <c r="G1680" s="11"/>
      <c r="H1680" s="11"/>
      <c r="I1680" s="11"/>
      <c r="J1680" s="11"/>
    </row>
    <row r="1681" spans="1:10">
      <c r="A1681" s="11"/>
      <c r="B1681" s="11"/>
      <c r="C1681" s="11"/>
      <c r="D1681" s="11"/>
      <c r="E1681" s="11"/>
      <c r="F1681" s="11"/>
      <c r="G1681" s="11"/>
      <c r="H1681" s="11"/>
      <c r="I1681" s="11"/>
      <c r="J1681" s="11"/>
    </row>
    <row r="1682" spans="1:10">
      <c r="A1682" s="11"/>
      <c r="B1682" s="11"/>
      <c r="C1682" s="11"/>
      <c r="D1682" s="11"/>
      <c r="E1682" s="11"/>
      <c r="F1682" s="11"/>
      <c r="G1682" s="11"/>
      <c r="H1682" s="11"/>
      <c r="I1682" s="11"/>
      <c r="J1682" s="11"/>
    </row>
    <row r="1683" spans="1:10">
      <c r="A1683" s="11"/>
      <c r="B1683" s="11"/>
      <c r="C1683" s="11"/>
      <c r="D1683" s="11"/>
      <c r="E1683" s="11"/>
      <c r="F1683" s="11"/>
      <c r="G1683" s="11"/>
      <c r="H1683" s="11"/>
      <c r="I1683" s="11"/>
      <c r="J1683" s="11"/>
    </row>
    <row r="1684" spans="1:10">
      <c r="A1684" s="11"/>
      <c r="B1684" s="11"/>
      <c r="C1684" s="11"/>
      <c r="D1684" s="11"/>
      <c r="E1684" s="11"/>
      <c r="F1684" s="11"/>
      <c r="G1684" s="11"/>
      <c r="H1684" s="11"/>
      <c r="I1684" s="11"/>
      <c r="J1684" s="11"/>
    </row>
    <row r="1685" spans="1:10">
      <c r="A1685" s="11"/>
      <c r="B1685" s="11"/>
      <c r="C1685" s="11"/>
      <c r="D1685" s="11"/>
      <c r="E1685" s="11"/>
      <c r="F1685" s="11"/>
      <c r="G1685" s="11"/>
      <c r="H1685" s="11"/>
      <c r="I1685" s="11"/>
      <c r="J1685" s="11"/>
    </row>
    <row r="1686" spans="1:10">
      <c r="A1686" s="11"/>
      <c r="B1686" s="11"/>
      <c r="C1686" s="11"/>
      <c r="D1686" s="11"/>
      <c r="E1686" s="11"/>
      <c r="F1686" s="11"/>
      <c r="G1686" s="11"/>
      <c r="H1686" s="11"/>
      <c r="I1686" s="11"/>
      <c r="J1686" s="11"/>
    </row>
    <row r="1687" spans="1:10">
      <c r="A1687" s="11"/>
      <c r="B1687" s="11"/>
      <c r="C1687" s="11"/>
      <c r="D1687" s="11"/>
      <c r="E1687" s="11"/>
      <c r="F1687" s="11"/>
      <c r="G1687" s="11"/>
      <c r="H1687" s="11"/>
      <c r="I1687" s="11"/>
      <c r="J1687" s="11"/>
    </row>
    <row r="1688" spans="1:10">
      <c r="A1688" s="11"/>
      <c r="B1688" s="11"/>
      <c r="C1688" s="11"/>
      <c r="D1688" s="11"/>
      <c r="E1688" s="11"/>
      <c r="F1688" s="11"/>
      <c r="G1688" s="11"/>
      <c r="H1688" s="11"/>
      <c r="I1688" s="11"/>
      <c r="J1688" s="11"/>
    </row>
    <row r="1689" spans="1:10">
      <c r="A1689" s="11"/>
      <c r="B1689" s="11"/>
      <c r="C1689" s="11"/>
      <c r="D1689" s="11"/>
      <c r="E1689" s="11"/>
      <c r="F1689" s="11"/>
      <c r="G1689" s="11"/>
      <c r="H1689" s="11"/>
      <c r="I1689" s="11"/>
      <c r="J1689" s="11"/>
    </row>
    <row r="1690" spans="1:10">
      <c r="A1690" s="11"/>
      <c r="B1690" s="11"/>
      <c r="C1690" s="11"/>
      <c r="D1690" s="11"/>
      <c r="E1690" s="11"/>
      <c r="F1690" s="11"/>
      <c r="G1690" s="11"/>
      <c r="H1690" s="11"/>
      <c r="I1690" s="11"/>
      <c r="J1690" s="11"/>
    </row>
    <row r="1691" spans="1:10">
      <c r="A1691" s="11"/>
      <c r="B1691" s="11"/>
      <c r="C1691" s="11"/>
      <c r="D1691" s="11"/>
      <c r="E1691" s="11"/>
      <c r="F1691" s="11"/>
      <c r="G1691" s="11"/>
      <c r="H1691" s="11"/>
      <c r="I1691" s="11"/>
      <c r="J1691" s="11"/>
    </row>
    <row r="1692" spans="1:10">
      <c r="A1692" s="11"/>
      <c r="B1692" s="11"/>
      <c r="C1692" s="11"/>
      <c r="D1692" s="11"/>
      <c r="E1692" s="11"/>
      <c r="F1692" s="11"/>
      <c r="G1692" s="11"/>
      <c r="H1692" s="11"/>
      <c r="I1692" s="11"/>
      <c r="J1692" s="11"/>
    </row>
    <row r="1693" spans="1:10">
      <c r="A1693" s="11"/>
      <c r="B1693" s="11"/>
      <c r="C1693" s="11"/>
      <c r="D1693" s="11"/>
      <c r="E1693" s="11"/>
      <c r="F1693" s="11"/>
      <c r="G1693" s="11"/>
      <c r="H1693" s="11"/>
      <c r="I1693" s="11"/>
      <c r="J1693" s="11"/>
    </row>
    <row r="1694" spans="1:10">
      <c r="A1694" s="11"/>
      <c r="B1694" s="11"/>
      <c r="C1694" s="11"/>
      <c r="D1694" s="11"/>
      <c r="E1694" s="11"/>
      <c r="F1694" s="11"/>
      <c r="G1694" s="11"/>
      <c r="H1694" s="11"/>
      <c r="I1694" s="11"/>
      <c r="J1694" s="11"/>
    </row>
    <row r="1695" spans="1:10">
      <c r="A1695" s="11"/>
      <c r="B1695" s="11"/>
      <c r="C1695" s="11"/>
      <c r="D1695" s="11"/>
      <c r="E1695" s="11"/>
      <c r="F1695" s="11"/>
      <c r="G1695" s="11"/>
      <c r="H1695" s="11"/>
      <c r="I1695" s="11"/>
      <c r="J1695" s="11"/>
    </row>
    <row r="1696" spans="1:10">
      <c r="A1696" s="11"/>
      <c r="B1696" s="11"/>
      <c r="C1696" s="11"/>
      <c r="D1696" s="11"/>
      <c r="E1696" s="11"/>
      <c r="F1696" s="11"/>
      <c r="G1696" s="11"/>
      <c r="H1696" s="11"/>
      <c r="I1696" s="11"/>
      <c r="J1696" s="11"/>
    </row>
    <row r="1697" spans="1:10">
      <c r="A1697" s="11"/>
      <c r="B1697" s="11"/>
      <c r="C1697" s="11"/>
      <c r="D1697" s="11"/>
      <c r="E1697" s="11"/>
      <c r="F1697" s="11"/>
      <c r="G1697" s="11"/>
      <c r="H1697" s="11"/>
      <c r="I1697" s="11"/>
      <c r="J1697" s="11"/>
    </row>
    <row r="1698" spans="1:10">
      <c r="A1698" s="11"/>
      <c r="B1698" s="11"/>
      <c r="C1698" s="11"/>
      <c r="D1698" s="11"/>
      <c r="E1698" s="11"/>
      <c r="F1698" s="11"/>
      <c r="G1698" s="11"/>
      <c r="H1698" s="11"/>
      <c r="I1698" s="11"/>
      <c r="J1698" s="11"/>
    </row>
    <row r="1699" spans="1:10">
      <c r="A1699" s="11"/>
      <c r="B1699" s="11"/>
      <c r="C1699" s="11"/>
      <c r="D1699" s="11"/>
      <c r="E1699" s="11"/>
      <c r="F1699" s="11"/>
      <c r="G1699" s="11"/>
      <c r="H1699" s="11"/>
      <c r="I1699" s="11"/>
      <c r="J1699" s="11"/>
    </row>
    <row r="1700" spans="1:10">
      <c r="A1700" s="11"/>
      <c r="B1700" s="11"/>
      <c r="C1700" s="11"/>
      <c r="D1700" s="11"/>
      <c r="E1700" s="11"/>
      <c r="F1700" s="11"/>
      <c r="G1700" s="11"/>
      <c r="H1700" s="11"/>
      <c r="I1700" s="11"/>
      <c r="J1700" s="11"/>
    </row>
    <row r="1701" spans="1:10">
      <c r="A1701" s="11"/>
      <c r="B1701" s="11"/>
      <c r="C1701" s="11"/>
      <c r="D1701" s="11"/>
      <c r="E1701" s="11"/>
      <c r="F1701" s="11"/>
      <c r="G1701" s="11"/>
      <c r="H1701" s="11"/>
      <c r="I1701" s="11"/>
      <c r="J1701" s="11"/>
    </row>
    <row r="1702" spans="1:10">
      <c r="A1702" s="11"/>
      <c r="B1702" s="11"/>
      <c r="C1702" s="11"/>
      <c r="D1702" s="11"/>
      <c r="E1702" s="11"/>
      <c r="F1702" s="11"/>
      <c r="G1702" s="11"/>
      <c r="H1702" s="11"/>
      <c r="I1702" s="11"/>
      <c r="J1702" s="11"/>
    </row>
    <row r="1703" spans="1:10">
      <c r="A1703" s="11"/>
      <c r="B1703" s="11"/>
      <c r="C1703" s="11"/>
      <c r="D1703" s="11"/>
      <c r="E1703" s="11"/>
      <c r="F1703" s="11"/>
      <c r="G1703" s="11"/>
      <c r="H1703" s="11"/>
      <c r="I1703" s="11"/>
      <c r="J1703" s="11"/>
    </row>
    <row r="1704" spans="1:10">
      <c r="A1704" s="11"/>
      <c r="B1704" s="11"/>
      <c r="C1704" s="11"/>
      <c r="D1704" s="11"/>
      <c r="E1704" s="11"/>
      <c r="F1704" s="11"/>
      <c r="G1704" s="11"/>
      <c r="H1704" s="11"/>
      <c r="I1704" s="11"/>
      <c r="J1704" s="11"/>
    </row>
    <row r="1705" spans="1:10">
      <c r="A1705" s="11"/>
      <c r="B1705" s="11"/>
      <c r="C1705" s="11"/>
      <c r="D1705" s="11"/>
      <c r="E1705" s="11"/>
      <c r="F1705" s="11"/>
      <c r="G1705" s="11"/>
      <c r="H1705" s="11"/>
      <c r="I1705" s="11"/>
      <c r="J1705" s="11"/>
    </row>
    <row r="1706" spans="1:10">
      <c r="A1706" s="11"/>
      <c r="B1706" s="11"/>
      <c r="C1706" s="11"/>
      <c r="D1706" s="11"/>
      <c r="E1706" s="11"/>
      <c r="F1706" s="11"/>
      <c r="G1706" s="11"/>
      <c r="H1706" s="11"/>
      <c r="I1706" s="11"/>
      <c r="J1706" s="11"/>
    </row>
    <row r="1707" spans="1:10">
      <c r="A1707" s="11"/>
      <c r="B1707" s="11"/>
      <c r="C1707" s="11"/>
      <c r="D1707" s="11"/>
      <c r="E1707" s="11"/>
      <c r="F1707" s="11"/>
      <c r="G1707" s="11"/>
      <c r="H1707" s="11"/>
      <c r="I1707" s="11"/>
      <c r="J1707" s="11"/>
    </row>
    <row r="1708" spans="1:10">
      <c r="A1708" s="11"/>
      <c r="B1708" s="11"/>
      <c r="C1708" s="11"/>
      <c r="D1708" s="11"/>
      <c r="E1708" s="11"/>
      <c r="F1708" s="11"/>
      <c r="G1708" s="11"/>
      <c r="H1708" s="11"/>
      <c r="I1708" s="11"/>
      <c r="J1708" s="11"/>
    </row>
    <row r="1709" spans="1:10">
      <c r="A1709" s="11"/>
      <c r="B1709" s="11"/>
      <c r="C1709" s="11"/>
      <c r="D1709" s="11"/>
      <c r="E1709" s="11"/>
      <c r="F1709" s="11"/>
      <c r="G1709" s="11"/>
      <c r="H1709" s="11"/>
      <c r="I1709" s="11"/>
      <c r="J1709" s="11"/>
    </row>
    <row r="1710" spans="1:10">
      <c r="A1710" s="11"/>
      <c r="B1710" s="11"/>
      <c r="C1710" s="11"/>
      <c r="D1710" s="11"/>
      <c r="E1710" s="11"/>
      <c r="F1710" s="11"/>
      <c r="G1710" s="11"/>
      <c r="H1710" s="11"/>
      <c r="I1710" s="11"/>
      <c r="J1710" s="11"/>
    </row>
    <row r="1711" spans="1:10">
      <c r="A1711" s="11"/>
      <c r="B1711" s="11"/>
      <c r="C1711" s="11"/>
      <c r="D1711" s="11"/>
      <c r="E1711" s="11"/>
      <c r="F1711" s="11"/>
      <c r="G1711" s="11"/>
      <c r="H1711" s="11"/>
      <c r="I1711" s="11"/>
      <c r="J1711" s="11"/>
    </row>
    <row r="1712" spans="1:10">
      <c r="A1712" s="11"/>
      <c r="B1712" s="11"/>
      <c r="C1712" s="11"/>
      <c r="D1712" s="11"/>
      <c r="E1712" s="11"/>
      <c r="F1712" s="11"/>
      <c r="G1712" s="11"/>
      <c r="H1712" s="11"/>
      <c r="I1712" s="11"/>
      <c r="J1712" s="11"/>
    </row>
    <row r="1713" spans="1:10">
      <c r="A1713" s="11"/>
      <c r="B1713" s="11"/>
      <c r="C1713" s="11"/>
      <c r="D1713" s="11"/>
      <c r="E1713" s="11"/>
      <c r="F1713" s="11"/>
      <c r="G1713" s="11"/>
      <c r="H1713" s="11"/>
      <c r="I1713" s="11"/>
      <c r="J1713" s="11"/>
    </row>
    <row r="1714" spans="1:10">
      <c r="A1714" s="11"/>
      <c r="B1714" s="11"/>
      <c r="C1714" s="11"/>
      <c r="D1714" s="11"/>
      <c r="E1714" s="11"/>
      <c r="F1714" s="11"/>
      <c r="G1714" s="11"/>
      <c r="H1714" s="11"/>
      <c r="I1714" s="11"/>
      <c r="J1714" s="11"/>
    </row>
    <row r="1715" spans="1:10">
      <c r="A1715" s="11"/>
      <c r="B1715" s="11"/>
      <c r="C1715" s="11"/>
      <c r="D1715" s="11"/>
      <c r="E1715" s="11"/>
      <c r="F1715" s="11"/>
      <c r="G1715" s="11"/>
      <c r="H1715" s="11"/>
      <c r="I1715" s="11"/>
      <c r="J1715" s="11"/>
    </row>
    <row r="1716" spans="1:10">
      <c r="A1716" s="11"/>
      <c r="B1716" s="11"/>
      <c r="C1716" s="11"/>
      <c r="D1716" s="11"/>
      <c r="E1716" s="11"/>
      <c r="F1716" s="11"/>
      <c r="G1716" s="11"/>
      <c r="H1716" s="11"/>
      <c r="I1716" s="11"/>
      <c r="J1716" s="11"/>
    </row>
    <row r="1717" spans="1:10">
      <c r="A1717" s="11"/>
      <c r="B1717" s="11"/>
      <c r="C1717" s="11"/>
      <c r="D1717" s="11"/>
      <c r="E1717" s="11"/>
      <c r="F1717" s="11"/>
      <c r="G1717" s="11"/>
      <c r="H1717" s="11"/>
      <c r="I1717" s="11"/>
      <c r="J1717" s="11"/>
    </row>
    <row r="1718" spans="1:10">
      <c r="A1718" s="11"/>
      <c r="B1718" s="11"/>
      <c r="C1718" s="11"/>
      <c r="D1718" s="11"/>
      <c r="E1718" s="11"/>
      <c r="F1718" s="11"/>
      <c r="G1718" s="11"/>
      <c r="H1718" s="11"/>
      <c r="I1718" s="11"/>
      <c r="J1718" s="11"/>
    </row>
    <row r="1719" spans="1:10">
      <c r="A1719" s="11"/>
      <c r="B1719" s="11"/>
      <c r="C1719" s="11"/>
      <c r="D1719" s="11"/>
      <c r="E1719" s="11"/>
      <c r="F1719" s="11"/>
      <c r="G1719" s="11"/>
      <c r="H1719" s="11"/>
      <c r="I1719" s="11"/>
      <c r="J1719" s="11"/>
    </row>
    <row r="1720" spans="1:10">
      <c r="A1720" s="11"/>
      <c r="B1720" s="11"/>
      <c r="C1720" s="11"/>
      <c r="D1720" s="11"/>
      <c r="E1720" s="11"/>
      <c r="F1720" s="11"/>
      <c r="G1720" s="11"/>
      <c r="H1720" s="11"/>
      <c r="I1720" s="11"/>
      <c r="J1720" s="11"/>
    </row>
    <row r="1721" spans="1:10">
      <c r="A1721" s="11"/>
      <c r="B1721" s="11"/>
      <c r="C1721" s="11"/>
      <c r="D1721" s="11"/>
      <c r="E1721" s="11"/>
      <c r="F1721" s="11"/>
      <c r="G1721" s="11"/>
      <c r="H1721" s="11"/>
      <c r="I1721" s="11"/>
      <c r="J1721" s="11"/>
    </row>
    <row r="1722" spans="1:10">
      <c r="A1722" s="11"/>
      <c r="B1722" s="11"/>
      <c r="C1722" s="11"/>
      <c r="D1722" s="11"/>
      <c r="E1722" s="11"/>
      <c r="F1722" s="11"/>
      <c r="G1722" s="11"/>
      <c r="H1722" s="11"/>
      <c r="I1722" s="11"/>
      <c r="J1722" s="11"/>
    </row>
    <row r="1723" spans="1:10">
      <c r="A1723" s="11"/>
      <c r="B1723" s="11"/>
      <c r="C1723" s="11"/>
      <c r="D1723" s="11"/>
      <c r="E1723" s="11"/>
      <c r="F1723" s="11"/>
      <c r="G1723" s="11"/>
      <c r="H1723" s="11"/>
      <c r="I1723" s="11"/>
      <c r="J1723" s="11"/>
    </row>
    <row r="1724" spans="1:10">
      <c r="A1724" s="11"/>
      <c r="B1724" s="11"/>
      <c r="C1724" s="11"/>
      <c r="D1724" s="11"/>
      <c r="E1724" s="11"/>
      <c r="F1724" s="11"/>
      <c r="G1724" s="11"/>
      <c r="H1724" s="11"/>
      <c r="I1724" s="11"/>
      <c r="J1724" s="11"/>
    </row>
    <row r="1725" spans="1:10">
      <c r="A1725" s="11"/>
      <c r="B1725" s="11"/>
      <c r="C1725" s="11"/>
      <c r="D1725" s="11"/>
      <c r="E1725" s="11"/>
      <c r="F1725" s="11"/>
      <c r="G1725" s="11"/>
      <c r="H1725" s="11"/>
      <c r="I1725" s="11"/>
      <c r="J1725" s="11"/>
    </row>
    <row r="1726" spans="1:10">
      <c r="A1726" s="11"/>
      <c r="B1726" s="11"/>
      <c r="C1726" s="11"/>
      <c r="D1726" s="11"/>
      <c r="E1726" s="11"/>
      <c r="F1726" s="11"/>
      <c r="G1726" s="11"/>
      <c r="H1726" s="11"/>
      <c r="I1726" s="11"/>
      <c r="J1726" s="11"/>
    </row>
    <row r="1727" spans="1:10">
      <c r="A1727" s="11"/>
      <c r="B1727" s="11"/>
      <c r="C1727" s="11"/>
      <c r="D1727" s="11"/>
      <c r="E1727" s="11"/>
      <c r="F1727" s="11"/>
      <c r="G1727" s="11"/>
      <c r="H1727" s="11"/>
      <c r="I1727" s="11"/>
      <c r="J1727" s="11"/>
    </row>
    <row r="1728" spans="1:10">
      <c r="A1728" s="11"/>
      <c r="B1728" s="11"/>
      <c r="C1728" s="11"/>
      <c r="D1728" s="11"/>
      <c r="E1728" s="11"/>
      <c r="F1728" s="11"/>
      <c r="G1728" s="11"/>
      <c r="H1728" s="11"/>
      <c r="I1728" s="11"/>
      <c r="J1728" s="11"/>
    </row>
    <row r="1729" spans="1:10">
      <c r="A1729" s="11"/>
      <c r="B1729" s="11"/>
      <c r="C1729" s="11"/>
      <c r="D1729" s="11"/>
      <c r="E1729" s="11"/>
      <c r="F1729" s="11"/>
      <c r="G1729" s="11"/>
      <c r="H1729" s="11"/>
      <c r="I1729" s="11"/>
      <c r="J1729" s="11"/>
    </row>
    <row r="1730" spans="1:10">
      <c r="A1730" s="11"/>
      <c r="B1730" s="11"/>
      <c r="C1730" s="11"/>
      <c r="D1730" s="11"/>
      <c r="E1730" s="11"/>
      <c r="F1730" s="11"/>
      <c r="G1730" s="11"/>
      <c r="H1730" s="11"/>
      <c r="I1730" s="11"/>
      <c r="J1730" s="11"/>
    </row>
    <row r="1731" spans="1:10">
      <c r="A1731" s="11"/>
      <c r="B1731" s="11"/>
      <c r="C1731" s="11"/>
      <c r="D1731" s="11"/>
      <c r="E1731" s="11"/>
      <c r="F1731" s="11"/>
      <c r="G1731" s="11"/>
      <c r="H1731" s="11"/>
      <c r="I1731" s="11"/>
      <c r="J1731" s="11"/>
    </row>
    <row r="1732" spans="1:10">
      <c r="A1732" s="11"/>
      <c r="B1732" s="11"/>
      <c r="C1732" s="11"/>
      <c r="D1732" s="11"/>
      <c r="E1732" s="11"/>
      <c r="F1732" s="11"/>
      <c r="G1732" s="11"/>
      <c r="H1732" s="11"/>
      <c r="I1732" s="11"/>
      <c r="J1732" s="11"/>
    </row>
    <row r="1733" spans="1:10">
      <c r="A1733" s="11"/>
      <c r="B1733" s="11"/>
      <c r="C1733" s="11"/>
      <c r="D1733" s="11"/>
      <c r="E1733" s="11"/>
      <c r="F1733" s="11"/>
      <c r="G1733" s="11"/>
      <c r="H1733" s="11"/>
      <c r="I1733" s="11"/>
      <c r="J1733" s="11"/>
    </row>
    <row r="1734" spans="1:10">
      <c r="A1734" s="11"/>
      <c r="B1734" s="11"/>
      <c r="C1734" s="11"/>
      <c r="D1734" s="11"/>
      <c r="E1734" s="11"/>
      <c r="F1734" s="11"/>
      <c r="G1734" s="11"/>
      <c r="H1734" s="11"/>
      <c r="I1734" s="11"/>
      <c r="J1734" s="11"/>
    </row>
    <row r="1735" spans="1:10">
      <c r="A1735" s="11"/>
      <c r="B1735" s="11"/>
      <c r="C1735" s="11"/>
      <c r="D1735" s="11"/>
      <c r="E1735" s="11"/>
      <c r="F1735" s="11"/>
      <c r="G1735" s="11"/>
      <c r="H1735" s="11"/>
      <c r="I1735" s="11"/>
      <c r="J1735" s="11"/>
    </row>
    <row r="1736" spans="1:10">
      <c r="A1736" s="11"/>
      <c r="B1736" s="11"/>
      <c r="C1736" s="11"/>
      <c r="D1736" s="11"/>
      <c r="E1736" s="11"/>
      <c r="F1736" s="11"/>
      <c r="G1736" s="11"/>
      <c r="H1736" s="11"/>
      <c r="I1736" s="11"/>
      <c r="J1736" s="11"/>
    </row>
    <row r="1737" spans="1:10">
      <c r="A1737" s="11"/>
      <c r="B1737" s="11"/>
      <c r="C1737" s="11"/>
      <c r="D1737" s="11"/>
      <c r="E1737" s="11"/>
      <c r="F1737" s="11"/>
      <c r="G1737" s="11"/>
      <c r="H1737" s="11"/>
      <c r="I1737" s="11"/>
      <c r="J1737" s="11"/>
    </row>
    <row r="1738" spans="1:10">
      <c r="A1738" s="11"/>
      <c r="B1738" s="11"/>
      <c r="C1738" s="11"/>
      <c r="D1738" s="11"/>
      <c r="E1738" s="11"/>
      <c r="F1738" s="11"/>
      <c r="G1738" s="11"/>
      <c r="H1738" s="11"/>
      <c r="I1738" s="11"/>
      <c r="J1738" s="11"/>
    </row>
    <row r="1739" spans="1:10">
      <c r="A1739" s="11"/>
      <c r="B1739" s="11"/>
      <c r="C1739" s="11"/>
      <c r="D1739" s="11"/>
      <c r="E1739" s="11"/>
      <c r="F1739" s="11"/>
      <c r="G1739" s="11"/>
      <c r="H1739" s="11"/>
      <c r="I1739" s="11"/>
      <c r="J1739" s="11"/>
    </row>
    <row r="1740" spans="1:10">
      <c r="A1740" s="11"/>
      <c r="B1740" s="11"/>
      <c r="C1740" s="11"/>
      <c r="D1740" s="11"/>
      <c r="E1740" s="11"/>
      <c r="F1740" s="11"/>
      <c r="G1740" s="11"/>
      <c r="H1740" s="11"/>
      <c r="I1740" s="11"/>
      <c r="J1740" s="11"/>
    </row>
    <row r="1741" spans="1:10">
      <c r="A1741" s="11"/>
      <c r="B1741" s="11"/>
      <c r="C1741" s="11"/>
      <c r="D1741" s="11"/>
      <c r="E1741" s="11"/>
      <c r="F1741" s="11"/>
      <c r="G1741" s="11"/>
      <c r="H1741" s="11"/>
      <c r="I1741" s="11"/>
      <c r="J1741" s="11"/>
    </row>
    <row r="1742" spans="1:10">
      <c r="A1742" s="11"/>
      <c r="B1742" s="11"/>
      <c r="C1742" s="11"/>
      <c r="D1742" s="11"/>
      <c r="E1742" s="11"/>
      <c r="F1742" s="11"/>
      <c r="G1742" s="11"/>
      <c r="H1742" s="11"/>
      <c r="I1742" s="11"/>
      <c r="J1742" s="11"/>
    </row>
    <row r="1743" spans="1:10">
      <c r="A1743" s="11"/>
      <c r="B1743" s="11"/>
      <c r="C1743" s="11"/>
      <c r="D1743" s="11"/>
      <c r="E1743" s="11"/>
      <c r="F1743" s="11"/>
      <c r="G1743" s="11"/>
      <c r="H1743" s="11"/>
      <c r="I1743" s="11"/>
      <c r="J1743" s="11"/>
    </row>
    <row r="1744" spans="1:10">
      <c r="A1744" s="11"/>
      <c r="B1744" s="11"/>
      <c r="C1744" s="11"/>
      <c r="D1744" s="11"/>
      <c r="E1744" s="11"/>
      <c r="F1744" s="11"/>
      <c r="G1744" s="11"/>
      <c r="H1744" s="11"/>
      <c r="I1744" s="11"/>
      <c r="J1744" s="11"/>
    </row>
    <row r="1745" spans="1:10">
      <c r="A1745" s="11"/>
      <c r="B1745" s="11"/>
      <c r="C1745" s="11"/>
      <c r="D1745" s="11"/>
      <c r="E1745" s="11"/>
      <c r="F1745" s="11"/>
      <c r="G1745" s="11"/>
      <c r="H1745" s="11"/>
      <c r="I1745" s="11"/>
      <c r="J1745" s="11"/>
    </row>
    <row r="1746" spans="1:10">
      <c r="A1746" s="11"/>
      <c r="B1746" s="11"/>
      <c r="C1746" s="11"/>
      <c r="D1746" s="11"/>
      <c r="E1746" s="11"/>
      <c r="F1746" s="11"/>
      <c r="G1746" s="11"/>
      <c r="H1746" s="11"/>
      <c r="I1746" s="11"/>
      <c r="J1746" s="11"/>
    </row>
    <row r="1747" spans="1:10">
      <c r="A1747" s="11"/>
      <c r="B1747" s="11"/>
      <c r="C1747" s="11"/>
      <c r="D1747" s="11"/>
      <c r="E1747" s="11"/>
      <c r="F1747" s="11"/>
      <c r="G1747" s="11"/>
      <c r="H1747" s="11"/>
      <c r="I1747" s="11"/>
      <c r="J1747" s="11"/>
    </row>
    <row r="1748" spans="1:10">
      <c r="A1748" s="11"/>
      <c r="B1748" s="11"/>
      <c r="C1748" s="11"/>
      <c r="D1748" s="11"/>
      <c r="E1748" s="11"/>
      <c r="F1748" s="11"/>
      <c r="G1748" s="11"/>
      <c r="H1748" s="11"/>
      <c r="I1748" s="11"/>
      <c r="J1748" s="11"/>
    </row>
    <row r="1749" spans="1:10">
      <c r="A1749" s="11"/>
      <c r="B1749" s="11"/>
      <c r="C1749" s="11"/>
      <c r="D1749" s="11"/>
      <c r="E1749" s="11"/>
      <c r="F1749" s="11"/>
      <c r="G1749" s="11"/>
      <c r="H1749" s="11"/>
      <c r="I1749" s="11"/>
      <c r="J1749" s="11"/>
    </row>
    <row r="1750" spans="1:10">
      <c r="A1750" s="11"/>
      <c r="B1750" s="11"/>
      <c r="C1750" s="11"/>
      <c r="D1750" s="11"/>
      <c r="E1750" s="11"/>
      <c r="F1750" s="11"/>
      <c r="G1750" s="11"/>
      <c r="H1750" s="11"/>
      <c r="I1750" s="11"/>
      <c r="J1750" s="11"/>
    </row>
    <row r="1751" spans="1:10">
      <c r="A1751" s="11"/>
      <c r="B1751" s="11"/>
      <c r="C1751" s="11"/>
      <c r="D1751" s="11"/>
      <c r="E1751" s="11"/>
      <c r="F1751" s="11"/>
      <c r="G1751" s="11"/>
      <c r="H1751" s="11"/>
      <c r="I1751" s="11"/>
      <c r="J1751" s="11"/>
    </row>
    <row r="1752" spans="1:10">
      <c r="A1752" s="11"/>
      <c r="B1752" s="11"/>
      <c r="C1752" s="11"/>
      <c r="D1752" s="11"/>
      <c r="E1752" s="11"/>
      <c r="F1752" s="11"/>
      <c r="G1752" s="11"/>
      <c r="H1752" s="11"/>
      <c r="I1752" s="11"/>
      <c r="J1752" s="11"/>
    </row>
    <row r="1753" spans="1:10">
      <c r="A1753" s="11"/>
      <c r="B1753" s="11"/>
      <c r="C1753" s="11"/>
      <c r="D1753" s="11"/>
      <c r="E1753" s="11"/>
      <c r="F1753" s="11"/>
      <c r="G1753" s="11"/>
      <c r="H1753" s="11"/>
      <c r="I1753" s="11"/>
      <c r="J1753" s="11"/>
    </row>
    <row r="1754" spans="1:10">
      <c r="A1754" s="11"/>
      <c r="B1754" s="11"/>
      <c r="C1754" s="11"/>
      <c r="D1754" s="11"/>
      <c r="E1754" s="11"/>
      <c r="F1754" s="11"/>
      <c r="G1754" s="11"/>
      <c r="H1754" s="11"/>
      <c r="I1754" s="11"/>
      <c r="J1754" s="11"/>
    </row>
    <row r="1755" spans="1:10">
      <c r="A1755" s="11"/>
      <c r="B1755" s="11"/>
      <c r="C1755" s="11"/>
      <c r="D1755" s="11"/>
      <c r="E1755" s="11"/>
      <c r="F1755" s="11"/>
      <c r="G1755" s="11"/>
      <c r="H1755" s="11"/>
      <c r="I1755" s="11"/>
      <c r="J1755" s="11"/>
    </row>
    <row r="1756" spans="1:10">
      <c r="A1756" s="11"/>
      <c r="B1756" s="11"/>
      <c r="C1756" s="11"/>
      <c r="D1756" s="11"/>
      <c r="E1756" s="11"/>
      <c r="F1756" s="11"/>
      <c r="G1756" s="11"/>
      <c r="H1756" s="11"/>
      <c r="I1756" s="11"/>
      <c r="J1756" s="11"/>
    </row>
    <row r="1757" spans="1:10">
      <c r="A1757" s="11"/>
      <c r="B1757" s="11"/>
      <c r="C1757" s="11"/>
      <c r="D1757" s="11"/>
      <c r="E1757" s="11"/>
      <c r="F1757" s="11"/>
      <c r="G1757" s="11"/>
      <c r="H1757" s="11"/>
      <c r="I1757" s="11"/>
      <c r="J1757" s="11"/>
    </row>
    <row r="1758" spans="1:10">
      <c r="A1758" s="11"/>
      <c r="B1758" s="11"/>
      <c r="C1758" s="11"/>
      <c r="D1758" s="11"/>
      <c r="E1758" s="11"/>
      <c r="F1758" s="11"/>
      <c r="G1758" s="11"/>
      <c r="H1758" s="11"/>
      <c r="I1758" s="11"/>
      <c r="J1758" s="11"/>
    </row>
    <row r="1759" spans="1:10">
      <c r="A1759" s="11"/>
      <c r="B1759" s="11"/>
      <c r="C1759" s="11"/>
      <c r="D1759" s="11"/>
      <c r="E1759" s="11"/>
      <c r="F1759" s="11"/>
      <c r="G1759" s="11"/>
      <c r="H1759" s="11"/>
      <c r="I1759" s="11"/>
      <c r="J1759" s="11"/>
    </row>
    <row r="1760" spans="1:10">
      <c r="A1760" s="11"/>
      <c r="B1760" s="11"/>
      <c r="C1760" s="11"/>
      <c r="D1760" s="11"/>
      <c r="E1760" s="11"/>
      <c r="F1760" s="11"/>
      <c r="G1760" s="11"/>
      <c r="H1760" s="11"/>
      <c r="I1760" s="11"/>
      <c r="J1760" s="11"/>
    </row>
    <row r="1761" spans="1:10">
      <c r="A1761" s="11"/>
      <c r="B1761" s="11"/>
      <c r="C1761" s="11"/>
      <c r="D1761" s="11"/>
      <c r="E1761" s="11"/>
      <c r="F1761" s="11"/>
      <c r="G1761" s="11"/>
      <c r="H1761" s="11"/>
      <c r="I1761" s="11"/>
      <c r="J1761" s="11"/>
    </row>
    <row r="1762" spans="1:10">
      <c r="A1762" s="11"/>
      <c r="B1762" s="11"/>
      <c r="C1762" s="11"/>
      <c r="D1762" s="11"/>
      <c r="E1762" s="11"/>
      <c r="F1762" s="11"/>
      <c r="G1762" s="11"/>
      <c r="H1762" s="11"/>
      <c r="I1762" s="11"/>
      <c r="J1762" s="11"/>
    </row>
    <row r="1763" spans="1:10">
      <c r="A1763" s="11"/>
      <c r="B1763" s="11"/>
      <c r="C1763" s="11"/>
      <c r="D1763" s="11"/>
      <c r="E1763" s="11"/>
      <c r="F1763" s="11"/>
      <c r="G1763" s="11"/>
      <c r="H1763" s="11"/>
      <c r="I1763" s="11"/>
      <c r="J1763" s="11"/>
    </row>
    <row r="1764" spans="1:10">
      <c r="A1764" s="11"/>
      <c r="B1764" s="11"/>
      <c r="C1764" s="11"/>
      <c r="D1764" s="11"/>
      <c r="E1764" s="11"/>
      <c r="F1764" s="11"/>
      <c r="G1764" s="11"/>
      <c r="H1764" s="11"/>
      <c r="I1764" s="11"/>
      <c r="J1764" s="11"/>
    </row>
    <row r="1765" spans="1:10">
      <c r="A1765" s="11"/>
      <c r="B1765" s="11"/>
      <c r="C1765" s="11"/>
      <c r="D1765" s="11"/>
      <c r="E1765" s="11"/>
      <c r="F1765" s="11"/>
      <c r="G1765" s="11"/>
      <c r="H1765" s="11"/>
      <c r="I1765" s="11"/>
      <c r="J1765" s="11"/>
    </row>
    <row r="1766" spans="1:10">
      <c r="A1766" s="11"/>
      <c r="B1766" s="11"/>
      <c r="C1766" s="11"/>
      <c r="D1766" s="11"/>
      <c r="E1766" s="11"/>
      <c r="F1766" s="11"/>
      <c r="G1766" s="11"/>
      <c r="H1766" s="11"/>
      <c r="I1766" s="11"/>
      <c r="J1766" s="11"/>
    </row>
    <row r="1767" spans="1:10">
      <c r="A1767" s="11"/>
      <c r="B1767" s="11"/>
      <c r="C1767" s="11"/>
      <c r="D1767" s="11"/>
      <c r="E1767" s="11"/>
      <c r="F1767" s="11"/>
      <c r="G1767" s="11"/>
      <c r="H1767" s="11"/>
      <c r="I1767" s="11"/>
      <c r="J1767" s="11"/>
    </row>
    <row r="1768" spans="1:10">
      <c r="A1768" s="11"/>
      <c r="B1768" s="11"/>
      <c r="C1768" s="11"/>
      <c r="D1768" s="11"/>
      <c r="E1768" s="11"/>
      <c r="F1768" s="11"/>
      <c r="G1768" s="11"/>
      <c r="H1768" s="11"/>
      <c r="I1768" s="11"/>
      <c r="J1768" s="11"/>
    </row>
    <row r="1769" spans="1:10">
      <c r="A1769" s="11"/>
      <c r="B1769" s="11"/>
      <c r="C1769" s="11"/>
      <c r="D1769" s="11"/>
      <c r="E1769" s="11"/>
      <c r="F1769" s="11"/>
      <c r="G1769" s="11"/>
      <c r="H1769" s="11"/>
      <c r="I1769" s="11"/>
      <c r="J1769" s="11"/>
    </row>
    <row r="1770" spans="1:10">
      <c r="A1770" s="11"/>
      <c r="B1770" s="11"/>
      <c r="C1770" s="11"/>
      <c r="D1770" s="11"/>
      <c r="E1770" s="11"/>
      <c r="F1770" s="11"/>
      <c r="G1770" s="11"/>
      <c r="H1770" s="11"/>
      <c r="I1770" s="11"/>
      <c r="J1770" s="11"/>
    </row>
    <row r="1771" spans="1:10">
      <c r="A1771" s="11"/>
      <c r="B1771" s="11"/>
      <c r="C1771" s="11"/>
      <c r="D1771" s="11"/>
      <c r="E1771" s="11"/>
      <c r="F1771" s="11"/>
      <c r="G1771" s="11"/>
      <c r="H1771" s="11"/>
      <c r="I1771" s="11"/>
      <c r="J1771" s="11"/>
    </row>
    <row r="1772" spans="1:10">
      <c r="A1772" s="11"/>
      <c r="B1772" s="11"/>
      <c r="C1772" s="11"/>
      <c r="D1772" s="11"/>
      <c r="E1772" s="11"/>
      <c r="F1772" s="11"/>
      <c r="G1772" s="11"/>
      <c r="H1772" s="11"/>
      <c r="I1772" s="11"/>
      <c r="J1772" s="11"/>
    </row>
    <row r="1773" spans="1:10">
      <c r="A1773" s="11"/>
      <c r="B1773" s="11"/>
      <c r="C1773" s="11"/>
      <c r="D1773" s="11"/>
      <c r="E1773" s="11"/>
      <c r="F1773" s="11"/>
      <c r="G1773" s="11"/>
      <c r="H1773" s="11"/>
      <c r="I1773" s="11"/>
      <c r="J1773" s="11"/>
    </row>
    <row r="1774" spans="1:10">
      <c r="A1774" s="11"/>
      <c r="B1774" s="11"/>
      <c r="C1774" s="11"/>
      <c r="D1774" s="11"/>
      <c r="E1774" s="11"/>
      <c r="F1774" s="11"/>
      <c r="G1774" s="11"/>
      <c r="H1774" s="11"/>
      <c r="I1774" s="11"/>
      <c r="J1774" s="11"/>
    </row>
    <row r="1775" spans="1:10">
      <c r="A1775" s="11"/>
      <c r="B1775" s="11"/>
      <c r="C1775" s="11"/>
      <c r="D1775" s="11"/>
      <c r="E1775" s="11"/>
      <c r="F1775" s="11"/>
      <c r="G1775" s="11"/>
      <c r="H1775" s="11"/>
      <c r="I1775" s="11"/>
      <c r="J1775" s="11"/>
    </row>
    <row r="1776" spans="1:10">
      <c r="A1776" s="11"/>
      <c r="B1776" s="11"/>
      <c r="C1776" s="11"/>
      <c r="D1776" s="11"/>
      <c r="E1776" s="11"/>
      <c r="F1776" s="11"/>
      <c r="G1776" s="11"/>
      <c r="H1776" s="11"/>
      <c r="I1776" s="11"/>
      <c r="J1776" s="11"/>
    </row>
    <row r="1777" spans="1:10">
      <c r="A1777" s="11"/>
      <c r="B1777" s="11"/>
      <c r="C1777" s="11"/>
      <c r="D1777" s="11"/>
      <c r="E1777" s="11"/>
      <c r="F1777" s="11"/>
      <c r="G1777" s="11"/>
      <c r="H1777" s="11"/>
      <c r="I1777" s="11"/>
      <c r="J1777" s="11"/>
    </row>
    <row r="1778" spans="1:10">
      <c r="A1778" s="11"/>
      <c r="B1778" s="11"/>
      <c r="C1778" s="11"/>
      <c r="D1778" s="11"/>
      <c r="E1778" s="11"/>
      <c r="F1778" s="11"/>
      <c r="G1778" s="11"/>
      <c r="H1778" s="11"/>
      <c r="I1778" s="11"/>
      <c r="J1778" s="11"/>
    </row>
    <row r="1779" spans="1:10">
      <c r="A1779" s="11"/>
      <c r="B1779" s="11"/>
      <c r="C1779" s="11"/>
      <c r="D1779" s="11"/>
      <c r="E1779" s="11"/>
      <c r="F1779" s="11"/>
      <c r="G1779" s="11"/>
      <c r="H1779" s="11"/>
      <c r="I1779" s="11"/>
      <c r="J1779" s="11"/>
    </row>
    <row r="1780" spans="1:10">
      <c r="A1780" s="11"/>
      <c r="B1780" s="11"/>
      <c r="C1780" s="11"/>
      <c r="D1780" s="11"/>
      <c r="E1780" s="11"/>
      <c r="F1780" s="11"/>
      <c r="G1780" s="11"/>
      <c r="H1780" s="11"/>
      <c r="I1780" s="11"/>
      <c r="J1780" s="11"/>
    </row>
    <row r="1781" spans="1:10">
      <c r="A1781" s="11"/>
      <c r="B1781" s="11"/>
      <c r="C1781" s="11"/>
      <c r="D1781" s="11"/>
      <c r="E1781" s="11"/>
      <c r="F1781" s="11"/>
      <c r="G1781" s="11"/>
      <c r="H1781" s="11"/>
      <c r="I1781" s="11"/>
      <c r="J1781" s="11"/>
    </row>
    <row r="1782" spans="1:10">
      <c r="A1782" s="11"/>
      <c r="B1782" s="11"/>
      <c r="C1782" s="11"/>
      <c r="D1782" s="11"/>
      <c r="E1782" s="11"/>
      <c r="F1782" s="11"/>
      <c r="G1782" s="11"/>
      <c r="H1782" s="11"/>
      <c r="I1782" s="11"/>
      <c r="J1782" s="11"/>
    </row>
    <row r="1783" spans="1:10">
      <c r="A1783" s="11"/>
      <c r="B1783" s="11"/>
      <c r="C1783" s="11"/>
      <c r="D1783" s="11"/>
      <c r="E1783" s="11"/>
      <c r="F1783" s="11"/>
      <c r="G1783" s="11"/>
      <c r="H1783" s="11"/>
      <c r="I1783" s="11"/>
      <c r="J1783" s="11"/>
    </row>
    <row r="1784" spans="1:10">
      <c r="A1784" s="11"/>
      <c r="B1784" s="11"/>
      <c r="C1784" s="11"/>
      <c r="D1784" s="11"/>
      <c r="E1784" s="11"/>
      <c r="F1784" s="11"/>
      <c r="G1784" s="11"/>
      <c r="H1784" s="11"/>
      <c r="I1784" s="11"/>
      <c r="J1784" s="11"/>
    </row>
    <row r="1785" spans="1:10">
      <c r="A1785" s="11"/>
      <c r="B1785" s="11"/>
      <c r="C1785" s="11"/>
      <c r="D1785" s="11"/>
      <c r="E1785" s="11"/>
      <c r="F1785" s="11"/>
      <c r="G1785" s="11"/>
      <c r="H1785" s="11"/>
      <c r="I1785" s="11"/>
      <c r="J1785" s="11"/>
    </row>
    <row r="1786" spans="1:10">
      <c r="A1786" s="11"/>
      <c r="B1786" s="11"/>
      <c r="C1786" s="11"/>
      <c r="D1786" s="11"/>
      <c r="E1786" s="11"/>
      <c r="F1786" s="11"/>
      <c r="G1786" s="11"/>
      <c r="H1786" s="11"/>
      <c r="I1786" s="11"/>
      <c r="J1786" s="11"/>
    </row>
    <row r="1787" spans="1:10">
      <c r="A1787" s="11"/>
      <c r="B1787" s="11"/>
      <c r="C1787" s="11"/>
      <c r="D1787" s="11"/>
      <c r="E1787" s="11"/>
      <c r="F1787" s="11"/>
      <c r="G1787" s="11"/>
      <c r="H1787" s="11"/>
      <c r="I1787" s="11"/>
      <c r="J1787" s="11"/>
    </row>
    <row r="1788" spans="1:10">
      <c r="A1788" s="11"/>
      <c r="B1788" s="11"/>
      <c r="C1788" s="11"/>
      <c r="D1788" s="11"/>
      <c r="E1788" s="11"/>
      <c r="F1788" s="11"/>
      <c r="G1788" s="11"/>
      <c r="H1788" s="11"/>
      <c r="I1788" s="11"/>
      <c r="J1788" s="11"/>
    </row>
    <row r="1789" spans="1:10">
      <c r="A1789" s="11"/>
      <c r="B1789" s="11"/>
      <c r="C1789" s="11"/>
      <c r="D1789" s="11"/>
      <c r="E1789" s="11"/>
      <c r="F1789" s="11"/>
      <c r="G1789" s="11"/>
      <c r="H1789" s="11"/>
      <c r="I1789" s="11"/>
      <c r="J1789" s="11"/>
    </row>
    <row r="1790" spans="1:10">
      <c r="A1790" s="11"/>
      <c r="B1790" s="11"/>
      <c r="C1790" s="11"/>
      <c r="D1790" s="11"/>
      <c r="E1790" s="11"/>
      <c r="F1790" s="11"/>
      <c r="G1790" s="11"/>
      <c r="H1790" s="11"/>
      <c r="I1790" s="11"/>
      <c r="J1790" s="11"/>
    </row>
    <row r="1791" spans="1:10">
      <c r="A1791" s="11"/>
      <c r="B1791" s="11"/>
      <c r="C1791" s="11"/>
      <c r="D1791" s="11"/>
      <c r="E1791" s="11"/>
      <c r="F1791" s="11"/>
      <c r="G1791" s="11"/>
      <c r="H1791" s="11"/>
      <c r="I1791" s="11"/>
      <c r="J1791" s="11"/>
    </row>
    <row r="1792" spans="1:10">
      <c r="A1792" s="11"/>
      <c r="B1792" s="11"/>
      <c r="C1792" s="11"/>
      <c r="D1792" s="11"/>
      <c r="E1792" s="11"/>
      <c r="F1792" s="11"/>
      <c r="G1792" s="11"/>
      <c r="H1792" s="11"/>
      <c r="I1792" s="11"/>
      <c r="J1792" s="11"/>
    </row>
    <row r="1793" spans="1:10">
      <c r="A1793" s="11"/>
      <c r="B1793" s="11"/>
      <c r="C1793" s="11"/>
      <c r="D1793" s="11"/>
      <c r="E1793" s="11"/>
      <c r="F1793" s="11"/>
      <c r="G1793" s="11"/>
      <c r="H1793" s="11"/>
      <c r="I1793" s="11"/>
      <c r="J1793" s="11"/>
    </row>
    <row r="1794" spans="1:10">
      <c r="A1794" s="11"/>
      <c r="B1794" s="11"/>
      <c r="C1794" s="11"/>
      <c r="D1794" s="11"/>
      <c r="E1794" s="11"/>
      <c r="F1794" s="11"/>
      <c r="G1794" s="11"/>
      <c r="H1794" s="11"/>
      <c r="I1794" s="11"/>
      <c r="J1794" s="11"/>
    </row>
    <row r="1795" spans="1:10">
      <c r="A1795" s="11"/>
      <c r="B1795" s="11"/>
      <c r="C1795" s="11"/>
      <c r="D1795" s="11"/>
      <c r="E1795" s="11"/>
      <c r="F1795" s="11"/>
      <c r="G1795" s="11"/>
      <c r="H1795" s="11"/>
      <c r="I1795" s="11"/>
      <c r="J1795" s="11"/>
    </row>
    <row r="1796" spans="1:10">
      <c r="A1796" s="11"/>
      <c r="B1796" s="11"/>
      <c r="C1796" s="11"/>
      <c r="D1796" s="11"/>
      <c r="E1796" s="11"/>
      <c r="F1796" s="11"/>
      <c r="G1796" s="11"/>
      <c r="H1796" s="11"/>
      <c r="I1796" s="11"/>
      <c r="J1796" s="11"/>
    </row>
    <row r="1797" spans="1:10">
      <c r="A1797" s="11"/>
      <c r="B1797" s="11"/>
      <c r="C1797" s="11"/>
      <c r="D1797" s="11"/>
      <c r="E1797" s="11"/>
      <c r="F1797" s="11"/>
      <c r="G1797" s="11"/>
      <c r="H1797" s="11"/>
      <c r="I1797" s="11"/>
      <c r="J1797" s="11"/>
    </row>
    <row r="1798" spans="1:10">
      <c r="A1798" s="11"/>
      <c r="B1798" s="11"/>
      <c r="C1798" s="11"/>
      <c r="D1798" s="11"/>
      <c r="E1798" s="11"/>
      <c r="F1798" s="11"/>
      <c r="G1798" s="11"/>
      <c r="H1798" s="11"/>
      <c r="I1798" s="11"/>
      <c r="J1798" s="11"/>
    </row>
    <row r="1799" spans="1:10">
      <c r="A1799" s="11"/>
      <c r="B1799" s="11"/>
      <c r="C1799" s="11"/>
      <c r="D1799" s="11"/>
      <c r="E1799" s="11"/>
      <c r="F1799" s="11"/>
      <c r="G1799" s="11"/>
      <c r="H1799" s="11"/>
      <c r="I1799" s="11"/>
      <c r="J1799" s="11"/>
    </row>
    <row r="1800" spans="1:10">
      <c r="A1800" s="11"/>
      <c r="B1800" s="11"/>
      <c r="C1800" s="11"/>
      <c r="D1800" s="11"/>
      <c r="E1800" s="11"/>
      <c r="F1800" s="11"/>
      <c r="G1800" s="11"/>
      <c r="H1800" s="11"/>
      <c r="I1800" s="11"/>
      <c r="J1800" s="11"/>
    </row>
    <row r="1801" spans="1:10">
      <c r="A1801" s="11"/>
      <c r="B1801" s="11"/>
      <c r="C1801" s="11"/>
      <c r="D1801" s="11"/>
      <c r="E1801" s="11"/>
      <c r="F1801" s="11"/>
      <c r="G1801" s="11"/>
      <c r="H1801" s="11"/>
      <c r="I1801" s="11"/>
      <c r="J1801" s="11"/>
    </row>
    <row r="1802" spans="1:10">
      <c r="A1802" s="11"/>
      <c r="B1802" s="11"/>
      <c r="C1802" s="11"/>
      <c r="D1802" s="11"/>
      <c r="E1802" s="11"/>
      <c r="F1802" s="11"/>
      <c r="G1802" s="11"/>
      <c r="H1802" s="11"/>
      <c r="I1802" s="11"/>
      <c r="J1802" s="11"/>
    </row>
    <row r="1803" spans="1:10">
      <c r="A1803" s="11"/>
      <c r="B1803" s="11"/>
      <c r="C1803" s="11"/>
      <c r="D1803" s="11"/>
      <c r="E1803" s="11"/>
      <c r="F1803" s="11"/>
      <c r="G1803" s="11"/>
      <c r="H1803" s="11"/>
      <c r="I1803" s="11"/>
      <c r="J1803" s="11"/>
    </row>
    <row r="1804" spans="1:10">
      <c r="A1804" s="11"/>
      <c r="B1804" s="11"/>
      <c r="C1804" s="11"/>
      <c r="D1804" s="11"/>
      <c r="E1804" s="11"/>
      <c r="F1804" s="11"/>
      <c r="G1804" s="11"/>
      <c r="H1804" s="11"/>
      <c r="I1804" s="11"/>
      <c r="J1804" s="11"/>
    </row>
    <row r="1805" spans="1:10">
      <c r="A1805" s="11"/>
      <c r="B1805" s="11"/>
      <c r="C1805" s="11"/>
      <c r="D1805" s="11"/>
      <c r="E1805" s="11"/>
      <c r="F1805" s="11"/>
      <c r="G1805" s="11"/>
      <c r="H1805" s="11"/>
      <c r="I1805" s="11"/>
      <c r="J1805" s="11"/>
    </row>
    <row r="1806" spans="1:10">
      <c r="A1806" s="11"/>
      <c r="B1806" s="11"/>
      <c r="C1806" s="11"/>
      <c r="D1806" s="11"/>
      <c r="E1806" s="11"/>
      <c r="F1806" s="11"/>
      <c r="G1806" s="11"/>
      <c r="H1806" s="11"/>
      <c r="I1806" s="11"/>
      <c r="J1806" s="11"/>
    </row>
    <row r="1807" spans="1:10">
      <c r="A1807" s="11"/>
      <c r="B1807" s="11"/>
      <c r="C1807" s="11"/>
      <c r="D1807" s="11"/>
      <c r="E1807" s="11"/>
      <c r="F1807" s="11"/>
      <c r="G1807" s="11"/>
      <c r="H1807" s="11"/>
      <c r="I1807" s="11"/>
      <c r="J1807" s="11"/>
    </row>
    <row r="1808" spans="1:10">
      <c r="A1808" s="11"/>
      <c r="B1808" s="11"/>
      <c r="C1808" s="11"/>
      <c r="D1808" s="11"/>
      <c r="E1808" s="11"/>
      <c r="F1808" s="11"/>
      <c r="G1808" s="11"/>
      <c r="H1808" s="11"/>
      <c r="I1808" s="11"/>
      <c r="J1808" s="11"/>
    </row>
    <row r="1809" spans="1:10">
      <c r="A1809" s="11"/>
      <c r="B1809" s="11"/>
      <c r="C1809" s="11"/>
      <c r="D1809" s="11"/>
      <c r="E1809" s="11"/>
      <c r="F1809" s="11"/>
      <c r="G1809" s="11"/>
      <c r="H1809" s="11"/>
      <c r="I1809" s="11"/>
      <c r="J1809" s="11"/>
    </row>
    <row r="1810" spans="1:10">
      <c r="A1810" s="11"/>
      <c r="B1810" s="11"/>
      <c r="C1810" s="11"/>
      <c r="D1810" s="11"/>
      <c r="E1810" s="11"/>
      <c r="F1810" s="11"/>
      <c r="G1810" s="11"/>
      <c r="H1810" s="11"/>
      <c r="I1810" s="11"/>
      <c r="J1810" s="11"/>
    </row>
    <row r="1811" spans="1:10">
      <c r="A1811" s="11"/>
      <c r="B1811" s="11"/>
      <c r="C1811" s="11"/>
      <c r="D1811" s="11"/>
      <c r="E1811" s="11"/>
      <c r="F1811" s="11"/>
      <c r="G1811" s="11"/>
      <c r="H1811" s="11"/>
      <c r="I1811" s="11"/>
      <c r="J1811" s="11"/>
    </row>
    <row r="1812" spans="1:10">
      <c r="A1812" s="11"/>
      <c r="B1812" s="11"/>
      <c r="C1812" s="11"/>
      <c r="D1812" s="11"/>
      <c r="E1812" s="11"/>
      <c r="F1812" s="11"/>
      <c r="G1812" s="11"/>
      <c r="H1812" s="11"/>
      <c r="I1812" s="11"/>
      <c r="J1812" s="11"/>
    </row>
    <row r="1813" spans="1:10">
      <c r="A1813" s="11"/>
      <c r="B1813" s="11"/>
      <c r="C1813" s="11"/>
      <c r="D1813" s="11"/>
      <c r="E1813" s="11"/>
      <c r="F1813" s="11"/>
      <c r="G1813" s="11"/>
      <c r="H1813" s="11"/>
      <c r="I1813" s="11"/>
      <c r="J1813" s="11"/>
    </row>
    <row r="1814" spans="1:10">
      <c r="A1814" s="11"/>
      <c r="B1814" s="11"/>
      <c r="C1814" s="11"/>
      <c r="D1814" s="11"/>
      <c r="E1814" s="11"/>
      <c r="F1814" s="11"/>
      <c r="G1814" s="11"/>
      <c r="H1814" s="11"/>
      <c r="I1814" s="11"/>
      <c r="J1814" s="11"/>
    </row>
    <row r="1815" spans="1:10">
      <c r="A1815" s="11"/>
      <c r="B1815" s="11"/>
      <c r="C1815" s="11"/>
      <c r="D1815" s="11"/>
      <c r="E1815" s="11"/>
      <c r="F1815" s="11"/>
      <c r="G1815" s="11"/>
      <c r="H1815" s="11"/>
      <c r="I1815" s="11"/>
      <c r="J1815" s="11"/>
    </row>
    <row r="1816" spans="1:10">
      <c r="A1816" s="11"/>
      <c r="B1816" s="11"/>
      <c r="C1816" s="11"/>
      <c r="D1816" s="11"/>
      <c r="E1816" s="11"/>
      <c r="F1816" s="11"/>
      <c r="G1816" s="11"/>
      <c r="H1816" s="11"/>
      <c r="I1816" s="11"/>
      <c r="J1816" s="11"/>
    </row>
    <row r="1817" spans="1:10">
      <c r="A1817" s="11"/>
      <c r="B1817" s="11"/>
      <c r="C1817" s="11"/>
      <c r="D1817" s="11"/>
      <c r="E1817" s="11"/>
      <c r="F1817" s="11"/>
      <c r="G1817" s="11"/>
      <c r="H1817" s="11"/>
      <c r="I1817" s="11"/>
      <c r="J1817" s="11"/>
    </row>
    <row r="1818" spans="1:10">
      <c r="A1818" s="11"/>
      <c r="B1818" s="11"/>
      <c r="C1818" s="11"/>
      <c r="D1818" s="11"/>
      <c r="E1818" s="11"/>
      <c r="F1818" s="11"/>
      <c r="G1818" s="11"/>
      <c r="H1818" s="11"/>
      <c r="I1818" s="11"/>
      <c r="J1818" s="11"/>
    </row>
    <row r="1819" spans="1:10">
      <c r="A1819" s="11"/>
      <c r="B1819" s="11"/>
      <c r="C1819" s="11"/>
      <c r="D1819" s="11"/>
      <c r="E1819" s="11"/>
      <c r="F1819" s="11"/>
      <c r="G1819" s="11"/>
      <c r="H1819" s="11"/>
      <c r="I1819" s="11"/>
      <c r="J1819" s="11"/>
    </row>
    <row r="1820" spans="1:10">
      <c r="A1820" s="11"/>
      <c r="B1820" s="11"/>
      <c r="C1820" s="11"/>
      <c r="D1820" s="11"/>
      <c r="E1820" s="11"/>
      <c r="F1820" s="11"/>
      <c r="G1820" s="11"/>
      <c r="H1820" s="11"/>
      <c r="I1820" s="11"/>
      <c r="J1820" s="11"/>
    </row>
    <row r="1821" spans="1:10">
      <c r="A1821" s="11"/>
      <c r="B1821" s="11"/>
      <c r="C1821" s="11"/>
      <c r="D1821" s="11"/>
      <c r="E1821" s="11"/>
      <c r="F1821" s="11"/>
      <c r="G1821" s="11"/>
      <c r="H1821" s="11"/>
      <c r="I1821" s="11"/>
      <c r="J1821" s="11"/>
    </row>
    <row r="1822" spans="1:10">
      <c r="A1822" s="11"/>
      <c r="B1822" s="11"/>
      <c r="C1822" s="11"/>
      <c r="D1822" s="11"/>
      <c r="E1822" s="11"/>
      <c r="F1822" s="11"/>
      <c r="G1822" s="11"/>
      <c r="H1822" s="11"/>
      <c r="I1822" s="11"/>
      <c r="J1822" s="11"/>
    </row>
    <row r="1823" spans="1:10">
      <c r="A1823" s="11"/>
      <c r="B1823" s="11"/>
      <c r="C1823" s="11"/>
      <c r="D1823" s="11"/>
      <c r="E1823" s="11"/>
      <c r="F1823" s="11"/>
      <c r="G1823" s="11"/>
      <c r="H1823" s="11"/>
      <c r="I1823" s="11"/>
      <c r="J1823" s="11"/>
    </row>
    <row r="1824" spans="1:10">
      <c r="A1824" s="11"/>
      <c r="B1824" s="11"/>
      <c r="C1824" s="11"/>
      <c r="D1824" s="11"/>
      <c r="E1824" s="11"/>
      <c r="F1824" s="11"/>
      <c r="G1824" s="11"/>
      <c r="H1824" s="11"/>
      <c r="I1824" s="11"/>
      <c r="J1824" s="11"/>
    </row>
    <row r="1825" spans="1:10">
      <c r="A1825" s="11"/>
      <c r="B1825" s="11"/>
      <c r="C1825" s="11"/>
      <c r="D1825" s="11"/>
      <c r="E1825" s="11"/>
      <c r="F1825" s="11"/>
      <c r="G1825" s="11"/>
      <c r="H1825" s="11"/>
      <c r="I1825" s="11"/>
      <c r="J1825" s="11"/>
    </row>
    <row r="1826" spans="1:10">
      <c r="A1826" s="11"/>
      <c r="B1826" s="11"/>
      <c r="C1826" s="11"/>
      <c r="D1826" s="11"/>
      <c r="E1826" s="11"/>
      <c r="F1826" s="11"/>
      <c r="G1826" s="11"/>
      <c r="H1826" s="11"/>
      <c r="I1826" s="11"/>
      <c r="J1826" s="11"/>
    </row>
    <row r="1827" spans="1:10">
      <c r="A1827" s="11"/>
      <c r="B1827" s="11"/>
      <c r="C1827" s="11"/>
      <c r="D1827" s="11"/>
      <c r="E1827" s="11"/>
      <c r="F1827" s="11"/>
      <c r="G1827" s="11"/>
      <c r="H1827" s="11"/>
      <c r="I1827" s="11"/>
      <c r="J1827" s="11"/>
    </row>
    <row r="1828" spans="1:10">
      <c r="A1828" s="11"/>
      <c r="B1828" s="11"/>
      <c r="C1828" s="11"/>
      <c r="D1828" s="11"/>
      <c r="E1828" s="11"/>
      <c r="F1828" s="11"/>
      <c r="G1828" s="11"/>
      <c r="H1828" s="11"/>
      <c r="I1828" s="11"/>
      <c r="J1828" s="11"/>
    </row>
    <row r="1829" spans="1:10">
      <c r="A1829" s="11"/>
      <c r="B1829" s="11"/>
      <c r="C1829" s="11"/>
      <c r="D1829" s="11"/>
      <c r="E1829" s="11"/>
      <c r="F1829" s="11"/>
      <c r="G1829" s="11"/>
      <c r="H1829" s="11"/>
      <c r="I1829" s="11"/>
      <c r="J1829" s="11"/>
    </row>
    <row r="1830" spans="1:10">
      <c r="A1830" s="11"/>
      <c r="B1830" s="11"/>
      <c r="C1830" s="11"/>
      <c r="D1830" s="11"/>
      <c r="E1830" s="11"/>
      <c r="F1830" s="11"/>
      <c r="G1830" s="11"/>
      <c r="H1830" s="11"/>
      <c r="I1830" s="11"/>
      <c r="J1830" s="11"/>
    </row>
    <row r="1831" spans="1:10">
      <c r="A1831" s="11"/>
      <c r="B1831" s="11"/>
      <c r="C1831" s="11"/>
      <c r="D1831" s="11"/>
      <c r="E1831" s="11"/>
      <c r="F1831" s="11"/>
      <c r="G1831" s="11"/>
      <c r="H1831" s="11"/>
      <c r="I1831" s="11"/>
      <c r="J1831" s="11"/>
    </row>
    <row r="1832" spans="1:10">
      <c r="A1832" s="11"/>
      <c r="B1832" s="11"/>
      <c r="C1832" s="11"/>
      <c r="D1832" s="11"/>
      <c r="E1832" s="11"/>
      <c r="F1832" s="11"/>
      <c r="G1832" s="11"/>
      <c r="H1832" s="11"/>
      <c r="I1832" s="11"/>
      <c r="J1832" s="11"/>
    </row>
    <row r="1833" spans="1:10">
      <c r="A1833" s="11"/>
      <c r="B1833" s="11"/>
      <c r="C1833" s="11"/>
      <c r="D1833" s="11"/>
      <c r="E1833" s="11"/>
      <c r="F1833" s="11"/>
      <c r="G1833" s="11"/>
      <c r="H1833" s="11"/>
      <c r="I1833" s="11"/>
      <c r="J1833" s="11"/>
    </row>
    <row r="1834" spans="1:10">
      <c r="A1834" s="11"/>
      <c r="B1834" s="11"/>
      <c r="C1834" s="11"/>
      <c r="D1834" s="11"/>
      <c r="E1834" s="11"/>
      <c r="F1834" s="11"/>
      <c r="G1834" s="11"/>
      <c r="H1834" s="11"/>
      <c r="I1834" s="11"/>
      <c r="J1834" s="11"/>
    </row>
    <row r="1835" spans="1:10">
      <c r="A1835" s="11"/>
      <c r="B1835" s="11"/>
      <c r="C1835" s="11"/>
      <c r="D1835" s="11"/>
      <c r="E1835" s="11"/>
      <c r="F1835" s="11"/>
      <c r="G1835" s="11"/>
      <c r="H1835" s="11"/>
      <c r="I1835" s="11"/>
      <c r="J1835" s="11"/>
    </row>
    <row r="1836" spans="1:10">
      <c r="A1836" s="11"/>
      <c r="B1836" s="11"/>
      <c r="C1836" s="11"/>
      <c r="D1836" s="11"/>
      <c r="E1836" s="11"/>
      <c r="F1836" s="11"/>
      <c r="G1836" s="11"/>
      <c r="H1836" s="11"/>
      <c r="I1836" s="11"/>
      <c r="J1836" s="11"/>
    </row>
    <row r="1837" spans="1:10">
      <c r="A1837" s="11"/>
      <c r="B1837" s="11"/>
      <c r="C1837" s="11"/>
      <c r="D1837" s="11"/>
      <c r="E1837" s="11"/>
      <c r="F1837" s="11"/>
      <c r="G1837" s="11"/>
      <c r="H1837" s="11"/>
      <c r="I1837" s="11"/>
      <c r="J1837" s="11"/>
    </row>
    <row r="1838" spans="1:10">
      <c r="A1838" s="11"/>
      <c r="B1838" s="11"/>
      <c r="C1838" s="11"/>
      <c r="D1838" s="11"/>
      <c r="E1838" s="11"/>
      <c r="F1838" s="11"/>
      <c r="G1838" s="11"/>
      <c r="H1838" s="11"/>
      <c r="I1838" s="11"/>
      <c r="J1838" s="11"/>
    </row>
    <row r="1839" spans="1:10">
      <c r="A1839" s="11"/>
      <c r="B1839" s="11"/>
      <c r="C1839" s="11"/>
      <c r="D1839" s="11"/>
      <c r="E1839" s="11"/>
      <c r="F1839" s="11"/>
      <c r="G1839" s="11"/>
      <c r="H1839" s="11"/>
      <c r="I1839" s="11"/>
      <c r="J1839" s="11"/>
    </row>
    <row r="1840" spans="1:10">
      <c r="A1840" s="11"/>
      <c r="B1840" s="11"/>
      <c r="C1840" s="11"/>
      <c r="D1840" s="11"/>
      <c r="E1840" s="11"/>
      <c r="F1840" s="11"/>
      <c r="G1840" s="11"/>
      <c r="H1840" s="11"/>
      <c r="I1840" s="11"/>
      <c r="J1840" s="11"/>
    </row>
    <row r="1841" spans="1:10">
      <c r="A1841" s="11"/>
      <c r="B1841" s="11"/>
      <c r="C1841" s="11"/>
      <c r="D1841" s="11"/>
      <c r="E1841" s="11"/>
      <c r="F1841" s="11"/>
      <c r="G1841" s="11"/>
      <c r="H1841" s="11"/>
      <c r="I1841" s="11"/>
      <c r="J1841" s="11"/>
    </row>
    <row r="1842" spans="1:10">
      <c r="A1842" s="11"/>
      <c r="B1842" s="11"/>
      <c r="C1842" s="11"/>
      <c r="D1842" s="11"/>
      <c r="E1842" s="11"/>
      <c r="F1842" s="11"/>
      <c r="G1842" s="11"/>
      <c r="H1842" s="11"/>
      <c r="I1842" s="11"/>
      <c r="J1842" s="11"/>
    </row>
    <row r="1843" spans="1:10">
      <c r="A1843" s="11"/>
      <c r="B1843" s="11"/>
      <c r="C1843" s="11"/>
      <c r="D1843" s="11"/>
      <c r="E1843" s="11"/>
      <c r="F1843" s="11"/>
      <c r="G1843" s="11"/>
      <c r="H1843" s="11"/>
      <c r="I1843" s="11"/>
      <c r="J1843" s="11"/>
    </row>
    <row r="1844" spans="1:10">
      <c r="A1844" s="11"/>
      <c r="B1844" s="11"/>
      <c r="C1844" s="11"/>
      <c r="D1844" s="11"/>
      <c r="E1844" s="11"/>
      <c r="F1844" s="11"/>
      <c r="G1844" s="11"/>
      <c r="H1844" s="11"/>
      <c r="I1844" s="11"/>
      <c r="J1844" s="11"/>
    </row>
    <row r="1845" spans="1:10">
      <c r="A1845" s="11"/>
      <c r="B1845" s="11"/>
      <c r="C1845" s="11"/>
      <c r="D1845" s="11"/>
      <c r="E1845" s="11"/>
      <c r="F1845" s="11"/>
      <c r="G1845" s="11"/>
      <c r="H1845" s="11"/>
      <c r="I1845" s="11"/>
      <c r="J1845" s="11"/>
    </row>
    <row r="1846" spans="1:10">
      <c r="A1846" s="11"/>
      <c r="B1846" s="11"/>
      <c r="C1846" s="11"/>
      <c r="D1846" s="11"/>
      <c r="E1846" s="11"/>
      <c r="F1846" s="11"/>
      <c r="G1846" s="11"/>
      <c r="H1846" s="11"/>
      <c r="I1846" s="11"/>
      <c r="J1846" s="11"/>
    </row>
    <row r="1847" spans="1:10">
      <c r="A1847" s="11"/>
      <c r="B1847" s="11"/>
      <c r="C1847" s="11"/>
      <c r="D1847" s="11"/>
      <c r="E1847" s="11"/>
      <c r="F1847" s="11"/>
      <c r="G1847" s="11"/>
      <c r="H1847" s="11"/>
      <c r="I1847" s="11"/>
      <c r="J1847" s="11"/>
    </row>
    <row r="1848" spans="1:10">
      <c r="A1848" s="11"/>
      <c r="B1848" s="11"/>
      <c r="C1848" s="11"/>
      <c r="D1848" s="11"/>
      <c r="E1848" s="11"/>
      <c r="F1848" s="11"/>
      <c r="G1848" s="11"/>
      <c r="H1848" s="11"/>
      <c r="I1848" s="11"/>
      <c r="J1848" s="11"/>
    </row>
    <row r="1849" spans="1:10">
      <c r="A1849" s="11"/>
      <c r="B1849" s="11"/>
      <c r="C1849" s="11"/>
      <c r="D1849" s="11"/>
      <c r="E1849" s="11"/>
      <c r="F1849" s="11"/>
      <c r="G1849" s="11"/>
      <c r="H1849" s="11"/>
      <c r="I1849" s="11"/>
      <c r="J1849" s="11"/>
    </row>
    <row r="1850" spans="1:10">
      <c r="A1850" s="11"/>
      <c r="B1850" s="11"/>
      <c r="C1850" s="11"/>
      <c r="D1850" s="11"/>
      <c r="E1850" s="11"/>
      <c r="F1850" s="11"/>
      <c r="G1850" s="11"/>
      <c r="H1850" s="11"/>
      <c r="I1850" s="11"/>
      <c r="J1850" s="11"/>
    </row>
    <row r="1851" spans="1:10">
      <c r="A1851" s="11"/>
      <c r="B1851" s="11"/>
      <c r="C1851" s="11"/>
      <c r="D1851" s="11"/>
      <c r="E1851" s="11"/>
      <c r="F1851" s="11"/>
      <c r="G1851" s="11"/>
      <c r="H1851" s="11"/>
      <c r="I1851" s="11"/>
      <c r="J1851" s="11"/>
    </row>
    <row r="1852" spans="1:10">
      <c r="A1852" s="11"/>
      <c r="B1852" s="11"/>
      <c r="C1852" s="11"/>
      <c r="D1852" s="11"/>
      <c r="E1852" s="11"/>
      <c r="F1852" s="11"/>
      <c r="G1852" s="11"/>
      <c r="H1852" s="11"/>
      <c r="I1852" s="11"/>
      <c r="J1852" s="11"/>
    </row>
    <row r="1853" spans="1:10">
      <c r="A1853" s="11"/>
      <c r="B1853" s="11"/>
      <c r="C1853" s="11"/>
      <c r="D1853" s="11"/>
      <c r="E1853" s="11"/>
      <c r="F1853" s="11"/>
      <c r="G1853" s="11"/>
      <c r="H1853" s="11"/>
      <c r="I1853" s="11"/>
      <c r="J1853" s="11"/>
    </row>
    <row r="1854" spans="1:10">
      <c r="A1854" s="11"/>
      <c r="B1854" s="11"/>
      <c r="C1854" s="11"/>
      <c r="D1854" s="11"/>
      <c r="E1854" s="11"/>
      <c r="F1854" s="11"/>
      <c r="G1854" s="11"/>
      <c r="H1854" s="11"/>
      <c r="I1854" s="11"/>
      <c r="J1854" s="11"/>
    </row>
    <row r="1855" spans="1:10">
      <c r="A1855" s="11"/>
      <c r="B1855" s="11"/>
      <c r="C1855" s="11"/>
      <c r="D1855" s="11"/>
      <c r="E1855" s="11"/>
      <c r="F1855" s="11"/>
      <c r="G1855" s="11"/>
      <c r="H1855" s="11"/>
      <c r="I1855" s="11"/>
      <c r="J1855" s="11"/>
    </row>
    <row r="1856" spans="1:10">
      <c r="A1856" s="11"/>
      <c r="B1856" s="11"/>
      <c r="C1856" s="11"/>
      <c r="D1856" s="11"/>
      <c r="E1856" s="11"/>
      <c r="F1856" s="11"/>
      <c r="G1856" s="11"/>
      <c r="H1856" s="11"/>
      <c r="I1856" s="11"/>
      <c r="J1856" s="11"/>
    </row>
    <row r="1857" spans="1:10">
      <c r="A1857" s="11"/>
      <c r="B1857" s="11"/>
      <c r="C1857" s="11"/>
      <c r="D1857" s="11"/>
      <c r="E1857" s="11"/>
      <c r="F1857" s="11"/>
      <c r="G1857" s="11"/>
      <c r="H1857" s="11"/>
      <c r="I1857" s="11"/>
      <c r="J1857" s="11"/>
    </row>
    <row r="1858" spans="1:10">
      <c r="A1858" s="11"/>
      <c r="B1858" s="11"/>
      <c r="C1858" s="11"/>
      <c r="D1858" s="11"/>
      <c r="E1858" s="11"/>
      <c r="F1858" s="11"/>
      <c r="G1858" s="11"/>
      <c r="H1858" s="11"/>
      <c r="I1858" s="11"/>
      <c r="J1858" s="11"/>
    </row>
    <row r="1859" spans="1:10">
      <c r="A1859" s="11"/>
      <c r="B1859" s="11"/>
      <c r="C1859" s="11"/>
      <c r="D1859" s="11"/>
      <c r="E1859" s="11"/>
      <c r="F1859" s="11"/>
      <c r="G1859" s="11"/>
      <c r="H1859" s="11"/>
      <c r="I1859" s="11"/>
      <c r="J1859" s="11"/>
    </row>
    <row r="1860" spans="1:10">
      <c r="A1860" s="11"/>
      <c r="B1860" s="11"/>
      <c r="C1860" s="11"/>
      <c r="D1860" s="11"/>
      <c r="E1860" s="11"/>
      <c r="F1860" s="11"/>
      <c r="G1860" s="11"/>
      <c r="H1860" s="11"/>
      <c r="I1860" s="11"/>
      <c r="J1860" s="11"/>
    </row>
    <row r="1861" spans="1:10">
      <c r="A1861" s="11"/>
      <c r="B1861" s="11"/>
      <c r="C1861" s="11"/>
      <c r="D1861" s="11"/>
      <c r="E1861" s="11"/>
      <c r="F1861" s="11"/>
      <c r="G1861" s="11"/>
      <c r="H1861" s="11"/>
      <c r="I1861" s="11"/>
      <c r="J1861" s="11"/>
    </row>
    <row r="1862" spans="1:10">
      <c r="A1862" s="11"/>
      <c r="B1862" s="11"/>
      <c r="C1862" s="11"/>
      <c r="D1862" s="11"/>
      <c r="E1862" s="11"/>
      <c r="F1862" s="11"/>
      <c r="G1862" s="11"/>
      <c r="H1862" s="11"/>
      <c r="I1862" s="11"/>
      <c r="J1862" s="11"/>
    </row>
    <row r="1863" spans="1:10">
      <c r="A1863" s="11"/>
      <c r="B1863" s="11"/>
      <c r="C1863" s="11"/>
      <c r="D1863" s="11"/>
      <c r="E1863" s="11"/>
      <c r="F1863" s="11"/>
      <c r="G1863" s="11"/>
      <c r="H1863" s="11"/>
      <c r="I1863" s="11"/>
      <c r="J1863" s="11"/>
    </row>
    <row r="1864" spans="1:10">
      <c r="A1864" s="11"/>
      <c r="B1864" s="11"/>
      <c r="C1864" s="11"/>
      <c r="D1864" s="11"/>
      <c r="E1864" s="11"/>
      <c r="F1864" s="11"/>
      <c r="G1864" s="11"/>
      <c r="H1864" s="11"/>
      <c r="I1864" s="11"/>
      <c r="J1864" s="11"/>
    </row>
    <row r="1865" spans="1:10">
      <c r="A1865" s="11"/>
      <c r="B1865" s="11"/>
      <c r="C1865" s="11"/>
      <c r="D1865" s="11"/>
      <c r="E1865" s="11"/>
      <c r="F1865" s="11"/>
      <c r="G1865" s="11"/>
      <c r="H1865" s="11"/>
      <c r="I1865" s="11"/>
      <c r="J1865" s="11"/>
    </row>
    <row r="1866" spans="1:10">
      <c r="A1866" s="11"/>
      <c r="B1866" s="11"/>
      <c r="C1866" s="11"/>
      <c r="D1866" s="11"/>
      <c r="E1866" s="11"/>
      <c r="F1866" s="11"/>
      <c r="G1866" s="11"/>
      <c r="H1866" s="11"/>
      <c r="I1866" s="11"/>
      <c r="J1866" s="11"/>
    </row>
    <row r="1867" spans="1:10">
      <c r="A1867" s="11"/>
      <c r="B1867" s="11"/>
      <c r="C1867" s="11"/>
      <c r="D1867" s="11"/>
      <c r="E1867" s="11"/>
      <c r="F1867" s="11"/>
      <c r="G1867" s="11"/>
      <c r="H1867" s="11"/>
      <c r="I1867" s="11"/>
      <c r="J1867" s="11"/>
    </row>
    <row r="1868" spans="1:10">
      <c r="A1868" s="11"/>
      <c r="B1868" s="11"/>
      <c r="C1868" s="11"/>
      <c r="D1868" s="11"/>
      <c r="E1868" s="11"/>
      <c r="F1868" s="11"/>
      <c r="G1868" s="11"/>
      <c r="H1868" s="11"/>
      <c r="I1868" s="11"/>
      <c r="J1868" s="11"/>
    </row>
    <row r="1869" spans="1:10">
      <c r="A1869" s="11"/>
      <c r="B1869" s="11"/>
      <c r="C1869" s="11"/>
      <c r="D1869" s="11"/>
      <c r="E1869" s="11"/>
      <c r="F1869" s="11"/>
      <c r="G1869" s="11"/>
      <c r="H1869" s="11"/>
      <c r="I1869" s="11"/>
      <c r="J1869" s="11"/>
    </row>
    <row r="1870" spans="1:10">
      <c r="A1870" s="11"/>
      <c r="B1870" s="11"/>
      <c r="C1870" s="11"/>
      <c r="D1870" s="11"/>
      <c r="E1870" s="11"/>
      <c r="F1870" s="11"/>
      <c r="G1870" s="11"/>
      <c r="H1870" s="11"/>
      <c r="I1870" s="11"/>
      <c r="J1870" s="11"/>
    </row>
    <row r="1871" spans="1:10">
      <c r="A1871" s="11"/>
      <c r="B1871" s="11"/>
      <c r="C1871" s="11"/>
      <c r="D1871" s="11"/>
      <c r="E1871" s="11"/>
      <c r="F1871" s="11"/>
      <c r="G1871" s="11"/>
      <c r="H1871" s="11"/>
      <c r="I1871" s="11"/>
      <c r="J1871" s="11"/>
    </row>
    <row r="1872" spans="1:10">
      <c r="A1872" s="11"/>
      <c r="B1872" s="11"/>
      <c r="C1872" s="11"/>
      <c r="D1872" s="11"/>
      <c r="E1872" s="11"/>
      <c r="F1872" s="11"/>
      <c r="G1872" s="11"/>
      <c r="H1872" s="11"/>
      <c r="I1872" s="11"/>
      <c r="J1872" s="11"/>
    </row>
    <row r="1873" spans="1:10">
      <c r="A1873" s="11"/>
      <c r="B1873" s="11"/>
      <c r="C1873" s="11"/>
      <c r="D1873" s="11"/>
      <c r="E1873" s="11"/>
      <c r="F1873" s="11"/>
      <c r="G1873" s="11"/>
      <c r="H1873" s="11"/>
      <c r="I1873" s="11"/>
      <c r="J1873" s="11"/>
    </row>
    <row r="1874" spans="1:10">
      <c r="A1874" s="11"/>
      <c r="B1874" s="11"/>
      <c r="C1874" s="11"/>
      <c r="D1874" s="11"/>
      <c r="E1874" s="11"/>
      <c r="F1874" s="11"/>
      <c r="G1874" s="11"/>
      <c r="H1874" s="11"/>
      <c r="I1874" s="11"/>
      <c r="J1874" s="11"/>
    </row>
    <row r="1875" spans="1:10">
      <c r="A1875" s="11"/>
      <c r="B1875" s="11"/>
      <c r="C1875" s="11"/>
      <c r="D1875" s="11"/>
      <c r="E1875" s="11"/>
      <c r="F1875" s="11"/>
      <c r="G1875" s="11"/>
      <c r="H1875" s="11"/>
      <c r="I1875" s="11"/>
      <c r="J1875" s="11"/>
    </row>
    <row r="1876" spans="1:10">
      <c r="A1876" s="11"/>
      <c r="B1876" s="11"/>
      <c r="C1876" s="11"/>
      <c r="D1876" s="11"/>
      <c r="E1876" s="11"/>
      <c r="F1876" s="11"/>
      <c r="G1876" s="11"/>
      <c r="H1876" s="11"/>
      <c r="I1876" s="11"/>
      <c r="J1876" s="11"/>
    </row>
    <row r="1877" spans="1:10">
      <c r="A1877" s="11"/>
      <c r="B1877" s="11"/>
      <c r="C1877" s="11"/>
      <c r="D1877" s="11"/>
      <c r="E1877" s="11"/>
      <c r="F1877" s="11"/>
      <c r="G1877" s="11"/>
      <c r="H1877" s="11"/>
      <c r="I1877" s="11"/>
      <c r="J1877" s="11"/>
    </row>
    <row r="1878" spans="1:10">
      <c r="A1878" s="11"/>
      <c r="B1878" s="11"/>
      <c r="C1878" s="11"/>
      <c r="D1878" s="11"/>
      <c r="E1878" s="11"/>
      <c r="F1878" s="11"/>
      <c r="G1878" s="11"/>
      <c r="H1878" s="11"/>
      <c r="I1878" s="11"/>
      <c r="J1878" s="11"/>
    </row>
    <row r="1879" spans="1:10">
      <c r="A1879" s="11"/>
      <c r="B1879" s="11"/>
      <c r="C1879" s="11"/>
      <c r="D1879" s="11"/>
      <c r="E1879" s="11"/>
      <c r="F1879" s="11"/>
      <c r="G1879" s="11"/>
      <c r="H1879" s="11"/>
      <c r="I1879" s="11"/>
      <c r="J1879" s="11"/>
    </row>
    <row r="1880" spans="1:10">
      <c r="A1880" s="11"/>
      <c r="B1880" s="11"/>
      <c r="C1880" s="11"/>
      <c r="D1880" s="11"/>
      <c r="E1880" s="11"/>
      <c r="F1880" s="11"/>
      <c r="G1880" s="11"/>
      <c r="H1880" s="11"/>
      <c r="I1880" s="11"/>
      <c r="J1880" s="11"/>
    </row>
    <row r="1881" spans="1:10">
      <c r="A1881" s="11"/>
      <c r="B1881" s="11"/>
      <c r="C1881" s="11"/>
      <c r="D1881" s="11"/>
      <c r="E1881" s="11"/>
      <c r="F1881" s="11"/>
      <c r="G1881" s="11"/>
      <c r="H1881" s="11"/>
      <c r="I1881" s="11"/>
      <c r="J1881" s="11"/>
    </row>
    <row r="1882" spans="1:10">
      <c r="A1882" s="11"/>
      <c r="B1882" s="11"/>
      <c r="C1882" s="11"/>
      <c r="D1882" s="11"/>
      <c r="E1882" s="11"/>
      <c r="F1882" s="11"/>
      <c r="G1882" s="11"/>
      <c r="H1882" s="11"/>
      <c r="I1882" s="11"/>
      <c r="J1882" s="11"/>
    </row>
    <row r="1883" spans="1:10">
      <c r="A1883" s="11"/>
      <c r="B1883" s="11"/>
      <c r="C1883" s="11"/>
      <c r="D1883" s="11"/>
      <c r="E1883" s="11"/>
      <c r="F1883" s="11"/>
      <c r="G1883" s="11"/>
      <c r="H1883" s="11"/>
      <c r="I1883" s="11"/>
      <c r="J1883" s="11"/>
    </row>
    <row r="1884" spans="1:10">
      <c r="A1884" s="11"/>
      <c r="B1884" s="11"/>
      <c r="C1884" s="11"/>
      <c r="D1884" s="11"/>
      <c r="E1884" s="11"/>
      <c r="F1884" s="11"/>
      <c r="G1884" s="11"/>
      <c r="H1884" s="11"/>
      <c r="I1884" s="11"/>
      <c r="J1884" s="11"/>
    </row>
    <row r="1885" spans="1:10">
      <c r="A1885" s="11"/>
      <c r="B1885" s="11"/>
      <c r="C1885" s="11"/>
      <c r="D1885" s="11"/>
      <c r="E1885" s="11"/>
      <c r="F1885" s="11"/>
      <c r="G1885" s="11"/>
      <c r="H1885" s="11"/>
      <c r="I1885" s="11"/>
      <c r="J1885" s="11"/>
    </row>
    <row r="1886" spans="1:10">
      <c r="A1886" s="11"/>
      <c r="B1886" s="11"/>
      <c r="C1886" s="11"/>
      <c r="D1886" s="11"/>
      <c r="E1886" s="11"/>
      <c r="F1886" s="11"/>
      <c r="G1886" s="11"/>
      <c r="H1886" s="11"/>
      <c r="I1886" s="11"/>
      <c r="J1886" s="11"/>
    </row>
    <row r="1887" spans="1:10">
      <c r="A1887" s="11"/>
      <c r="B1887" s="11"/>
      <c r="C1887" s="11"/>
      <c r="D1887" s="11"/>
      <c r="E1887" s="11"/>
      <c r="F1887" s="11"/>
      <c r="G1887" s="11"/>
      <c r="H1887" s="11"/>
      <c r="I1887" s="11"/>
      <c r="J1887" s="11"/>
    </row>
    <row r="1888" spans="1:10">
      <c r="A1888" s="11"/>
      <c r="B1888" s="11"/>
      <c r="C1888" s="11"/>
      <c r="D1888" s="11"/>
      <c r="E1888" s="11"/>
      <c r="F1888" s="11"/>
      <c r="G1888" s="11"/>
      <c r="H1888" s="11"/>
      <c r="I1888" s="11"/>
      <c r="J1888" s="11"/>
    </row>
    <row r="1889" spans="1:10">
      <c r="A1889" s="11"/>
      <c r="B1889" s="11"/>
      <c r="C1889" s="11"/>
      <c r="D1889" s="11"/>
      <c r="E1889" s="11"/>
      <c r="F1889" s="11"/>
      <c r="G1889" s="11"/>
      <c r="H1889" s="11"/>
      <c r="I1889" s="11"/>
      <c r="J1889" s="11"/>
    </row>
    <row r="1890" spans="1:10">
      <c r="A1890" s="11"/>
      <c r="B1890" s="11"/>
      <c r="C1890" s="11"/>
      <c r="D1890" s="11"/>
      <c r="E1890" s="11"/>
      <c r="F1890" s="11"/>
      <c r="G1890" s="11"/>
      <c r="H1890" s="11"/>
      <c r="I1890" s="11"/>
      <c r="J1890" s="11"/>
    </row>
    <row r="1891" spans="1:10">
      <c r="A1891" s="11"/>
      <c r="B1891" s="11"/>
      <c r="C1891" s="11"/>
      <c r="D1891" s="11"/>
      <c r="E1891" s="11"/>
      <c r="F1891" s="11"/>
      <c r="G1891" s="11"/>
      <c r="H1891" s="11"/>
      <c r="I1891" s="11"/>
      <c r="J1891" s="11"/>
    </row>
    <row r="1892" spans="1:10">
      <c r="A1892" s="11"/>
      <c r="B1892" s="11"/>
      <c r="C1892" s="11"/>
      <c r="D1892" s="11"/>
      <c r="E1892" s="11"/>
      <c r="F1892" s="11"/>
      <c r="G1892" s="11"/>
      <c r="H1892" s="11"/>
      <c r="I1892" s="11"/>
      <c r="J1892" s="11"/>
    </row>
    <row r="1893" spans="1:10">
      <c r="A1893" s="11"/>
      <c r="B1893" s="11"/>
      <c r="C1893" s="11"/>
      <c r="D1893" s="11"/>
      <c r="E1893" s="11"/>
      <c r="F1893" s="11"/>
      <c r="G1893" s="11"/>
      <c r="H1893" s="11"/>
      <c r="I1893" s="11"/>
      <c r="J1893" s="11"/>
    </row>
    <row r="1894" spans="1:10">
      <c r="A1894" s="11"/>
      <c r="B1894" s="11"/>
      <c r="C1894" s="11"/>
      <c r="D1894" s="11"/>
      <c r="E1894" s="11"/>
      <c r="F1894" s="11"/>
      <c r="G1894" s="11"/>
      <c r="H1894" s="11"/>
      <c r="I1894" s="11"/>
      <c r="J1894" s="11"/>
    </row>
    <row r="1895" spans="1:10">
      <c r="A1895" s="11"/>
      <c r="B1895" s="11"/>
      <c r="C1895" s="11"/>
      <c r="D1895" s="11"/>
      <c r="E1895" s="11"/>
      <c r="F1895" s="11"/>
      <c r="G1895" s="11"/>
      <c r="H1895" s="11"/>
      <c r="I1895" s="11"/>
      <c r="J1895" s="11"/>
    </row>
    <row r="1896" spans="1:10">
      <c r="A1896" s="11"/>
      <c r="B1896" s="11"/>
      <c r="C1896" s="11"/>
      <c r="D1896" s="11"/>
      <c r="E1896" s="11"/>
      <c r="F1896" s="11"/>
      <c r="G1896" s="11"/>
      <c r="H1896" s="11"/>
      <c r="I1896" s="11"/>
      <c r="J1896" s="11"/>
    </row>
    <row r="1897" spans="1:10">
      <c r="A1897" s="11"/>
      <c r="B1897" s="11"/>
      <c r="C1897" s="11"/>
      <c r="D1897" s="11"/>
      <c r="E1897" s="11"/>
      <c r="F1897" s="11"/>
      <c r="G1897" s="11"/>
      <c r="H1897" s="11"/>
      <c r="I1897" s="11"/>
      <c r="J1897" s="11"/>
    </row>
    <row r="1898" spans="1:10">
      <c r="A1898" s="11"/>
      <c r="B1898" s="11"/>
      <c r="C1898" s="11"/>
      <c r="D1898" s="11"/>
      <c r="E1898" s="11"/>
      <c r="F1898" s="11"/>
      <c r="G1898" s="11"/>
      <c r="H1898" s="11"/>
      <c r="I1898" s="11"/>
      <c r="J1898" s="11"/>
    </row>
    <row r="1899" spans="1:10">
      <c r="A1899" s="11"/>
      <c r="B1899" s="11"/>
      <c r="C1899" s="11"/>
      <c r="D1899" s="11"/>
      <c r="E1899" s="11"/>
      <c r="F1899" s="11"/>
      <c r="G1899" s="11"/>
      <c r="H1899" s="11"/>
      <c r="I1899" s="11"/>
      <c r="J1899" s="11"/>
    </row>
    <row r="1900" spans="1:10">
      <c r="A1900" s="11"/>
      <c r="B1900" s="11"/>
      <c r="C1900" s="11"/>
      <c r="D1900" s="11"/>
      <c r="E1900" s="11"/>
      <c r="F1900" s="11"/>
      <c r="G1900" s="11"/>
      <c r="H1900" s="11"/>
      <c r="I1900" s="11"/>
      <c r="J1900" s="11"/>
    </row>
    <row r="1901" spans="1:10">
      <c r="A1901" s="11"/>
      <c r="B1901" s="11"/>
      <c r="C1901" s="11"/>
      <c r="D1901" s="11"/>
      <c r="E1901" s="11"/>
      <c r="F1901" s="11"/>
      <c r="G1901" s="11"/>
      <c r="H1901" s="11"/>
      <c r="I1901" s="11"/>
      <c r="J1901" s="11"/>
    </row>
    <row r="1902" spans="1:10">
      <c r="A1902" s="11"/>
      <c r="B1902" s="11"/>
      <c r="C1902" s="11"/>
      <c r="D1902" s="11"/>
      <c r="E1902" s="11"/>
      <c r="F1902" s="11"/>
      <c r="G1902" s="11"/>
      <c r="H1902" s="11"/>
      <c r="I1902" s="11"/>
      <c r="J1902" s="11"/>
    </row>
    <row r="1903" spans="1:10">
      <c r="A1903" s="11"/>
      <c r="B1903" s="11"/>
      <c r="C1903" s="11"/>
      <c r="D1903" s="11"/>
      <c r="E1903" s="11"/>
      <c r="F1903" s="11"/>
      <c r="G1903" s="11"/>
      <c r="H1903" s="11"/>
      <c r="I1903" s="11"/>
      <c r="J1903" s="11"/>
    </row>
    <row r="1904" spans="1:10">
      <c r="A1904" s="11"/>
      <c r="B1904" s="11"/>
      <c r="C1904" s="11"/>
      <c r="D1904" s="11"/>
      <c r="E1904" s="11"/>
      <c r="F1904" s="11"/>
      <c r="G1904" s="11"/>
      <c r="H1904" s="11"/>
      <c r="I1904" s="11"/>
      <c r="J1904" s="11"/>
    </row>
    <row r="1905" spans="1:10">
      <c r="A1905" s="11"/>
      <c r="B1905" s="11"/>
      <c r="C1905" s="11"/>
      <c r="D1905" s="11"/>
      <c r="E1905" s="11"/>
      <c r="F1905" s="11"/>
      <c r="G1905" s="11"/>
      <c r="H1905" s="11"/>
      <c r="I1905" s="11"/>
      <c r="J1905" s="11"/>
    </row>
    <row r="1906" spans="1:10">
      <c r="A1906" s="11"/>
      <c r="B1906" s="11"/>
      <c r="C1906" s="11"/>
      <c r="D1906" s="11"/>
      <c r="E1906" s="11"/>
      <c r="F1906" s="11"/>
      <c r="G1906" s="11"/>
      <c r="H1906" s="11"/>
      <c r="I1906" s="11"/>
      <c r="J1906" s="11"/>
    </row>
    <row r="1907" spans="1:10">
      <c r="A1907" s="11"/>
      <c r="B1907" s="11"/>
      <c r="C1907" s="11"/>
      <c r="D1907" s="11"/>
      <c r="E1907" s="11"/>
      <c r="F1907" s="11"/>
      <c r="G1907" s="11"/>
      <c r="H1907" s="11"/>
      <c r="I1907" s="11"/>
      <c r="J1907" s="11"/>
    </row>
    <row r="1908" spans="1:10">
      <c r="A1908" s="11"/>
      <c r="B1908" s="11"/>
      <c r="C1908" s="11"/>
      <c r="D1908" s="11"/>
      <c r="E1908" s="11"/>
      <c r="F1908" s="11"/>
      <c r="G1908" s="11"/>
      <c r="H1908" s="11"/>
      <c r="I1908" s="11"/>
      <c r="J1908" s="11"/>
    </row>
    <row r="1909" spans="1:10">
      <c r="A1909" s="11"/>
      <c r="B1909" s="11"/>
      <c r="C1909" s="11"/>
      <c r="D1909" s="11"/>
      <c r="E1909" s="11"/>
      <c r="F1909" s="11"/>
      <c r="G1909" s="11"/>
      <c r="H1909" s="11"/>
      <c r="I1909" s="11"/>
      <c r="J1909" s="11"/>
    </row>
    <row r="1910" spans="1:10">
      <c r="A1910" s="11"/>
      <c r="B1910" s="11"/>
      <c r="C1910" s="11"/>
      <c r="D1910" s="11"/>
      <c r="E1910" s="11"/>
      <c r="F1910" s="11"/>
      <c r="G1910" s="11"/>
      <c r="H1910" s="11"/>
      <c r="I1910" s="11"/>
      <c r="J1910" s="11"/>
    </row>
    <row r="1911" spans="1:10">
      <c r="A1911" s="11"/>
      <c r="B1911" s="11"/>
      <c r="C1911" s="11"/>
      <c r="D1911" s="11"/>
      <c r="E1911" s="11"/>
      <c r="F1911" s="11"/>
      <c r="G1911" s="11"/>
      <c r="H1911" s="11"/>
      <c r="I1911" s="11"/>
      <c r="J1911" s="11"/>
    </row>
    <row r="1912" spans="1:10">
      <c r="A1912" s="11"/>
      <c r="B1912" s="11"/>
      <c r="C1912" s="11"/>
      <c r="D1912" s="11"/>
      <c r="E1912" s="11"/>
      <c r="F1912" s="11"/>
      <c r="G1912" s="11"/>
      <c r="H1912" s="11"/>
      <c r="I1912" s="11"/>
      <c r="J1912" s="11"/>
    </row>
    <row r="1913" spans="1:10">
      <c r="A1913" s="11"/>
      <c r="B1913" s="11"/>
      <c r="C1913" s="11"/>
      <c r="D1913" s="11"/>
      <c r="E1913" s="11"/>
      <c r="F1913" s="11"/>
      <c r="G1913" s="11"/>
      <c r="H1913" s="11"/>
      <c r="I1913" s="11"/>
      <c r="J1913" s="11"/>
    </row>
    <row r="1914" spans="1:10">
      <c r="A1914" s="11"/>
      <c r="B1914" s="11"/>
      <c r="C1914" s="11"/>
      <c r="D1914" s="11"/>
      <c r="E1914" s="11"/>
      <c r="F1914" s="11"/>
      <c r="G1914" s="11"/>
      <c r="H1914" s="11"/>
      <c r="I1914" s="11"/>
      <c r="J1914" s="11"/>
    </row>
    <row r="1915" spans="1:10">
      <c r="A1915" s="11"/>
      <c r="B1915" s="11"/>
      <c r="C1915" s="11"/>
      <c r="D1915" s="11"/>
      <c r="E1915" s="11"/>
      <c r="F1915" s="11"/>
      <c r="G1915" s="11"/>
      <c r="H1915" s="11"/>
      <c r="I1915" s="11"/>
      <c r="J1915" s="11"/>
    </row>
    <row r="1916" spans="1:10">
      <c r="A1916" s="11"/>
      <c r="B1916" s="11"/>
      <c r="C1916" s="11"/>
      <c r="D1916" s="11"/>
      <c r="E1916" s="11"/>
      <c r="F1916" s="11"/>
      <c r="G1916" s="11"/>
      <c r="H1916" s="11"/>
      <c r="I1916" s="11"/>
      <c r="J1916" s="11"/>
    </row>
    <row r="1917" spans="1:10">
      <c r="A1917" s="11"/>
      <c r="B1917" s="11"/>
      <c r="C1917" s="11"/>
      <c r="D1917" s="11"/>
      <c r="E1917" s="11"/>
      <c r="F1917" s="11"/>
      <c r="G1917" s="11"/>
      <c r="H1917" s="11"/>
      <c r="I1917" s="11"/>
      <c r="J1917" s="11"/>
    </row>
    <row r="1918" spans="1:10">
      <c r="A1918" s="11"/>
      <c r="B1918" s="11"/>
      <c r="C1918" s="11"/>
      <c r="D1918" s="11"/>
      <c r="E1918" s="11"/>
      <c r="F1918" s="11"/>
      <c r="G1918" s="11"/>
      <c r="H1918" s="11"/>
      <c r="I1918" s="11"/>
      <c r="J1918" s="11"/>
    </row>
    <row r="1919" spans="1:10">
      <c r="A1919" s="11"/>
      <c r="B1919" s="11"/>
      <c r="C1919" s="11"/>
      <c r="D1919" s="11"/>
      <c r="E1919" s="11"/>
      <c r="F1919" s="11"/>
      <c r="G1919" s="11"/>
      <c r="H1919" s="11"/>
      <c r="I1919" s="11"/>
      <c r="J1919" s="11"/>
    </row>
    <row r="1920" spans="1:10">
      <c r="A1920" s="11"/>
      <c r="B1920" s="11"/>
      <c r="C1920" s="11"/>
      <c r="D1920" s="11"/>
      <c r="E1920" s="11"/>
      <c r="F1920" s="11"/>
      <c r="G1920" s="11"/>
      <c r="H1920" s="11"/>
      <c r="I1920" s="11"/>
      <c r="J1920" s="11"/>
    </row>
    <row r="1921" spans="1:10">
      <c r="A1921" s="11"/>
      <c r="B1921" s="11"/>
      <c r="C1921" s="11"/>
      <c r="D1921" s="11"/>
      <c r="E1921" s="11"/>
      <c r="F1921" s="11"/>
      <c r="G1921" s="11"/>
      <c r="H1921" s="11"/>
      <c r="I1921" s="11"/>
      <c r="J1921" s="11"/>
    </row>
    <row r="1922" spans="1:10">
      <c r="A1922" s="11"/>
      <c r="B1922" s="11"/>
      <c r="C1922" s="11"/>
      <c r="D1922" s="11"/>
      <c r="E1922" s="11"/>
      <c r="F1922" s="11"/>
      <c r="G1922" s="11"/>
      <c r="H1922" s="11"/>
      <c r="I1922" s="11"/>
      <c r="J1922" s="11"/>
    </row>
    <row r="1923" spans="1:10">
      <c r="A1923" s="11"/>
      <c r="B1923" s="11"/>
      <c r="C1923" s="11"/>
      <c r="D1923" s="11"/>
      <c r="E1923" s="11"/>
      <c r="F1923" s="11"/>
      <c r="G1923" s="11"/>
      <c r="H1923" s="11"/>
      <c r="I1923" s="11"/>
      <c r="J1923" s="11"/>
    </row>
    <row r="1924" spans="1:10">
      <c r="A1924" s="11"/>
      <c r="B1924" s="11"/>
      <c r="C1924" s="11"/>
      <c r="D1924" s="11"/>
      <c r="E1924" s="11"/>
      <c r="F1924" s="11"/>
      <c r="G1924" s="11"/>
      <c r="H1924" s="11"/>
      <c r="I1924" s="11"/>
      <c r="J1924" s="11"/>
    </row>
    <row r="1925" spans="1:10">
      <c r="A1925" s="11"/>
      <c r="B1925" s="11"/>
      <c r="C1925" s="11"/>
      <c r="D1925" s="11"/>
      <c r="E1925" s="11"/>
      <c r="F1925" s="11"/>
      <c r="G1925" s="11"/>
      <c r="H1925" s="11"/>
      <c r="I1925" s="11"/>
      <c r="J1925" s="11"/>
    </row>
    <row r="1926" spans="1:10">
      <c r="A1926" s="11"/>
      <c r="B1926" s="11"/>
      <c r="C1926" s="11"/>
      <c r="D1926" s="11"/>
      <c r="E1926" s="11"/>
      <c r="F1926" s="11"/>
      <c r="G1926" s="11"/>
      <c r="H1926" s="11"/>
      <c r="I1926" s="11"/>
      <c r="J1926" s="11"/>
    </row>
    <row r="1927" spans="1:10">
      <c r="A1927" s="11"/>
      <c r="B1927" s="11"/>
      <c r="C1927" s="11"/>
      <c r="D1927" s="11"/>
      <c r="E1927" s="11"/>
      <c r="F1927" s="11"/>
      <c r="G1927" s="11"/>
      <c r="H1927" s="11"/>
      <c r="I1927" s="11"/>
      <c r="J1927" s="11"/>
    </row>
    <row r="1928" spans="1:10">
      <c r="A1928" s="11"/>
      <c r="B1928" s="11"/>
      <c r="C1928" s="11"/>
      <c r="D1928" s="11"/>
      <c r="E1928" s="11"/>
      <c r="F1928" s="11"/>
      <c r="G1928" s="11"/>
      <c r="H1928" s="11"/>
      <c r="I1928" s="11"/>
      <c r="J1928" s="11"/>
    </row>
    <row r="1929" spans="1:10">
      <c r="A1929" s="11"/>
      <c r="B1929" s="11"/>
      <c r="C1929" s="11"/>
      <c r="D1929" s="11"/>
      <c r="E1929" s="11"/>
      <c r="F1929" s="11"/>
      <c r="G1929" s="11"/>
      <c r="H1929" s="11"/>
      <c r="I1929" s="11"/>
      <c r="J1929" s="11"/>
    </row>
    <row r="1930" spans="1:10">
      <c r="A1930" s="11"/>
      <c r="B1930" s="11"/>
      <c r="C1930" s="11"/>
      <c r="D1930" s="11"/>
      <c r="E1930" s="11"/>
      <c r="F1930" s="11"/>
      <c r="G1930" s="11"/>
      <c r="H1930" s="11"/>
      <c r="I1930" s="11"/>
      <c r="J1930" s="11"/>
    </row>
    <row r="1931" spans="1:10">
      <c r="A1931" s="11"/>
      <c r="B1931" s="11"/>
      <c r="C1931" s="11"/>
      <c r="D1931" s="11"/>
      <c r="E1931" s="11"/>
      <c r="F1931" s="11"/>
      <c r="G1931" s="11"/>
      <c r="H1931" s="11"/>
      <c r="I1931" s="11"/>
      <c r="J1931" s="11"/>
    </row>
    <row r="1932" spans="1:10">
      <c r="A1932" s="11"/>
      <c r="B1932" s="11"/>
      <c r="C1932" s="11"/>
      <c r="D1932" s="11"/>
      <c r="E1932" s="11"/>
      <c r="F1932" s="11"/>
      <c r="G1932" s="11"/>
      <c r="H1932" s="11"/>
      <c r="I1932" s="11"/>
      <c r="J1932" s="11"/>
    </row>
    <row r="1933" spans="1:10">
      <c r="A1933" s="11"/>
      <c r="B1933" s="11"/>
      <c r="C1933" s="11"/>
      <c r="D1933" s="11"/>
      <c r="E1933" s="11"/>
      <c r="F1933" s="11"/>
      <c r="G1933" s="11"/>
      <c r="H1933" s="11"/>
      <c r="I1933" s="11"/>
      <c r="J1933" s="11"/>
    </row>
    <row r="1934" spans="1:10">
      <c r="A1934" s="11"/>
      <c r="B1934" s="11"/>
      <c r="C1934" s="11"/>
      <c r="D1934" s="11"/>
      <c r="E1934" s="11"/>
      <c r="F1934" s="11"/>
      <c r="G1934" s="11"/>
      <c r="H1934" s="11"/>
      <c r="I1934" s="11"/>
      <c r="J1934" s="11"/>
    </row>
    <row r="1935" spans="1:10">
      <c r="A1935" s="11"/>
      <c r="B1935" s="11"/>
      <c r="C1935" s="11"/>
      <c r="D1935" s="11"/>
      <c r="E1935" s="11"/>
      <c r="F1935" s="11"/>
      <c r="G1935" s="11"/>
      <c r="H1935" s="11"/>
      <c r="I1935" s="11"/>
      <c r="J1935" s="11"/>
    </row>
    <row r="1936" spans="1:10">
      <c r="A1936" s="11"/>
      <c r="B1936" s="11"/>
      <c r="C1936" s="11"/>
      <c r="D1936" s="11"/>
      <c r="E1936" s="11"/>
      <c r="F1936" s="11"/>
      <c r="G1936" s="11"/>
      <c r="H1936" s="11"/>
      <c r="I1936" s="11"/>
      <c r="J1936" s="11"/>
    </row>
    <row r="1937" spans="1:10">
      <c r="A1937" s="11"/>
      <c r="B1937" s="11"/>
      <c r="C1937" s="11"/>
      <c r="D1937" s="11"/>
      <c r="E1937" s="11"/>
      <c r="F1937" s="11"/>
      <c r="G1937" s="11"/>
      <c r="H1937" s="11"/>
      <c r="I1937" s="11"/>
      <c r="J1937" s="11"/>
    </row>
    <row r="1938" spans="1:10">
      <c r="A1938" s="11"/>
      <c r="B1938" s="11"/>
      <c r="C1938" s="11"/>
      <c r="D1938" s="11"/>
      <c r="E1938" s="11"/>
      <c r="F1938" s="11"/>
      <c r="G1938" s="11"/>
      <c r="H1938" s="11"/>
      <c r="I1938" s="11"/>
      <c r="J1938" s="11"/>
    </row>
    <row r="1939" spans="1:10">
      <c r="A1939" s="11"/>
      <c r="B1939" s="11"/>
      <c r="C1939" s="11"/>
      <c r="D1939" s="11"/>
      <c r="E1939" s="11"/>
      <c r="F1939" s="11"/>
      <c r="G1939" s="11"/>
      <c r="H1939" s="11"/>
      <c r="I1939" s="11"/>
      <c r="J1939" s="11"/>
    </row>
    <row r="1940" spans="1:10">
      <c r="A1940" s="11"/>
      <c r="B1940" s="11"/>
      <c r="C1940" s="11"/>
      <c r="D1940" s="11"/>
      <c r="E1940" s="11"/>
      <c r="F1940" s="11"/>
      <c r="G1940" s="11"/>
      <c r="H1940" s="11"/>
      <c r="I1940" s="11"/>
      <c r="J1940" s="11"/>
    </row>
    <row r="1941" spans="1:10">
      <c r="A1941" s="11"/>
      <c r="B1941" s="11"/>
      <c r="C1941" s="11"/>
      <c r="D1941" s="11"/>
      <c r="E1941" s="11"/>
      <c r="F1941" s="11"/>
      <c r="G1941" s="11"/>
      <c r="H1941" s="11"/>
      <c r="I1941" s="11"/>
      <c r="J1941" s="11"/>
    </row>
    <row r="1942" spans="1:10">
      <c r="A1942" s="11"/>
      <c r="B1942" s="11"/>
      <c r="C1942" s="11"/>
      <c r="D1942" s="11"/>
      <c r="E1942" s="11"/>
      <c r="F1942" s="11"/>
      <c r="G1942" s="11"/>
      <c r="H1942" s="11"/>
      <c r="I1942" s="11"/>
      <c r="J1942" s="11"/>
    </row>
    <row r="1943" spans="1:10">
      <c r="A1943" s="11"/>
      <c r="B1943" s="11"/>
      <c r="C1943" s="11"/>
      <c r="D1943" s="11"/>
      <c r="E1943" s="11"/>
      <c r="F1943" s="11"/>
      <c r="G1943" s="11"/>
      <c r="H1943" s="11"/>
      <c r="I1943" s="11"/>
      <c r="J1943" s="11"/>
    </row>
    <row r="1944" spans="1:10">
      <c r="A1944" s="11"/>
      <c r="B1944" s="11"/>
      <c r="C1944" s="11"/>
      <c r="D1944" s="11"/>
      <c r="E1944" s="11"/>
      <c r="F1944" s="11"/>
      <c r="G1944" s="11"/>
      <c r="H1944" s="11"/>
      <c r="I1944" s="11"/>
      <c r="J1944" s="11"/>
    </row>
    <row r="1945" spans="1:10">
      <c r="A1945" s="11"/>
      <c r="B1945" s="11"/>
      <c r="C1945" s="11"/>
      <c r="D1945" s="11"/>
      <c r="E1945" s="11"/>
      <c r="F1945" s="11"/>
      <c r="G1945" s="11"/>
      <c r="H1945" s="11"/>
      <c r="I1945" s="11"/>
      <c r="J1945" s="11"/>
    </row>
    <row r="1946" spans="1:10">
      <c r="A1946" s="11"/>
      <c r="B1946" s="11"/>
      <c r="C1946" s="11"/>
      <c r="D1946" s="11"/>
      <c r="E1946" s="11"/>
      <c r="F1946" s="11"/>
      <c r="G1946" s="11"/>
      <c r="H1946" s="11"/>
      <c r="I1946" s="11"/>
      <c r="J1946" s="11"/>
    </row>
    <row r="1947" spans="1:10">
      <c r="A1947" s="11"/>
      <c r="B1947" s="11"/>
      <c r="C1947" s="11"/>
      <c r="D1947" s="11"/>
      <c r="E1947" s="11"/>
      <c r="F1947" s="11"/>
      <c r="G1947" s="11"/>
      <c r="H1947" s="11"/>
      <c r="I1947" s="11"/>
      <c r="J1947" s="11"/>
    </row>
    <row r="1948" spans="1:10">
      <c r="A1948" s="11"/>
      <c r="B1948" s="11"/>
      <c r="C1948" s="11"/>
      <c r="D1948" s="11"/>
      <c r="E1948" s="11"/>
      <c r="F1948" s="11"/>
      <c r="G1948" s="11"/>
      <c r="H1948" s="11"/>
      <c r="I1948" s="11"/>
      <c r="J1948" s="11"/>
    </row>
    <row r="1949" spans="1:10">
      <c r="A1949" s="11"/>
      <c r="B1949" s="11"/>
      <c r="C1949" s="11"/>
      <c r="D1949" s="11"/>
      <c r="E1949" s="11"/>
      <c r="F1949" s="11"/>
      <c r="G1949" s="11"/>
      <c r="H1949" s="11"/>
      <c r="I1949" s="11"/>
      <c r="J1949" s="11"/>
    </row>
    <row r="1950" spans="1:10">
      <c r="A1950" s="11"/>
      <c r="B1950" s="11"/>
      <c r="C1950" s="11"/>
      <c r="D1950" s="11"/>
      <c r="E1950" s="11"/>
      <c r="F1950" s="11"/>
      <c r="G1950" s="11"/>
      <c r="H1950" s="11"/>
      <c r="I1950" s="11"/>
      <c r="J1950" s="11"/>
    </row>
    <row r="1951" spans="1:10">
      <c r="A1951" s="11"/>
      <c r="B1951" s="11"/>
      <c r="C1951" s="11"/>
      <c r="D1951" s="11"/>
      <c r="E1951" s="11"/>
      <c r="F1951" s="11"/>
      <c r="G1951" s="11"/>
      <c r="H1951" s="11"/>
      <c r="I1951" s="11"/>
      <c r="J1951" s="11"/>
    </row>
    <row r="1952" spans="1:10">
      <c r="A1952" s="11"/>
      <c r="B1952" s="11"/>
      <c r="C1952" s="11"/>
      <c r="D1952" s="11"/>
      <c r="E1952" s="11"/>
      <c r="F1952" s="11"/>
      <c r="G1952" s="11"/>
      <c r="H1952" s="11"/>
      <c r="I1952" s="11"/>
      <c r="J1952" s="11"/>
    </row>
    <row r="1953" spans="1:10">
      <c r="A1953" s="11"/>
      <c r="B1953" s="11"/>
      <c r="C1953" s="11"/>
      <c r="D1953" s="11"/>
      <c r="E1953" s="11"/>
      <c r="F1953" s="11"/>
      <c r="G1953" s="11"/>
      <c r="H1953" s="11"/>
      <c r="I1953" s="11"/>
      <c r="J1953" s="11"/>
    </row>
    <row r="1954" spans="1:10">
      <c r="A1954" s="11"/>
      <c r="B1954" s="11"/>
      <c r="C1954" s="11"/>
      <c r="D1954" s="11"/>
      <c r="E1954" s="11"/>
      <c r="F1954" s="11"/>
      <c r="G1954" s="11"/>
      <c r="H1954" s="11"/>
      <c r="I1954" s="11"/>
      <c r="J1954" s="11"/>
    </row>
    <row r="1955" spans="1:10">
      <c r="A1955" s="11"/>
      <c r="B1955" s="11"/>
      <c r="C1955" s="11"/>
      <c r="D1955" s="11"/>
      <c r="E1955" s="11"/>
      <c r="F1955" s="11"/>
      <c r="G1955" s="11"/>
      <c r="H1955" s="11"/>
      <c r="I1955" s="11"/>
      <c r="J1955" s="11"/>
    </row>
    <row r="1956" spans="1:10">
      <c r="A1956" s="11"/>
      <c r="B1956" s="11"/>
      <c r="C1956" s="11"/>
      <c r="D1956" s="11"/>
      <c r="E1956" s="11"/>
      <c r="F1956" s="11"/>
      <c r="G1956" s="11"/>
      <c r="H1956" s="11"/>
      <c r="I1956" s="11"/>
      <c r="J1956" s="11"/>
    </row>
    <row r="1957" spans="1:10">
      <c r="A1957" s="11"/>
      <c r="B1957" s="11"/>
      <c r="C1957" s="11"/>
      <c r="D1957" s="11"/>
      <c r="E1957" s="11"/>
      <c r="F1957" s="11"/>
      <c r="G1957" s="11"/>
      <c r="H1957" s="11"/>
      <c r="I1957" s="11"/>
      <c r="J1957" s="11"/>
    </row>
    <row r="1958" spans="1:10">
      <c r="A1958" s="11"/>
      <c r="B1958" s="11"/>
      <c r="C1958" s="11"/>
      <c r="D1958" s="11"/>
      <c r="E1958" s="11"/>
      <c r="F1958" s="11"/>
      <c r="G1958" s="11"/>
      <c r="H1958" s="11"/>
      <c r="I1958" s="11"/>
      <c r="J1958" s="11"/>
    </row>
    <row r="1959" spans="1:10">
      <c r="A1959" s="11"/>
      <c r="B1959" s="11"/>
      <c r="C1959" s="11"/>
      <c r="D1959" s="11"/>
      <c r="E1959" s="11"/>
      <c r="F1959" s="11"/>
      <c r="G1959" s="11"/>
      <c r="H1959" s="11"/>
      <c r="I1959" s="11"/>
      <c r="J1959" s="11"/>
    </row>
    <row r="1960" spans="1:10">
      <c r="A1960" s="11"/>
      <c r="B1960" s="11"/>
      <c r="C1960" s="11"/>
      <c r="D1960" s="11"/>
      <c r="E1960" s="11"/>
      <c r="F1960" s="11"/>
      <c r="G1960" s="11"/>
      <c r="H1960" s="11"/>
      <c r="I1960" s="11"/>
      <c r="J1960" s="11"/>
    </row>
    <row r="1961" spans="1:10">
      <c r="A1961" s="11"/>
      <c r="B1961" s="11"/>
      <c r="C1961" s="11"/>
      <c r="D1961" s="11"/>
      <c r="E1961" s="11"/>
      <c r="F1961" s="11"/>
      <c r="G1961" s="11"/>
      <c r="H1961" s="11"/>
      <c r="I1961" s="11"/>
      <c r="J1961" s="11"/>
    </row>
    <row r="1962" spans="1:10">
      <c r="A1962" s="11"/>
      <c r="B1962" s="11"/>
      <c r="C1962" s="11"/>
      <c r="D1962" s="11"/>
      <c r="E1962" s="11"/>
      <c r="F1962" s="11"/>
      <c r="G1962" s="11"/>
      <c r="H1962" s="11"/>
      <c r="I1962" s="11"/>
      <c r="J1962" s="11"/>
    </row>
    <row r="1963" spans="1:10">
      <c r="A1963" s="11"/>
      <c r="B1963" s="11"/>
      <c r="C1963" s="11"/>
      <c r="D1963" s="11"/>
      <c r="E1963" s="11"/>
      <c r="F1963" s="11"/>
      <c r="G1963" s="11"/>
      <c r="H1963" s="11"/>
      <c r="I1963" s="11"/>
      <c r="J1963" s="11"/>
    </row>
    <row r="1964" spans="1:10">
      <c r="A1964" s="11"/>
      <c r="B1964" s="11"/>
      <c r="C1964" s="11"/>
      <c r="D1964" s="11"/>
      <c r="E1964" s="11"/>
      <c r="F1964" s="11"/>
      <c r="G1964" s="11"/>
      <c r="H1964" s="11"/>
      <c r="I1964" s="11"/>
      <c r="J1964" s="11"/>
    </row>
    <row r="1965" spans="1:10">
      <c r="A1965" s="11"/>
      <c r="B1965" s="11"/>
      <c r="C1965" s="11"/>
      <c r="D1965" s="11"/>
      <c r="E1965" s="11"/>
      <c r="F1965" s="11"/>
      <c r="G1965" s="11"/>
      <c r="H1965" s="11"/>
      <c r="I1965" s="11"/>
      <c r="J1965" s="11"/>
    </row>
    <row r="1966" spans="1:10">
      <c r="A1966" s="11"/>
      <c r="B1966" s="11"/>
      <c r="C1966" s="11"/>
      <c r="D1966" s="11"/>
      <c r="E1966" s="11"/>
      <c r="F1966" s="11"/>
      <c r="G1966" s="11"/>
      <c r="H1966" s="11"/>
      <c r="I1966" s="11"/>
      <c r="J1966" s="11"/>
    </row>
    <row r="1967" spans="1:10">
      <c r="A1967" s="11"/>
      <c r="B1967" s="11"/>
      <c r="C1967" s="11"/>
      <c r="D1967" s="11"/>
      <c r="E1967" s="11"/>
      <c r="F1967" s="11"/>
      <c r="G1967" s="11"/>
      <c r="H1967" s="11"/>
      <c r="I1967" s="11"/>
      <c r="J1967" s="11"/>
    </row>
    <row r="1968" spans="1:10">
      <c r="A1968" s="11"/>
      <c r="B1968" s="11"/>
      <c r="C1968" s="11"/>
      <c r="D1968" s="11"/>
      <c r="E1968" s="11"/>
      <c r="F1968" s="11"/>
      <c r="G1968" s="11"/>
      <c r="H1968" s="11"/>
      <c r="I1968" s="11"/>
      <c r="J1968" s="11"/>
    </row>
    <row r="1969" spans="1:10">
      <c r="A1969" s="11"/>
      <c r="B1969" s="11"/>
      <c r="C1969" s="11"/>
      <c r="D1969" s="11"/>
      <c r="E1969" s="11"/>
      <c r="F1969" s="11"/>
      <c r="G1969" s="11"/>
      <c r="H1969" s="11"/>
      <c r="I1969" s="11"/>
      <c r="J1969" s="11"/>
    </row>
    <row r="1970" spans="1:10">
      <c r="A1970" s="11"/>
      <c r="B1970" s="11"/>
      <c r="C1970" s="11"/>
      <c r="D1970" s="11"/>
      <c r="E1970" s="11"/>
      <c r="F1970" s="11"/>
      <c r="G1970" s="11"/>
      <c r="H1970" s="11"/>
      <c r="I1970" s="11"/>
      <c r="J1970" s="11"/>
    </row>
    <row r="1971" spans="1:10">
      <c r="A1971" s="11"/>
      <c r="B1971" s="11"/>
      <c r="C1971" s="11"/>
      <c r="D1971" s="11"/>
      <c r="E1971" s="11"/>
      <c r="F1971" s="11"/>
      <c r="G1971" s="11"/>
      <c r="H1971" s="11"/>
      <c r="I1971" s="11"/>
      <c r="J1971" s="11"/>
    </row>
    <row r="1972" spans="1:10">
      <c r="A1972" s="11"/>
      <c r="B1972" s="11"/>
      <c r="C1972" s="11"/>
      <c r="D1972" s="11"/>
      <c r="E1972" s="11"/>
      <c r="F1972" s="11"/>
      <c r="G1972" s="11"/>
      <c r="H1972" s="11"/>
      <c r="I1972" s="11"/>
      <c r="J1972" s="11"/>
    </row>
    <row r="1973" spans="1:10">
      <c r="A1973" s="11"/>
      <c r="B1973" s="11"/>
      <c r="C1973" s="11"/>
      <c r="D1973" s="11"/>
      <c r="E1973" s="11"/>
      <c r="F1973" s="11"/>
      <c r="G1973" s="11"/>
      <c r="H1973" s="11"/>
      <c r="I1973" s="11"/>
      <c r="J1973" s="11"/>
    </row>
    <row r="1974" spans="1:10">
      <c r="A1974" s="11"/>
      <c r="B1974" s="11"/>
      <c r="C1974" s="11"/>
      <c r="D1974" s="11"/>
      <c r="E1974" s="11"/>
      <c r="F1974" s="11"/>
      <c r="G1974" s="11"/>
      <c r="H1974" s="11"/>
      <c r="I1974" s="11"/>
      <c r="J1974" s="11"/>
    </row>
    <row r="1975" spans="1:10">
      <c r="A1975" s="11"/>
      <c r="B1975" s="11"/>
      <c r="C1975" s="11"/>
      <c r="D1975" s="11"/>
      <c r="E1975" s="11"/>
      <c r="F1975" s="11"/>
      <c r="G1975" s="11"/>
      <c r="H1975" s="11"/>
      <c r="I1975" s="11"/>
      <c r="J1975" s="11"/>
    </row>
    <row r="1976" spans="1:10">
      <c r="A1976" s="11"/>
      <c r="B1976" s="11"/>
      <c r="C1976" s="11"/>
      <c r="D1976" s="11"/>
      <c r="E1976" s="11"/>
      <c r="F1976" s="11"/>
      <c r="G1976" s="11"/>
      <c r="H1976" s="11"/>
      <c r="I1976" s="11"/>
      <c r="J1976" s="11"/>
    </row>
    <row r="1977" spans="1:10">
      <c r="A1977" s="11"/>
      <c r="B1977" s="11"/>
      <c r="C1977" s="11"/>
      <c r="D1977" s="11"/>
      <c r="E1977" s="11"/>
      <c r="F1977" s="11"/>
      <c r="G1977" s="11"/>
      <c r="H1977" s="11"/>
      <c r="I1977" s="11"/>
      <c r="J1977" s="11"/>
    </row>
    <row r="1978" spans="1:10">
      <c r="A1978" s="11"/>
      <c r="B1978" s="11"/>
      <c r="C1978" s="11"/>
      <c r="D1978" s="11"/>
      <c r="E1978" s="11"/>
      <c r="F1978" s="11"/>
      <c r="G1978" s="11"/>
      <c r="H1978" s="11"/>
      <c r="I1978" s="11"/>
      <c r="J1978" s="11"/>
    </row>
    <row r="1979" spans="1:10">
      <c r="A1979" s="11"/>
      <c r="B1979" s="11"/>
      <c r="C1979" s="11"/>
      <c r="D1979" s="11"/>
      <c r="E1979" s="11"/>
      <c r="F1979" s="11"/>
      <c r="G1979" s="11"/>
      <c r="H1979" s="11"/>
      <c r="I1979" s="11"/>
      <c r="J1979" s="11"/>
    </row>
    <row r="1980" spans="1:10">
      <c r="A1980" s="11"/>
      <c r="B1980" s="11"/>
      <c r="C1980" s="11"/>
      <c r="D1980" s="11"/>
      <c r="E1980" s="11"/>
      <c r="F1980" s="11"/>
      <c r="G1980" s="11"/>
      <c r="H1980" s="11"/>
      <c r="I1980" s="11"/>
      <c r="J1980" s="11"/>
    </row>
    <row r="1981" spans="1:10">
      <c r="A1981" s="11"/>
      <c r="B1981" s="11"/>
      <c r="C1981" s="11"/>
      <c r="D1981" s="11"/>
      <c r="E1981" s="11"/>
      <c r="F1981" s="11"/>
      <c r="G1981" s="11"/>
      <c r="H1981" s="11"/>
      <c r="I1981" s="11"/>
      <c r="J1981" s="11"/>
    </row>
    <row r="1982" spans="1:10">
      <c r="A1982" s="11"/>
      <c r="B1982" s="11"/>
      <c r="C1982" s="11"/>
      <c r="D1982" s="11"/>
      <c r="E1982" s="11"/>
      <c r="F1982" s="11"/>
      <c r="G1982" s="11"/>
      <c r="H1982" s="11"/>
      <c r="I1982" s="11"/>
      <c r="J1982" s="11"/>
    </row>
    <row r="1983" spans="1:10">
      <c r="A1983" s="11"/>
      <c r="B1983" s="11"/>
      <c r="C1983" s="11"/>
      <c r="D1983" s="11"/>
      <c r="E1983" s="11"/>
      <c r="F1983" s="11"/>
      <c r="G1983" s="11"/>
      <c r="H1983" s="11"/>
      <c r="I1983" s="11"/>
      <c r="J1983" s="11"/>
    </row>
    <row r="1984" spans="1:10">
      <c r="A1984" s="11"/>
      <c r="B1984" s="11"/>
      <c r="C1984" s="11"/>
      <c r="D1984" s="11"/>
      <c r="E1984" s="11"/>
      <c r="F1984" s="11"/>
      <c r="G1984" s="11"/>
      <c r="H1984" s="11"/>
      <c r="I1984" s="11"/>
      <c r="J1984" s="11"/>
    </row>
    <row r="1985" spans="1:10">
      <c r="A1985" s="11"/>
      <c r="B1985" s="11"/>
      <c r="C1985" s="11"/>
      <c r="D1985" s="11"/>
      <c r="E1985" s="11"/>
      <c r="F1985" s="11"/>
      <c r="G1985" s="11"/>
      <c r="H1985" s="11"/>
      <c r="I1985" s="11"/>
      <c r="J1985" s="11"/>
    </row>
    <row r="1986" spans="1:10">
      <c r="A1986" s="11"/>
      <c r="B1986" s="11"/>
      <c r="C1986" s="11"/>
      <c r="D1986" s="11"/>
      <c r="E1986" s="11"/>
      <c r="F1986" s="11"/>
      <c r="G1986" s="11"/>
      <c r="H1986" s="11"/>
      <c r="I1986" s="11"/>
      <c r="J1986" s="11"/>
    </row>
    <row r="1987" spans="1:10">
      <c r="A1987" s="11"/>
      <c r="B1987" s="11"/>
      <c r="C1987" s="11"/>
      <c r="D1987" s="11"/>
      <c r="E1987" s="11"/>
      <c r="F1987" s="11"/>
      <c r="G1987" s="11"/>
      <c r="H1987" s="11"/>
      <c r="I1987" s="11"/>
      <c r="J1987" s="11"/>
    </row>
    <row r="1988" spans="1:10">
      <c r="A1988" s="11"/>
      <c r="B1988" s="11"/>
      <c r="C1988" s="11"/>
      <c r="D1988" s="11"/>
      <c r="E1988" s="11"/>
      <c r="F1988" s="11"/>
      <c r="G1988" s="11"/>
      <c r="H1988" s="11"/>
      <c r="I1988" s="11"/>
      <c r="J1988" s="11"/>
    </row>
    <row r="1989" spans="1:10">
      <c r="A1989" s="11"/>
      <c r="B1989" s="11"/>
      <c r="C1989" s="11"/>
      <c r="D1989" s="11"/>
      <c r="E1989" s="11"/>
      <c r="F1989" s="11"/>
      <c r="G1989" s="11"/>
      <c r="H1989" s="11"/>
      <c r="I1989" s="11"/>
      <c r="J1989" s="11"/>
    </row>
    <row r="1990" spans="1:10">
      <c r="A1990" s="11"/>
      <c r="B1990" s="11"/>
      <c r="C1990" s="11"/>
      <c r="D1990" s="11"/>
      <c r="E1990" s="11"/>
      <c r="F1990" s="11"/>
      <c r="G1990" s="11"/>
      <c r="H1990" s="11"/>
      <c r="I1990" s="11"/>
      <c r="J1990" s="11"/>
    </row>
    <row r="1991" spans="1:10">
      <c r="A1991" s="11"/>
      <c r="B1991" s="11"/>
      <c r="C1991" s="11"/>
      <c r="D1991" s="11"/>
      <c r="E1991" s="11"/>
      <c r="F1991" s="11"/>
      <c r="G1991" s="11"/>
      <c r="H1991" s="11"/>
      <c r="I1991" s="11"/>
      <c r="J1991" s="11"/>
    </row>
    <row r="1992" spans="1:10">
      <c r="A1992" s="11"/>
      <c r="B1992" s="11"/>
      <c r="C1992" s="11"/>
      <c r="D1992" s="11"/>
      <c r="E1992" s="11"/>
      <c r="F1992" s="11"/>
      <c r="G1992" s="11"/>
      <c r="H1992" s="11"/>
      <c r="I1992" s="11"/>
      <c r="J1992" s="11"/>
    </row>
    <row r="1993" spans="1:10">
      <c r="A1993" s="11"/>
      <c r="B1993" s="11"/>
      <c r="C1993" s="11"/>
      <c r="D1993" s="11"/>
      <c r="E1993" s="11"/>
      <c r="F1993" s="11"/>
      <c r="G1993" s="11"/>
      <c r="H1993" s="11"/>
      <c r="I1993" s="11"/>
      <c r="J1993" s="11"/>
    </row>
    <row r="1994" spans="1:10">
      <c r="A1994" s="11"/>
      <c r="B1994" s="11"/>
      <c r="C1994" s="11"/>
      <c r="D1994" s="11"/>
      <c r="E1994" s="11"/>
      <c r="F1994" s="11"/>
      <c r="G1994" s="11"/>
      <c r="H1994" s="11"/>
      <c r="I1994" s="11"/>
      <c r="J1994" s="11"/>
    </row>
    <row r="1995" spans="1:10">
      <c r="A1995" s="11"/>
      <c r="B1995" s="11"/>
      <c r="C1995" s="11"/>
      <c r="D1995" s="11"/>
      <c r="E1995" s="11"/>
      <c r="F1995" s="11"/>
      <c r="G1995" s="11"/>
      <c r="H1995" s="11"/>
      <c r="I1995" s="11"/>
      <c r="J1995" s="11"/>
    </row>
    <row r="1996" spans="1:10">
      <c r="A1996" s="11"/>
      <c r="B1996" s="11"/>
      <c r="C1996" s="11"/>
      <c r="D1996" s="11"/>
      <c r="E1996" s="11"/>
      <c r="F1996" s="11"/>
      <c r="G1996" s="11"/>
      <c r="H1996" s="11"/>
      <c r="I1996" s="11"/>
      <c r="J1996" s="11"/>
    </row>
    <row r="1997" spans="1:10">
      <c r="A1997" s="11"/>
      <c r="B1997" s="11"/>
      <c r="C1997" s="11"/>
      <c r="D1997" s="11"/>
      <c r="E1997" s="11"/>
      <c r="F1997" s="11"/>
      <c r="G1997" s="11"/>
      <c r="H1997" s="11"/>
      <c r="I1997" s="11"/>
      <c r="J1997" s="11"/>
    </row>
    <row r="1998" spans="1:10">
      <c r="A1998" s="11"/>
      <c r="B1998" s="11"/>
      <c r="C1998" s="11"/>
      <c r="D1998" s="11"/>
      <c r="E1998" s="11"/>
      <c r="F1998" s="11"/>
      <c r="G1998" s="11"/>
      <c r="H1998" s="11"/>
      <c r="I1998" s="11"/>
      <c r="J1998" s="11"/>
    </row>
    <row r="1999" spans="1:10">
      <c r="A1999" s="11"/>
      <c r="B1999" s="11"/>
      <c r="C1999" s="11"/>
      <c r="D1999" s="11"/>
      <c r="E1999" s="11"/>
      <c r="F1999" s="11"/>
      <c r="G1999" s="11"/>
      <c r="H1999" s="11"/>
      <c r="I1999" s="11"/>
      <c r="J1999" s="11"/>
    </row>
    <row r="2000" spans="1:10">
      <c r="A2000" s="11"/>
      <c r="B2000" s="11"/>
      <c r="C2000" s="11"/>
      <c r="D2000" s="11"/>
      <c r="E2000" s="11"/>
      <c r="F2000" s="11"/>
      <c r="G2000" s="11"/>
      <c r="H2000" s="11"/>
      <c r="I2000" s="11"/>
      <c r="J2000" s="11"/>
    </row>
    <row r="2001" spans="1:10">
      <c r="A2001" s="11"/>
      <c r="B2001" s="11"/>
      <c r="C2001" s="11"/>
      <c r="D2001" s="11"/>
      <c r="E2001" s="11"/>
      <c r="F2001" s="11"/>
      <c r="G2001" s="11"/>
      <c r="H2001" s="11"/>
      <c r="I2001" s="11"/>
      <c r="J2001" s="11"/>
    </row>
    <row r="2002" spans="1:10">
      <c r="A2002" s="11"/>
      <c r="B2002" s="11"/>
      <c r="C2002" s="11"/>
      <c r="D2002" s="11"/>
      <c r="E2002" s="11"/>
      <c r="F2002" s="11"/>
      <c r="G2002" s="11"/>
      <c r="H2002" s="11"/>
      <c r="I2002" s="11"/>
      <c r="J2002" s="11"/>
    </row>
    <row r="2003" spans="1:10">
      <c r="A2003" s="11"/>
      <c r="B2003" s="11"/>
      <c r="C2003" s="11"/>
      <c r="D2003" s="11"/>
      <c r="E2003" s="11"/>
      <c r="F2003" s="11"/>
      <c r="G2003" s="11"/>
      <c r="H2003" s="11"/>
      <c r="I2003" s="11"/>
      <c r="J2003" s="11"/>
    </row>
    <row r="2004" spans="1:10">
      <c r="A2004" s="11"/>
      <c r="B2004" s="11"/>
      <c r="C2004" s="11"/>
      <c r="D2004" s="11"/>
      <c r="E2004" s="11"/>
      <c r="F2004" s="11"/>
      <c r="G2004" s="11"/>
      <c r="H2004" s="11"/>
      <c r="I2004" s="11"/>
      <c r="J2004" s="11"/>
    </row>
    <row r="2005" spans="1:10">
      <c r="A2005" s="11"/>
      <c r="B2005" s="11"/>
      <c r="C2005" s="11"/>
      <c r="D2005" s="11"/>
      <c r="E2005" s="11"/>
      <c r="F2005" s="11"/>
      <c r="G2005" s="11"/>
      <c r="H2005" s="11"/>
      <c r="I2005" s="11"/>
      <c r="J2005" s="11"/>
    </row>
    <row r="2006" spans="1:10">
      <c r="A2006" s="11"/>
      <c r="B2006" s="11"/>
      <c r="C2006" s="11"/>
      <c r="D2006" s="11"/>
      <c r="E2006" s="11"/>
      <c r="F2006" s="11"/>
      <c r="G2006" s="11"/>
      <c r="H2006" s="11"/>
      <c r="I2006" s="11"/>
      <c r="J2006" s="11"/>
    </row>
    <row r="2007" spans="1:10">
      <c r="A2007" s="11"/>
      <c r="B2007" s="11"/>
      <c r="C2007" s="11"/>
      <c r="D2007" s="11"/>
      <c r="E2007" s="11"/>
      <c r="F2007" s="11"/>
      <c r="G2007" s="11"/>
      <c r="H2007" s="11"/>
      <c r="I2007" s="11"/>
      <c r="J2007" s="11"/>
    </row>
    <row r="2008" spans="1:10">
      <c r="A2008" s="11"/>
      <c r="B2008" s="11"/>
      <c r="C2008" s="11"/>
      <c r="D2008" s="11"/>
      <c r="E2008" s="11"/>
      <c r="F2008" s="11"/>
      <c r="G2008" s="11"/>
      <c r="H2008" s="11"/>
      <c r="I2008" s="11"/>
      <c r="J2008" s="11"/>
    </row>
    <row r="2009" spans="1:10">
      <c r="A2009" s="11"/>
      <c r="B2009" s="11"/>
      <c r="C2009" s="11"/>
      <c r="D2009" s="11"/>
      <c r="E2009" s="11"/>
      <c r="F2009" s="11"/>
      <c r="G2009" s="11"/>
      <c r="H2009" s="11"/>
      <c r="I2009" s="11"/>
      <c r="J2009" s="11"/>
    </row>
    <row r="2010" spans="1:10">
      <c r="A2010" s="11"/>
      <c r="B2010" s="11"/>
      <c r="C2010" s="11"/>
      <c r="D2010" s="11"/>
      <c r="E2010" s="11"/>
      <c r="F2010" s="11"/>
      <c r="G2010" s="11"/>
      <c r="H2010" s="11"/>
      <c r="I2010" s="11"/>
      <c r="J2010" s="11"/>
    </row>
    <row r="2011" spans="1:10">
      <c r="A2011" s="11"/>
      <c r="B2011" s="11"/>
      <c r="C2011" s="11"/>
      <c r="D2011" s="11"/>
      <c r="E2011" s="11"/>
      <c r="F2011" s="11"/>
      <c r="G2011" s="11"/>
      <c r="H2011" s="11"/>
      <c r="I2011" s="11"/>
      <c r="J2011" s="11"/>
    </row>
    <row r="2012" spans="1:10">
      <c r="A2012" s="11"/>
      <c r="B2012" s="11"/>
      <c r="C2012" s="11"/>
      <c r="D2012" s="11"/>
      <c r="E2012" s="11"/>
      <c r="F2012" s="11"/>
      <c r="G2012" s="11"/>
      <c r="H2012" s="11"/>
      <c r="I2012" s="11"/>
      <c r="J2012" s="11"/>
    </row>
    <row r="2013" spans="1:10">
      <c r="A2013" s="11"/>
      <c r="B2013" s="11"/>
      <c r="C2013" s="11"/>
      <c r="D2013" s="11"/>
      <c r="E2013" s="11"/>
      <c r="F2013" s="11"/>
      <c r="G2013" s="11"/>
      <c r="H2013" s="11"/>
      <c r="I2013" s="11"/>
      <c r="J2013" s="11"/>
    </row>
    <row r="2014" spans="1:10">
      <c r="A2014" s="11"/>
      <c r="B2014" s="11"/>
      <c r="C2014" s="11"/>
      <c r="D2014" s="11"/>
      <c r="E2014" s="11"/>
      <c r="F2014" s="11"/>
      <c r="G2014" s="11"/>
      <c r="H2014" s="11"/>
      <c r="I2014" s="11"/>
      <c r="J2014" s="11"/>
    </row>
    <row r="2015" spans="1:10">
      <c r="A2015" s="11"/>
      <c r="B2015" s="11"/>
      <c r="C2015" s="11"/>
      <c r="D2015" s="11"/>
      <c r="E2015" s="11"/>
      <c r="F2015" s="11"/>
      <c r="G2015" s="11"/>
      <c r="H2015" s="11"/>
      <c r="I2015" s="11"/>
      <c r="J2015" s="11"/>
    </row>
    <row r="2016" spans="1:10">
      <c r="A2016" s="11"/>
      <c r="B2016" s="11"/>
      <c r="C2016" s="11"/>
      <c r="D2016" s="11"/>
      <c r="E2016" s="11"/>
      <c r="F2016" s="11"/>
      <c r="G2016" s="11"/>
      <c r="H2016" s="11"/>
      <c r="I2016" s="11"/>
      <c r="J2016" s="11"/>
    </row>
    <row r="2017" spans="1:10">
      <c r="A2017" s="11"/>
      <c r="B2017" s="11"/>
      <c r="C2017" s="11"/>
      <c r="D2017" s="11"/>
      <c r="E2017" s="11"/>
      <c r="F2017" s="11"/>
      <c r="G2017" s="11"/>
      <c r="H2017" s="11"/>
      <c r="I2017" s="11"/>
      <c r="J2017" s="11"/>
    </row>
    <row r="2018" spans="1:10">
      <c r="A2018" s="11"/>
      <c r="B2018" s="11"/>
      <c r="C2018" s="11"/>
      <c r="D2018" s="11"/>
      <c r="E2018" s="11"/>
      <c r="F2018" s="11"/>
      <c r="G2018" s="11"/>
      <c r="H2018" s="11"/>
      <c r="I2018" s="11"/>
      <c r="J2018" s="11"/>
    </row>
    <row r="2019" spans="1:10">
      <c r="A2019" s="11"/>
      <c r="B2019" s="11"/>
      <c r="C2019" s="11"/>
      <c r="D2019" s="11"/>
      <c r="E2019" s="11"/>
      <c r="F2019" s="11"/>
      <c r="G2019" s="11"/>
      <c r="H2019" s="11"/>
      <c r="I2019" s="11"/>
      <c r="J2019" s="11"/>
    </row>
    <row r="2020" spans="1:10">
      <c r="A2020" s="11"/>
      <c r="B2020" s="11"/>
      <c r="C2020" s="11"/>
      <c r="D2020" s="11"/>
      <c r="E2020" s="11"/>
      <c r="F2020" s="11"/>
      <c r="G2020" s="11"/>
      <c r="H2020" s="11"/>
      <c r="I2020" s="11"/>
      <c r="J2020" s="11"/>
    </row>
    <row r="2021" spans="1:10">
      <c r="A2021" s="11"/>
      <c r="B2021" s="11"/>
      <c r="C2021" s="11"/>
      <c r="D2021" s="11"/>
      <c r="E2021" s="11"/>
      <c r="F2021" s="11"/>
      <c r="G2021" s="11"/>
      <c r="H2021" s="11"/>
      <c r="I2021" s="11"/>
      <c r="J2021" s="11"/>
    </row>
    <row r="2022" spans="1:10">
      <c r="A2022" s="11"/>
      <c r="B2022" s="11"/>
      <c r="C2022" s="11"/>
      <c r="D2022" s="11"/>
      <c r="E2022" s="11"/>
      <c r="F2022" s="11"/>
      <c r="G2022" s="11"/>
      <c r="H2022" s="11"/>
      <c r="I2022" s="11"/>
      <c r="J2022" s="11"/>
    </row>
    <row r="2023" spans="1:10">
      <c r="A2023" s="11"/>
      <c r="B2023" s="11"/>
      <c r="C2023" s="11"/>
      <c r="D2023" s="11"/>
      <c r="E2023" s="11"/>
      <c r="F2023" s="11"/>
      <c r="G2023" s="11"/>
      <c r="H2023" s="11"/>
      <c r="I2023" s="11"/>
      <c r="J2023" s="11"/>
    </row>
    <row r="2024" spans="1:10">
      <c r="A2024" s="11"/>
      <c r="B2024" s="11"/>
      <c r="C2024" s="11"/>
      <c r="D2024" s="11"/>
      <c r="E2024" s="11"/>
      <c r="F2024" s="11"/>
      <c r="G2024" s="11"/>
      <c r="H2024" s="11"/>
      <c r="I2024" s="11"/>
      <c r="J2024" s="11"/>
    </row>
    <row r="2025" spans="1:10">
      <c r="A2025" s="11"/>
      <c r="B2025" s="11"/>
      <c r="C2025" s="11"/>
      <c r="D2025" s="11"/>
      <c r="E2025" s="11"/>
      <c r="F2025" s="11"/>
      <c r="G2025" s="11"/>
      <c r="H2025" s="11"/>
      <c r="I2025" s="11"/>
      <c r="J2025" s="11"/>
    </row>
    <row r="2026" spans="1:10">
      <c r="A2026" s="11"/>
      <c r="B2026" s="11"/>
      <c r="C2026" s="11"/>
      <c r="D2026" s="11"/>
      <c r="E2026" s="11"/>
      <c r="F2026" s="11"/>
      <c r="G2026" s="11"/>
      <c r="H2026" s="11"/>
      <c r="I2026" s="11"/>
      <c r="J2026" s="11"/>
    </row>
    <row r="2027" spans="1:10">
      <c r="A2027" s="11"/>
      <c r="B2027" s="11"/>
      <c r="C2027" s="11"/>
      <c r="D2027" s="11"/>
      <c r="E2027" s="11"/>
      <c r="F2027" s="11"/>
      <c r="G2027" s="11"/>
      <c r="H2027" s="11"/>
      <c r="I2027" s="11"/>
      <c r="J2027" s="11"/>
    </row>
    <row r="2028" spans="1:10">
      <c r="A2028" s="11"/>
      <c r="B2028" s="11"/>
      <c r="C2028" s="11"/>
      <c r="D2028" s="11"/>
      <c r="E2028" s="11"/>
      <c r="F2028" s="11"/>
      <c r="G2028" s="11"/>
      <c r="H2028" s="11"/>
      <c r="I2028" s="11"/>
      <c r="J2028" s="11"/>
    </row>
    <row r="2029" spans="1:10">
      <c r="A2029" s="11"/>
      <c r="B2029" s="11"/>
      <c r="C2029" s="11"/>
      <c r="D2029" s="11"/>
      <c r="E2029" s="11"/>
      <c r="F2029" s="11"/>
      <c r="G2029" s="11"/>
      <c r="H2029" s="11"/>
      <c r="I2029" s="11"/>
      <c r="J2029" s="11"/>
    </row>
    <row r="2030" spans="1:10">
      <c r="A2030" s="11"/>
      <c r="B2030" s="11"/>
      <c r="C2030" s="11"/>
      <c r="D2030" s="11"/>
      <c r="E2030" s="11"/>
      <c r="F2030" s="11"/>
      <c r="G2030" s="11"/>
      <c r="H2030" s="11"/>
      <c r="I2030" s="11"/>
      <c r="J2030" s="11"/>
    </row>
    <row r="2031" spans="1:10">
      <c r="A2031" s="11"/>
      <c r="B2031" s="11"/>
      <c r="C2031" s="11"/>
      <c r="D2031" s="11"/>
      <c r="E2031" s="11"/>
      <c r="F2031" s="11"/>
      <c r="G2031" s="11"/>
      <c r="H2031" s="11"/>
      <c r="I2031" s="11"/>
      <c r="J2031" s="11"/>
    </row>
    <row r="2032" spans="1:10">
      <c r="A2032" s="11"/>
      <c r="B2032" s="11"/>
      <c r="C2032" s="11"/>
      <c r="D2032" s="11"/>
      <c r="E2032" s="11"/>
      <c r="F2032" s="11"/>
      <c r="G2032" s="11"/>
      <c r="H2032" s="11"/>
      <c r="I2032" s="11"/>
      <c r="J2032" s="11"/>
    </row>
    <row r="2033" spans="1:10">
      <c r="A2033" s="11"/>
      <c r="B2033" s="11"/>
      <c r="C2033" s="11"/>
      <c r="D2033" s="11"/>
      <c r="E2033" s="11"/>
      <c r="F2033" s="11"/>
      <c r="G2033" s="11"/>
      <c r="H2033" s="11"/>
      <c r="I2033" s="11"/>
      <c r="J2033" s="11"/>
    </row>
    <row r="2034" spans="1:10">
      <c r="A2034" s="11"/>
      <c r="B2034" s="11"/>
      <c r="C2034" s="11"/>
      <c r="D2034" s="11"/>
      <c r="E2034" s="11"/>
      <c r="F2034" s="11"/>
      <c r="G2034" s="11"/>
      <c r="H2034" s="11"/>
      <c r="I2034" s="11"/>
      <c r="J2034" s="11"/>
    </row>
    <row r="2035" spans="1:10">
      <c r="A2035" s="11"/>
      <c r="B2035" s="11"/>
      <c r="C2035" s="11"/>
      <c r="D2035" s="11"/>
      <c r="E2035" s="11"/>
      <c r="F2035" s="11"/>
      <c r="G2035" s="11"/>
      <c r="H2035" s="11"/>
      <c r="I2035" s="11"/>
      <c r="J2035" s="11"/>
    </row>
    <row r="2036" spans="1:10">
      <c r="A2036" s="11"/>
      <c r="B2036" s="11"/>
      <c r="C2036" s="11"/>
      <c r="D2036" s="11"/>
      <c r="E2036" s="11"/>
      <c r="F2036" s="11"/>
      <c r="G2036" s="11"/>
      <c r="H2036" s="11"/>
      <c r="I2036" s="11"/>
      <c r="J2036" s="11"/>
    </row>
    <row r="2037" spans="1:10">
      <c r="A2037" s="11"/>
      <c r="B2037" s="11"/>
      <c r="C2037" s="11"/>
      <c r="D2037" s="11"/>
      <c r="E2037" s="11"/>
      <c r="F2037" s="11"/>
      <c r="G2037" s="11"/>
      <c r="H2037" s="11"/>
      <c r="I2037" s="11"/>
      <c r="J2037" s="11"/>
    </row>
    <row r="2038" spans="1:10">
      <c r="A2038" s="11"/>
      <c r="B2038" s="11"/>
      <c r="C2038" s="11"/>
      <c r="D2038" s="11"/>
      <c r="E2038" s="11"/>
      <c r="F2038" s="11"/>
      <c r="G2038" s="11"/>
      <c r="H2038" s="11"/>
      <c r="I2038" s="11"/>
      <c r="J2038" s="11"/>
    </row>
    <row r="2039" spans="1:10">
      <c r="A2039" s="11"/>
      <c r="B2039" s="11"/>
      <c r="C2039" s="11"/>
      <c r="D2039" s="11"/>
      <c r="E2039" s="11"/>
      <c r="F2039" s="11"/>
      <c r="G2039" s="11"/>
      <c r="H2039" s="11"/>
      <c r="I2039" s="11"/>
      <c r="J2039" s="11"/>
    </row>
    <row r="2040" spans="1:10">
      <c r="A2040" s="11"/>
      <c r="B2040" s="11"/>
      <c r="C2040" s="11"/>
      <c r="D2040" s="11"/>
      <c r="E2040" s="11"/>
      <c r="F2040" s="11"/>
      <c r="G2040" s="11"/>
      <c r="H2040" s="11"/>
      <c r="I2040" s="11"/>
      <c r="J2040" s="11"/>
    </row>
    <row r="2041" spans="1:10">
      <c r="A2041" s="11"/>
      <c r="B2041" s="11"/>
      <c r="C2041" s="11"/>
      <c r="D2041" s="11"/>
      <c r="E2041" s="11"/>
      <c r="F2041" s="11"/>
      <c r="G2041" s="11"/>
      <c r="H2041" s="11"/>
      <c r="I2041" s="11"/>
      <c r="J2041" s="11"/>
    </row>
    <row r="2042" spans="1:10">
      <c r="A2042" s="11"/>
      <c r="B2042" s="11"/>
      <c r="C2042" s="11"/>
      <c r="D2042" s="11"/>
      <c r="E2042" s="11"/>
      <c r="F2042" s="11"/>
      <c r="G2042" s="11"/>
      <c r="H2042" s="11"/>
      <c r="I2042" s="11"/>
      <c r="J2042" s="11"/>
    </row>
    <row r="2043" spans="1:10">
      <c r="A2043" s="11"/>
      <c r="B2043" s="11"/>
      <c r="C2043" s="11"/>
      <c r="D2043" s="11"/>
      <c r="E2043" s="11"/>
      <c r="F2043" s="11"/>
      <c r="G2043" s="11"/>
      <c r="H2043" s="11"/>
      <c r="I2043" s="11"/>
      <c r="J2043" s="11"/>
    </row>
    <row r="2044" spans="1:10">
      <c r="A2044" s="11"/>
      <c r="B2044" s="11"/>
      <c r="C2044" s="11"/>
      <c r="D2044" s="11"/>
      <c r="E2044" s="11"/>
      <c r="F2044" s="11"/>
      <c r="G2044" s="11"/>
      <c r="H2044" s="11"/>
      <c r="I2044" s="11"/>
      <c r="J2044" s="11"/>
    </row>
    <row r="2045" spans="1:10">
      <c r="A2045" s="11"/>
      <c r="B2045" s="11"/>
      <c r="C2045" s="11"/>
      <c r="D2045" s="11"/>
      <c r="E2045" s="11"/>
      <c r="F2045" s="11"/>
      <c r="G2045" s="11"/>
      <c r="H2045" s="11"/>
      <c r="I2045" s="11"/>
      <c r="J2045" s="11"/>
    </row>
    <row r="2046" spans="1:10">
      <c r="A2046" s="11"/>
      <c r="B2046" s="11"/>
      <c r="C2046" s="11"/>
      <c r="D2046" s="11"/>
      <c r="E2046" s="11"/>
      <c r="F2046" s="11"/>
      <c r="G2046" s="11"/>
      <c r="H2046" s="11"/>
      <c r="I2046" s="11"/>
      <c r="J2046" s="11"/>
    </row>
    <row r="2047" spans="1:10">
      <c r="A2047" s="11"/>
      <c r="B2047" s="11"/>
      <c r="C2047" s="11"/>
      <c r="D2047" s="11"/>
      <c r="E2047" s="11"/>
      <c r="F2047" s="11"/>
      <c r="G2047" s="11"/>
      <c r="H2047" s="11"/>
      <c r="I2047" s="11"/>
      <c r="J2047" s="11"/>
    </row>
    <row r="2048" spans="1:10">
      <c r="A2048" s="11"/>
      <c r="B2048" s="11"/>
      <c r="C2048" s="11"/>
      <c r="D2048" s="11"/>
      <c r="E2048" s="11"/>
      <c r="F2048" s="11"/>
      <c r="G2048" s="11"/>
      <c r="H2048" s="11"/>
      <c r="I2048" s="11"/>
      <c r="J2048" s="11"/>
    </row>
    <row r="2049" spans="1:10">
      <c r="A2049" s="11"/>
      <c r="B2049" s="11"/>
      <c r="C2049" s="11"/>
      <c r="D2049" s="11"/>
      <c r="E2049" s="11"/>
      <c r="F2049" s="11"/>
      <c r="G2049" s="11"/>
      <c r="H2049" s="11"/>
      <c r="I2049" s="11"/>
      <c r="J2049" s="11"/>
    </row>
    <row r="2050" spans="1:10">
      <c r="A2050" s="11"/>
      <c r="B2050" s="11"/>
      <c r="C2050" s="11"/>
      <c r="D2050" s="11"/>
      <c r="E2050" s="11"/>
      <c r="F2050" s="11"/>
      <c r="G2050" s="11"/>
      <c r="H2050" s="11"/>
      <c r="I2050" s="11"/>
      <c r="J2050" s="11"/>
    </row>
    <row r="2051" spans="1:10">
      <c r="A2051" s="11"/>
      <c r="B2051" s="11"/>
      <c r="C2051" s="11"/>
      <c r="D2051" s="11"/>
      <c r="E2051" s="11"/>
      <c r="F2051" s="11"/>
      <c r="G2051" s="11"/>
      <c r="H2051" s="11"/>
      <c r="I2051" s="11"/>
      <c r="J2051" s="11"/>
    </row>
    <row r="2052" spans="1:10">
      <c r="A2052" s="11"/>
      <c r="B2052" s="11"/>
      <c r="C2052" s="11"/>
      <c r="D2052" s="11"/>
      <c r="E2052" s="11"/>
      <c r="F2052" s="11"/>
      <c r="G2052" s="11"/>
      <c r="H2052" s="11"/>
      <c r="I2052" s="11"/>
      <c r="J2052" s="11"/>
    </row>
    <row r="2053" spans="1:10">
      <c r="A2053" s="11"/>
      <c r="B2053" s="11"/>
      <c r="C2053" s="11"/>
      <c r="D2053" s="11"/>
      <c r="E2053" s="11"/>
      <c r="F2053" s="11"/>
      <c r="G2053" s="11"/>
      <c r="H2053" s="11"/>
      <c r="I2053" s="11"/>
      <c r="J2053" s="11"/>
    </row>
    <row r="2054" spans="1:10">
      <c r="A2054" s="11"/>
      <c r="B2054" s="11"/>
      <c r="C2054" s="11"/>
      <c r="D2054" s="11"/>
      <c r="E2054" s="11"/>
      <c r="F2054" s="11"/>
      <c r="G2054" s="11"/>
      <c r="H2054" s="11"/>
      <c r="I2054" s="11"/>
      <c r="J2054" s="11"/>
    </row>
    <row r="2055" spans="1:10">
      <c r="A2055" s="11"/>
      <c r="B2055" s="11"/>
      <c r="C2055" s="11"/>
      <c r="D2055" s="11"/>
      <c r="E2055" s="11"/>
      <c r="F2055" s="11"/>
      <c r="G2055" s="11"/>
      <c r="H2055" s="11"/>
      <c r="I2055" s="11"/>
      <c r="J2055" s="11"/>
    </row>
    <row r="2056" spans="1:10">
      <c r="A2056" s="11"/>
      <c r="B2056" s="11"/>
      <c r="C2056" s="11"/>
      <c r="D2056" s="11"/>
      <c r="E2056" s="11"/>
      <c r="F2056" s="11"/>
      <c r="G2056" s="11"/>
      <c r="H2056" s="11"/>
      <c r="I2056" s="11"/>
      <c r="J2056" s="11"/>
    </row>
    <row r="2057" spans="1:10">
      <c r="A2057" s="11"/>
      <c r="B2057" s="11"/>
      <c r="C2057" s="11"/>
      <c r="D2057" s="11"/>
      <c r="E2057" s="11"/>
      <c r="F2057" s="11"/>
      <c r="G2057" s="11"/>
      <c r="H2057" s="11"/>
      <c r="I2057" s="11"/>
      <c r="J2057" s="11"/>
    </row>
    <row r="2058" spans="1:10">
      <c r="A2058" s="11"/>
      <c r="B2058" s="11"/>
      <c r="C2058" s="11"/>
      <c r="D2058" s="11"/>
      <c r="E2058" s="11"/>
      <c r="F2058" s="11"/>
      <c r="G2058" s="11"/>
      <c r="H2058" s="11"/>
      <c r="I2058" s="11"/>
      <c r="J2058" s="11"/>
    </row>
    <row r="2059" spans="1:10">
      <c r="A2059" s="11"/>
      <c r="B2059" s="11"/>
      <c r="C2059" s="11"/>
      <c r="D2059" s="11"/>
      <c r="E2059" s="11"/>
      <c r="F2059" s="11"/>
      <c r="G2059" s="11"/>
      <c r="H2059" s="11"/>
      <c r="I2059" s="11"/>
      <c r="J2059" s="11"/>
    </row>
    <row r="2060" spans="1:10">
      <c r="A2060" s="11"/>
      <c r="B2060" s="11"/>
      <c r="C2060" s="11"/>
      <c r="D2060" s="11"/>
      <c r="E2060" s="11"/>
      <c r="F2060" s="11"/>
      <c r="G2060" s="11"/>
      <c r="H2060" s="11"/>
      <c r="I2060" s="11"/>
      <c r="J2060" s="11"/>
    </row>
    <row r="2061" spans="1:10">
      <c r="A2061" s="11"/>
      <c r="B2061" s="11"/>
      <c r="C2061" s="11"/>
      <c r="D2061" s="11"/>
      <c r="E2061" s="11"/>
      <c r="F2061" s="11"/>
      <c r="G2061" s="11"/>
      <c r="H2061" s="11"/>
      <c r="I2061" s="11"/>
      <c r="J2061" s="11"/>
    </row>
    <row r="2062" spans="1:10">
      <c r="A2062" s="11"/>
      <c r="B2062" s="11"/>
      <c r="C2062" s="11"/>
      <c r="D2062" s="11"/>
      <c r="E2062" s="11"/>
      <c r="F2062" s="11"/>
      <c r="G2062" s="11"/>
      <c r="H2062" s="11"/>
      <c r="I2062" s="11"/>
      <c r="J2062" s="11"/>
    </row>
    <row r="2063" spans="1:10">
      <c r="A2063" s="11"/>
      <c r="B2063" s="11"/>
      <c r="C2063" s="11"/>
      <c r="D2063" s="11"/>
      <c r="E2063" s="11"/>
      <c r="F2063" s="11"/>
      <c r="G2063" s="11"/>
      <c r="H2063" s="11"/>
      <c r="I2063" s="11"/>
      <c r="J2063" s="11"/>
    </row>
    <row r="2064" spans="1:10">
      <c r="A2064" s="11"/>
      <c r="B2064" s="11"/>
      <c r="C2064" s="11"/>
      <c r="D2064" s="11"/>
      <c r="E2064" s="11"/>
      <c r="F2064" s="11"/>
      <c r="G2064" s="11"/>
      <c r="H2064" s="11"/>
      <c r="I2064" s="11"/>
      <c r="J2064" s="11"/>
    </row>
    <row r="2065" spans="1:10">
      <c r="A2065" s="11"/>
      <c r="B2065" s="11"/>
      <c r="C2065" s="11"/>
      <c r="D2065" s="11"/>
      <c r="E2065" s="11"/>
      <c r="F2065" s="11"/>
      <c r="G2065" s="11"/>
      <c r="H2065" s="11"/>
      <c r="I2065" s="11"/>
      <c r="J2065" s="11"/>
    </row>
    <row r="2066" spans="1:10">
      <c r="A2066" s="11"/>
      <c r="B2066" s="11"/>
      <c r="C2066" s="11"/>
      <c r="D2066" s="11"/>
      <c r="E2066" s="11"/>
      <c r="F2066" s="11"/>
      <c r="G2066" s="11"/>
      <c r="H2066" s="11"/>
      <c r="I2066" s="11"/>
      <c r="J2066" s="11"/>
    </row>
    <row r="2067" spans="1:10">
      <c r="A2067" s="11"/>
      <c r="B2067" s="11"/>
      <c r="C2067" s="11"/>
      <c r="D2067" s="11"/>
      <c r="E2067" s="11"/>
      <c r="F2067" s="11"/>
      <c r="G2067" s="11"/>
      <c r="H2067" s="11"/>
      <c r="I2067" s="11"/>
      <c r="J2067" s="11"/>
    </row>
    <row r="2068" spans="1:10">
      <c r="A2068" s="11"/>
      <c r="B2068" s="11"/>
      <c r="C2068" s="11"/>
      <c r="D2068" s="11"/>
      <c r="E2068" s="11"/>
      <c r="F2068" s="11"/>
      <c r="G2068" s="11"/>
      <c r="H2068" s="11"/>
      <c r="I2068" s="11"/>
      <c r="J2068" s="11"/>
    </row>
    <row r="2069" spans="1:10">
      <c r="A2069" s="11"/>
      <c r="B2069" s="11"/>
      <c r="C2069" s="11"/>
      <c r="D2069" s="11"/>
      <c r="E2069" s="11"/>
      <c r="F2069" s="11"/>
      <c r="G2069" s="11"/>
      <c r="H2069" s="11"/>
      <c r="I2069" s="11"/>
      <c r="J2069" s="11"/>
    </row>
    <row r="2070" spans="1:10">
      <c r="A2070" s="11"/>
      <c r="B2070" s="11"/>
      <c r="C2070" s="11"/>
      <c r="D2070" s="11"/>
      <c r="E2070" s="11"/>
      <c r="F2070" s="11"/>
      <c r="G2070" s="11"/>
      <c r="H2070" s="11"/>
      <c r="I2070" s="11"/>
      <c r="J2070" s="11"/>
    </row>
    <row r="2071" spans="1:10">
      <c r="A2071" s="11"/>
      <c r="B2071" s="11"/>
      <c r="C2071" s="11"/>
      <c r="D2071" s="11"/>
      <c r="E2071" s="11"/>
      <c r="F2071" s="11"/>
      <c r="G2071" s="11"/>
      <c r="H2071" s="11"/>
      <c r="I2071" s="11"/>
      <c r="J2071" s="11"/>
    </row>
    <row r="2072" spans="1:10">
      <c r="A2072" s="11"/>
      <c r="B2072" s="11"/>
      <c r="C2072" s="11"/>
      <c r="D2072" s="11"/>
      <c r="E2072" s="11"/>
      <c r="F2072" s="11"/>
      <c r="G2072" s="11"/>
      <c r="H2072" s="11"/>
      <c r="I2072" s="11"/>
      <c r="J2072" s="11"/>
    </row>
    <row r="2073" spans="1:10">
      <c r="A2073" s="11"/>
      <c r="B2073" s="11"/>
      <c r="C2073" s="11"/>
      <c r="D2073" s="11"/>
      <c r="E2073" s="11"/>
      <c r="F2073" s="11"/>
      <c r="G2073" s="11"/>
      <c r="H2073" s="11"/>
      <c r="I2073" s="11"/>
      <c r="J2073" s="11"/>
    </row>
    <row r="2074" spans="1:10">
      <c r="A2074" s="11"/>
      <c r="B2074" s="11"/>
      <c r="C2074" s="11"/>
      <c r="D2074" s="11"/>
      <c r="E2074" s="11"/>
      <c r="F2074" s="11"/>
      <c r="G2074" s="11"/>
      <c r="H2074" s="11"/>
      <c r="I2074" s="11"/>
      <c r="J2074" s="11"/>
    </row>
    <row r="2075" spans="1:10">
      <c r="A2075" s="11"/>
      <c r="B2075" s="11"/>
      <c r="C2075" s="11"/>
      <c r="D2075" s="11"/>
      <c r="E2075" s="11"/>
      <c r="F2075" s="11"/>
      <c r="G2075" s="11"/>
      <c r="H2075" s="11"/>
      <c r="I2075" s="11"/>
      <c r="J2075" s="11"/>
    </row>
    <row r="2076" spans="1:10">
      <c r="A2076" s="11"/>
      <c r="B2076" s="11"/>
      <c r="C2076" s="11"/>
      <c r="D2076" s="11"/>
      <c r="E2076" s="11"/>
      <c r="F2076" s="11"/>
      <c r="G2076" s="11"/>
      <c r="H2076" s="11"/>
      <c r="I2076" s="11"/>
      <c r="J2076" s="11"/>
    </row>
    <row r="2077" spans="1:10">
      <c r="A2077" s="11"/>
      <c r="B2077" s="11"/>
      <c r="C2077" s="11"/>
      <c r="D2077" s="11"/>
      <c r="E2077" s="11"/>
      <c r="F2077" s="11"/>
      <c r="G2077" s="11"/>
      <c r="H2077" s="11"/>
      <c r="I2077" s="11"/>
      <c r="J2077" s="11"/>
    </row>
    <row r="2078" spans="1:10">
      <c r="A2078" s="11"/>
      <c r="B2078" s="11"/>
      <c r="C2078" s="11"/>
      <c r="D2078" s="11"/>
      <c r="E2078" s="11"/>
      <c r="F2078" s="11"/>
      <c r="G2078" s="11"/>
      <c r="H2078" s="11"/>
      <c r="I2078" s="11"/>
      <c r="J2078" s="11"/>
    </row>
    <row r="2079" spans="1:10">
      <c r="A2079" s="11"/>
      <c r="B2079" s="11"/>
      <c r="C2079" s="11"/>
      <c r="D2079" s="11"/>
      <c r="E2079" s="11"/>
      <c r="F2079" s="11"/>
      <c r="G2079" s="11"/>
      <c r="H2079" s="11"/>
      <c r="I2079" s="11"/>
      <c r="J2079" s="11"/>
    </row>
    <row r="2080" spans="1:10">
      <c r="A2080" s="11"/>
      <c r="B2080" s="11"/>
      <c r="C2080" s="11"/>
      <c r="D2080" s="11"/>
      <c r="E2080" s="11"/>
      <c r="F2080" s="11"/>
      <c r="G2080" s="11"/>
      <c r="H2080" s="11"/>
      <c r="I2080" s="11"/>
      <c r="J2080" s="11"/>
    </row>
    <row r="2081" spans="1:10">
      <c r="A2081" s="11"/>
      <c r="B2081" s="11"/>
      <c r="C2081" s="11"/>
      <c r="D2081" s="11"/>
      <c r="E2081" s="11"/>
      <c r="F2081" s="11"/>
      <c r="G2081" s="11"/>
      <c r="H2081" s="11"/>
      <c r="I2081" s="11"/>
      <c r="J2081" s="11"/>
    </row>
    <row r="2082" spans="1:10">
      <c r="A2082" s="11"/>
      <c r="B2082" s="11"/>
      <c r="C2082" s="11"/>
      <c r="D2082" s="11"/>
      <c r="E2082" s="11"/>
      <c r="F2082" s="11"/>
      <c r="G2082" s="11"/>
      <c r="H2082" s="11"/>
      <c r="I2082" s="11"/>
      <c r="J2082" s="11"/>
    </row>
    <row r="2083" spans="1:10">
      <c r="A2083" s="11"/>
      <c r="B2083" s="11"/>
      <c r="C2083" s="11"/>
      <c r="D2083" s="11"/>
      <c r="E2083" s="11"/>
      <c r="F2083" s="11"/>
      <c r="G2083" s="11"/>
      <c r="H2083" s="11"/>
      <c r="I2083" s="11"/>
      <c r="J2083" s="11"/>
    </row>
    <row r="2084" spans="1:10">
      <c r="A2084" s="11"/>
      <c r="B2084" s="11"/>
      <c r="C2084" s="11"/>
      <c r="D2084" s="11"/>
      <c r="E2084" s="11"/>
      <c r="F2084" s="11"/>
      <c r="G2084" s="11"/>
      <c r="H2084" s="11"/>
      <c r="I2084" s="11"/>
      <c r="J2084" s="11"/>
    </row>
    <row r="2085" spans="1:10">
      <c r="A2085" s="11"/>
      <c r="B2085" s="11"/>
      <c r="C2085" s="11"/>
      <c r="D2085" s="11"/>
      <c r="E2085" s="11"/>
      <c r="F2085" s="11"/>
      <c r="G2085" s="11"/>
      <c r="H2085" s="11"/>
      <c r="I2085" s="11"/>
      <c r="J2085" s="11"/>
    </row>
    <row r="2086" spans="1:10">
      <c r="A2086" s="11"/>
      <c r="B2086" s="11"/>
      <c r="C2086" s="11"/>
      <c r="D2086" s="11"/>
      <c r="E2086" s="11"/>
      <c r="F2086" s="11"/>
      <c r="G2086" s="11"/>
      <c r="H2086" s="11"/>
      <c r="I2086" s="11"/>
      <c r="J2086" s="11"/>
    </row>
    <row r="2087" spans="1:10">
      <c r="A2087" s="11"/>
      <c r="B2087" s="11"/>
      <c r="C2087" s="11"/>
      <c r="D2087" s="11"/>
      <c r="E2087" s="11"/>
      <c r="F2087" s="11"/>
      <c r="G2087" s="11"/>
      <c r="H2087" s="11"/>
      <c r="I2087" s="11"/>
      <c r="J2087" s="11"/>
    </row>
    <row r="2088" spans="1:10">
      <c r="A2088" s="11"/>
      <c r="B2088" s="11"/>
      <c r="C2088" s="11"/>
      <c r="D2088" s="11"/>
      <c r="E2088" s="11"/>
      <c r="F2088" s="11"/>
      <c r="G2088" s="11"/>
      <c r="H2088" s="11"/>
      <c r="I2088" s="11"/>
      <c r="J2088" s="11"/>
    </row>
    <row r="2089" spans="1:10">
      <c r="A2089" s="11"/>
      <c r="B2089" s="11"/>
      <c r="C2089" s="11"/>
      <c r="D2089" s="11"/>
      <c r="E2089" s="11"/>
      <c r="F2089" s="11"/>
      <c r="G2089" s="11"/>
      <c r="H2089" s="11"/>
      <c r="I2089" s="11"/>
      <c r="J2089" s="11"/>
    </row>
    <row r="2090" spans="1:10">
      <c r="A2090" s="11"/>
      <c r="B2090" s="11"/>
      <c r="C2090" s="11"/>
      <c r="D2090" s="11"/>
      <c r="E2090" s="11"/>
      <c r="F2090" s="11"/>
      <c r="G2090" s="11"/>
      <c r="H2090" s="11"/>
      <c r="I2090" s="11"/>
      <c r="J2090" s="11"/>
    </row>
    <row r="2091" spans="1:10">
      <c r="A2091" s="11"/>
      <c r="B2091" s="11"/>
      <c r="C2091" s="11"/>
      <c r="D2091" s="11"/>
      <c r="E2091" s="11"/>
      <c r="F2091" s="11"/>
      <c r="G2091" s="11"/>
      <c r="H2091" s="11"/>
      <c r="I2091" s="11"/>
      <c r="J2091" s="11"/>
    </row>
    <row r="2092" spans="1:10">
      <c r="A2092" s="11"/>
      <c r="B2092" s="11"/>
      <c r="C2092" s="11"/>
      <c r="D2092" s="11"/>
      <c r="E2092" s="11"/>
      <c r="F2092" s="11"/>
      <c r="G2092" s="11"/>
      <c r="H2092" s="11"/>
      <c r="I2092" s="11"/>
      <c r="J2092" s="11"/>
    </row>
    <row r="2093" spans="1:10">
      <c r="A2093" s="11"/>
      <c r="B2093" s="11"/>
      <c r="C2093" s="11"/>
      <c r="D2093" s="11"/>
      <c r="E2093" s="11"/>
      <c r="F2093" s="11"/>
      <c r="G2093" s="11"/>
      <c r="H2093" s="11"/>
      <c r="I2093" s="11"/>
      <c r="J2093" s="11"/>
    </row>
    <row r="2094" spans="1:10">
      <c r="A2094" s="11"/>
      <c r="B2094" s="11"/>
      <c r="C2094" s="11"/>
      <c r="D2094" s="11"/>
      <c r="E2094" s="11"/>
      <c r="F2094" s="11"/>
      <c r="G2094" s="11"/>
      <c r="H2094" s="11"/>
      <c r="I2094" s="11"/>
      <c r="J2094" s="11"/>
    </row>
    <row r="2095" spans="1:10">
      <c r="A2095" s="11"/>
      <c r="B2095" s="11"/>
      <c r="C2095" s="11"/>
      <c r="D2095" s="11"/>
      <c r="E2095" s="11"/>
      <c r="F2095" s="11"/>
      <c r="G2095" s="11"/>
      <c r="H2095" s="11"/>
      <c r="I2095" s="11"/>
      <c r="J2095" s="11"/>
    </row>
    <row r="2096" spans="1:10">
      <c r="A2096" s="11"/>
      <c r="B2096" s="11"/>
      <c r="C2096" s="11"/>
      <c r="D2096" s="11"/>
      <c r="E2096" s="11"/>
      <c r="F2096" s="11"/>
      <c r="G2096" s="11"/>
      <c r="H2096" s="11"/>
      <c r="I2096" s="11"/>
      <c r="J2096" s="11"/>
    </row>
    <row r="2097" spans="1:10">
      <c r="A2097" s="11"/>
      <c r="B2097" s="11"/>
      <c r="C2097" s="11"/>
      <c r="D2097" s="11"/>
      <c r="E2097" s="11"/>
      <c r="F2097" s="11"/>
      <c r="G2097" s="11"/>
      <c r="H2097" s="11"/>
      <c r="I2097" s="11"/>
      <c r="J2097" s="11"/>
    </row>
    <row r="2098" spans="1:10">
      <c r="A2098" s="11"/>
      <c r="B2098" s="11"/>
      <c r="C2098" s="11"/>
      <c r="D2098" s="11"/>
      <c r="E2098" s="11"/>
      <c r="F2098" s="11"/>
      <c r="G2098" s="11"/>
      <c r="H2098" s="11"/>
      <c r="I2098" s="11"/>
      <c r="J2098" s="11"/>
    </row>
    <row r="2099" spans="1:10">
      <c r="A2099" s="11"/>
      <c r="B2099" s="11"/>
      <c r="C2099" s="11"/>
      <c r="D2099" s="11"/>
      <c r="E2099" s="11"/>
      <c r="F2099" s="11"/>
      <c r="G2099" s="11"/>
      <c r="H2099" s="11"/>
      <c r="I2099" s="11"/>
      <c r="J2099" s="11"/>
    </row>
    <row r="2100" spans="1:10">
      <c r="A2100" s="11"/>
      <c r="B2100" s="11"/>
      <c r="C2100" s="11"/>
      <c r="D2100" s="11"/>
      <c r="E2100" s="11"/>
      <c r="F2100" s="11"/>
      <c r="G2100" s="11"/>
      <c r="H2100" s="11"/>
      <c r="I2100" s="11"/>
      <c r="J2100" s="11"/>
    </row>
    <row r="2101" spans="1:10">
      <c r="A2101" s="11"/>
      <c r="B2101" s="11"/>
      <c r="C2101" s="11"/>
      <c r="D2101" s="11"/>
      <c r="E2101" s="11"/>
      <c r="F2101" s="11"/>
      <c r="G2101" s="11"/>
      <c r="H2101" s="11"/>
      <c r="I2101" s="11"/>
      <c r="J2101" s="11"/>
    </row>
    <row r="2102" spans="1:10">
      <c r="A2102" s="11"/>
      <c r="B2102" s="11"/>
      <c r="C2102" s="11"/>
      <c r="D2102" s="11"/>
      <c r="E2102" s="11"/>
      <c r="F2102" s="11"/>
      <c r="G2102" s="11"/>
      <c r="H2102" s="11"/>
      <c r="I2102" s="11"/>
      <c r="J2102" s="11"/>
    </row>
    <row r="2103" spans="1:10">
      <c r="A2103" s="11"/>
      <c r="B2103" s="11"/>
      <c r="C2103" s="11"/>
      <c r="D2103" s="11"/>
      <c r="E2103" s="11"/>
      <c r="F2103" s="11"/>
      <c r="G2103" s="11"/>
      <c r="H2103" s="11"/>
      <c r="I2103" s="11"/>
      <c r="J2103" s="11"/>
    </row>
    <row r="2104" spans="1:10">
      <c r="A2104" s="11"/>
      <c r="B2104" s="11"/>
      <c r="C2104" s="11"/>
      <c r="D2104" s="11"/>
      <c r="E2104" s="11"/>
      <c r="F2104" s="11"/>
      <c r="G2104" s="11"/>
      <c r="H2104" s="11"/>
      <c r="I2104" s="11"/>
      <c r="J2104" s="11"/>
    </row>
    <row r="2105" spans="1:10">
      <c r="A2105" s="11"/>
      <c r="B2105" s="11"/>
      <c r="C2105" s="11"/>
      <c r="D2105" s="11"/>
      <c r="E2105" s="11"/>
      <c r="F2105" s="11"/>
      <c r="G2105" s="11"/>
      <c r="H2105" s="11"/>
      <c r="I2105" s="11"/>
      <c r="J2105" s="11"/>
    </row>
    <row r="2106" spans="1:10">
      <c r="A2106" s="11"/>
      <c r="B2106" s="11"/>
      <c r="C2106" s="11"/>
      <c r="D2106" s="11"/>
      <c r="E2106" s="11"/>
      <c r="F2106" s="11"/>
      <c r="G2106" s="11"/>
      <c r="H2106" s="11"/>
      <c r="I2106" s="11"/>
      <c r="J2106" s="11"/>
    </row>
    <row r="2107" spans="1:10">
      <c r="A2107" s="11"/>
      <c r="B2107" s="11"/>
      <c r="C2107" s="11"/>
      <c r="D2107" s="11"/>
      <c r="E2107" s="11"/>
      <c r="F2107" s="11"/>
      <c r="G2107" s="11"/>
      <c r="H2107" s="11"/>
      <c r="I2107" s="11"/>
      <c r="J2107" s="11"/>
    </row>
    <row r="2108" spans="1:10">
      <c r="A2108" s="11"/>
      <c r="B2108" s="11"/>
      <c r="C2108" s="11"/>
      <c r="D2108" s="11"/>
      <c r="E2108" s="11"/>
      <c r="F2108" s="11"/>
      <c r="G2108" s="11"/>
      <c r="H2108" s="11"/>
      <c r="I2108" s="11"/>
      <c r="J2108" s="11"/>
    </row>
    <row r="2109" spans="1:10">
      <c r="A2109" s="11"/>
      <c r="B2109" s="11"/>
      <c r="C2109" s="11"/>
      <c r="D2109" s="11"/>
      <c r="E2109" s="11"/>
      <c r="F2109" s="11"/>
      <c r="G2109" s="11"/>
      <c r="H2109" s="11"/>
      <c r="I2109" s="11"/>
      <c r="J2109" s="11"/>
    </row>
    <row r="2110" spans="1:10">
      <c r="A2110" s="11"/>
      <c r="B2110" s="11"/>
      <c r="C2110" s="11"/>
      <c r="D2110" s="11"/>
      <c r="E2110" s="11"/>
      <c r="F2110" s="11"/>
      <c r="G2110" s="11"/>
      <c r="H2110" s="11"/>
      <c r="I2110" s="11"/>
      <c r="J2110" s="11"/>
    </row>
    <row r="2111" spans="1:10">
      <c r="A2111" s="11"/>
      <c r="B2111" s="11"/>
      <c r="C2111" s="11"/>
      <c r="D2111" s="11"/>
      <c r="E2111" s="11"/>
      <c r="F2111" s="11"/>
      <c r="G2111" s="11"/>
      <c r="H2111" s="11"/>
      <c r="I2111" s="11"/>
      <c r="J2111" s="11"/>
    </row>
    <row r="2112" spans="1:10">
      <c r="A2112" s="11"/>
      <c r="B2112" s="11"/>
      <c r="C2112" s="11"/>
      <c r="D2112" s="11"/>
      <c r="E2112" s="11"/>
      <c r="F2112" s="11"/>
      <c r="G2112" s="11"/>
      <c r="H2112" s="11"/>
      <c r="I2112" s="11"/>
      <c r="J2112" s="11"/>
    </row>
    <row r="2113" spans="1:10">
      <c r="A2113" s="11"/>
      <c r="B2113" s="11"/>
      <c r="C2113" s="11"/>
      <c r="D2113" s="11"/>
      <c r="E2113" s="11"/>
      <c r="F2113" s="11"/>
      <c r="G2113" s="11"/>
      <c r="H2113" s="11"/>
      <c r="I2113" s="11"/>
      <c r="J2113" s="11"/>
    </row>
    <row r="2114" spans="1:10">
      <c r="A2114" s="11"/>
      <c r="B2114" s="11"/>
      <c r="C2114" s="11"/>
      <c r="D2114" s="11"/>
      <c r="E2114" s="11"/>
      <c r="F2114" s="11"/>
      <c r="G2114" s="11"/>
      <c r="H2114" s="11"/>
      <c r="I2114" s="11"/>
      <c r="J2114" s="11"/>
    </row>
    <row r="2115" spans="1:10">
      <c r="A2115" s="11"/>
      <c r="B2115" s="11"/>
      <c r="C2115" s="11"/>
      <c r="D2115" s="11"/>
      <c r="E2115" s="11"/>
      <c r="F2115" s="11"/>
      <c r="G2115" s="11"/>
      <c r="H2115" s="11"/>
      <c r="I2115" s="11"/>
      <c r="J2115" s="11"/>
    </row>
    <row r="2116" spans="1:10">
      <c r="A2116" s="11"/>
      <c r="B2116" s="11"/>
      <c r="C2116" s="11"/>
      <c r="D2116" s="11"/>
      <c r="E2116" s="11"/>
      <c r="F2116" s="11"/>
      <c r="G2116" s="11"/>
      <c r="H2116" s="11"/>
      <c r="I2116" s="11"/>
      <c r="J2116" s="11"/>
    </row>
    <row r="2117" spans="1:10">
      <c r="A2117" s="11"/>
      <c r="B2117" s="11"/>
      <c r="C2117" s="11"/>
      <c r="D2117" s="11"/>
      <c r="E2117" s="11"/>
      <c r="F2117" s="11"/>
      <c r="G2117" s="11"/>
      <c r="H2117" s="11"/>
      <c r="I2117" s="11"/>
      <c r="J2117" s="11"/>
    </row>
    <row r="2118" spans="1:10">
      <c r="A2118" s="11"/>
      <c r="B2118" s="11"/>
      <c r="C2118" s="11"/>
      <c r="D2118" s="11"/>
      <c r="E2118" s="11"/>
      <c r="F2118" s="11"/>
      <c r="G2118" s="11"/>
      <c r="H2118" s="11"/>
      <c r="I2118" s="11"/>
      <c r="J2118" s="11"/>
    </row>
    <row r="2119" spans="1:10">
      <c r="A2119" s="11"/>
      <c r="B2119" s="11"/>
      <c r="C2119" s="11"/>
      <c r="D2119" s="11"/>
      <c r="E2119" s="11"/>
      <c r="F2119" s="11"/>
      <c r="G2119" s="11"/>
      <c r="H2119" s="11"/>
      <c r="I2119" s="11"/>
      <c r="J2119" s="11"/>
    </row>
    <row r="2120" spans="1:10">
      <c r="A2120" s="11"/>
      <c r="B2120" s="11"/>
      <c r="C2120" s="11"/>
      <c r="D2120" s="11"/>
      <c r="E2120" s="11"/>
      <c r="F2120" s="11"/>
      <c r="G2120" s="11"/>
      <c r="H2120" s="11"/>
      <c r="I2120" s="11"/>
      <c r="J2120" s="11"/>
    </row>
    <row r="2121" spans="1:10">
      <c r="A2121" s="11"/>
      <c r="B2121" s="11"/>
      <c r="C2121" s="11"/>
      <c r="D2121" s="11"/>
      <c r="E2121" s="11"/>
      <c r="F2121" s="11"/>
      <c r="G2121" s="11"/>
      <c r="H2121" s="11"/>
      <c r="I2121" s="11"/>
      <c r="J2121" s="11"/>
    </row>
    <row r="2122" spans="1:10">
      <c r="A2122" s="11"/>
      <c r="B2122" s="11"/>
      <c r="C2122" s="11"/>
      <c r="D2122" s="11"/>
      <c r="E2122" s="11"/>
      <c r="F2122" s="11"/>
      <c r="G2122" s="11"/>
      <c r="H2122" s="11"/>
      <c r="I2122" s="11"/>
      <c r="J2122" s="11"/>
    </row>
    <row r="2123" spans="1:10">
      <c r="A2123" s="11"/>
      <c r="B2123" s="11"/>
      <c r="C2123" s="11"/>
      <c r="D2123" s="11"/>
      <c r="E2123" s="11"/>
      <c r="F2123" s="11"/>
      <c r="G2123" s="11"/>
      <c r="H2123" s="11"/>
      <c r="I2123" s="11"/>
      <c r="J2123" s="11"/>
    </row>
    <row r="2124" spans="1:10">
      <c r="A2124" s="11"/>
      <c r="B2124" s="11"/>
      <c r="C2124" s="11"/>
      <c r="D2124" s="11"/>
      <c r="E2124" s="11"/>
      <c r="F2124" s="11"/>
      <c r="G2124" s="11"/>
      <c r="H2124" s="11"/>
      <c r="I2124" s="11"/>
      <c r="J2124" s="11"/>
    </row>
    <row r="2125" spans="1:10">
      <c r="A2125" s="11"/>
      <c r="B2125" s="11"/>
      <c r="C2125" s="11"/>
      <c r="D2125" s="11"/>
      <c r="E2125" s="11"/>
      <c r="F2125" s="11"/>
      <c r="G2125" s="11"/>
      <c r="H2125" s="11"/>
      <c r="I2125" s="11"/>
      <c r="J2125" s="11"/>
    </row>
    <row r="2126" spans="1:10">
      <c r="A2126" s="11"/>
      <c r="B2126" s="11"/>
      <c r="C2126" s="11"/>
      <c r="D2126" s="11"/>
      <c r="E2126" s="11"/>
      <c r="F2126" s="11"/>
      <c r="G2126" s="11"/>
      <c r="H2126" s="11"/>
      <c r="I2126" s="11"/>
      <c r="J2126" s="11"/>
    </row>
    <row r="2127" spans="1:10">
      <c r="A2127" s="11"/>
      <c r="B2127" s="11"/>
      <c r="C2127" s="11"/>
      <c r="D2127" s="11"/>
      <c r="E2127" s="11"/>
      <c r="F2127" s="11"/>
      <c r="G2127" s="11"/>
      <c r="H2127" s="11"/>
      <c r="I2127" s="11"/>
      <c r="J2127" s="11"/>
    </row>
    <row r="2128" spans="1:10">
      <c r="A2128" s="11"/>
      <c r="B2128" s="11"/>
      <c r="C2128" s="11"/>
      <c r="D2128" s="11"/>
      <c r="E2128" s="11"/>
      <c r="F2128" s="11"/>
      <c r="G2128" s="11"/>
      <c r="H2128" s="11"/>
      <c r="I2128" s="11"/>
      <c r="J2128" s="11"/>
    </row>
    <row r="2129" spans="1:10">
      <c r="A2129" s="11"/>
      <c r="B2129" s="11"/>
      <c r="C2129" s="11"/>
      <c r="D2129" s="11"/>
      <c r="E2129" s="11"/>
      <c r="F2129" s="11"/>
      <c r="G2129" s="11"/>
      <c r="H2129" s="11"/>
      <c r="I2129" s="11"/>
      <c r="J2129" s="11"/>
    </row>
    <row r="2130" spans="1:10">
      <c r="A2130" s="11"/>
      <c r="B2130" s="11"/>
      <c r="C2130" s="11"/>
      <c r="D2130" s="11"/>
      <c r="E2130" s="11"/>
      <c r="F2130" s="11"/>
      <c r="G2130" s="11"/>
      <c r="H2130" s="11"/>
      <c r="I2130" s="11"/>
      <c r="J2130" s="11"/>
    </row>
    <row r="2131" spans="1:10">
      <c r="A2131" s="11"/>
      <c r="B2131" s="11"/>
      <c r="C2131" s="11"/>
      <c r="D2131" s="11"/>
      <c r="E2131" s="11"/>
      <c r="F2131" s="11"/>
      <c r="G2131" s="11"/>
      <c r="H2131" s="11"/>
      <c r="I2131" s="11"/>
      <c r="J2131" s="11"/>
    </row>
    <row r="2132" spans="1:10">
      <c r="A2132" s="11"/>
      <c r="B2132" s="11"/>
      <c r="C2132" s="11"/>
      <c r="D2132" s="11"/>
      <c r="E2132" s="11"/>
      <c r="F2132" s="11"/>
      <c r="G2132" s="11"/>
      <c r="H2132" s="11"/>
      <c r="I2132" s="11"/>
      <c r="J2132" s="11"/>
    </row>
    <row r="2133" spans="1:10">
      <c r="A2133" s="11"/>
      <c r="B2133" s="11"/>
      <c r="C2133" s="11"/>
      <c r="D2133" s="11"/>
      <c r="E2133" s="11"/>
      <c r="F2133" s="11"/>
      <c r="G2133" s="11"/>
      <c r="H2133" s="11"/>
      <c r="I2133" s="11"/>
      <c r="J2133" s="11"/>
    </row>
    <row r="2134" spans="1:10">
      <c r="A2134" s="11"/>
      <c r="B2134" s="11"/>
      <c r="C2134" s="11"/>
      <c r="D2134" s="11"/>
      <c r="E2134" s="11"/>
      <c r="F2134" s="11"/>
      <c r="G2134" s="11"/>
      <c r="H2134" s="11"/>
      <c r="I2134" s="11"/>
      <c r="J2134" s="11"/>
    </row>
    <row r="2135" spans="1:10">
      <c r="A2135" s="11"/>
      <c r="B2135" s="11"/>
      <c r="C2135" s="11"/>
      <c r="D2135" s="11"/>
      <c r="E2135" s="11"/>
      <c r="F2135" s="11"/>
      <c r="G2135" s="11"/>
      <c r="H2135" s="11"/>
      <c r="I2135" s="11"/>
      <c r="J2135" s="11"/>
    </row>
    <row r="2136" spans="1:10">
      <c r="A2136" s="11"/>
      <c r="B2136" s="11"/>
      <c r="C2136" s="11"/>
      <c r="D2136" s="11"/>
      <c r="E2136" s="11"/>
      <c r="F2136" s="11"/>
      <c r="G2136" s="11"/>
      <c r="H2136" s="11"/>
      <c r="I2136" s="11"/>
      <c r="J2136" s="11"/>
    </row>
    <row r="2137" spans="1:10">
      <c r="A2137" s="11"/>
      <c r="B2137" s="11"/>
      <c r="C2137" s="11"/>
      <c r="D2137" s="11"/>
      <c r="E2137" s="11"/>
      <c r="F2137" s="11"/>
      <c r="G2137" s="11"/>
      <c r="H2137" s="11"/>
      <c r="I2137" s="11"/>
      <c r="J2137" s="11"/>
    </row>
    <row r="2138" spans="1:10">
      <c r="A2138" s="11"/>
      <c r="B2138" s="11"/>
      <c r="C2138" s="11"/>
      <c r="D2138" s="11"/>
      <c r="E2138" s="11"/>
      <c r="F2138" s="11"/>
      <c r="G2138" s="11"/>
      <c r="H2138" s="11"/>
      <c r="I2138" s="11"/>
      <c r="J2138" s="11"/>
    </row>
    <row r="2139" spans="1:10">
      <c r="A2139" s="11"/>
      <c r="B2139" s="11"/>
      <c r="C2139" s="11"/>
      <c r="D2139" s="11"/>
      <c r="E2139" s="11"/>
      <c r="F2139" s="11"/>
      <c r="G2139" s="11"/>
      <c r="H2139" s="11"/>
      <c r="I2139" s="11"/>
      <c r="J2139" s="11"/>
    </row>
    <row r="2140" spans="1:10">
      <c r="A2140" s="11"/>
      <c r="B2140" s="11"/>
      <c r="C2140" s="11"/>
      <c r="D2140" s="11"/>
      <c r="E2140" s="11"/>
      <c r="F2140" s="11"/>
      <c r="G2140" s="11"/>
      <c r="H2140" s="11"/>
      <c r="I2140" s="11"/>
      <c r="J2140" s="11"/>
    </row>
    <row r="2141" spans="1:10">
      <c r="A2141" s="11"/>
      <c r="B2141" s="11"/>
      <c r="C2141" s="11"/>
      <c r="D2141" s="11"/>
      <c r="E2141" s="11"/>
      <c r="F2141" s="11"/>
      <c r="G2141" s="11"/>
      <c r="H2141" s="11"/>
      <c r="I2141" s="11"/>
      <c r="J2141" s="11"/>
    </row>
    <row r="2142" spans="1:10">
      <c r="A2142" s="11"/>
      <c r="B2142" s="11"/>
      <c r="C2142" s="11"/>
      <c r="D2142" s="11"/>
      <c r="E2142" s="11"/>
      <c r="F2142" s="11"/>
      <c r="G2142" s="11"/>
      <c r="H2142" s="11"/>
      <c r="I2142" s="11"/>
      <c r="J2142" s="11"/>
    </row>
    <row r="2143" spans="1:10">
      <c r="A2143" s="11"/>
      <c r="B2143" s="11"/>
      <c r="C2143" s="11"/>
      <c r="D2143" s="11"/>
      <c r="E2143" s="11"/>
      <c r="F2143" s="11"/>
      <c r="G2143" s="11"/>
      <c r="H2143" s="11"/>
      <c r="I2143" s="11"/>
      <c r="J2143" s="11"/>
    </row>
    <row r="2144" spans="1:10">
      <c r="A2144" s="11"/>
      <c r="B2144" s="11"/>
      <c r="C2144" s="11"/>
      <c r="D2144" s="11"/>
      <c r="E2144" s="11"/>
      <c r="F2144" s="11"/>
      <c r="G2144" s="11"/>
      <c r="H2144" s="11"/>
      <c r="I2144" s="11"/>
      <c r="J2144" s="11"/>
    </row>
    <row r="2145" spans="1:10">
      <c r="A2145" s="11"/>
      <c r="B2145" s="11"/>
      <c r="C2145" s="11"/>
      <c r="D2145" s="11"/>
      <c r="E2145" s="11"/>
      <c r="F2145" s="11"/>
      <c r="G2145" s="11"/>
      <c r="H2145" s="11"/>
      <c r="I2145" s="11"/>
      <c r="J2145" s="11"/>
    </row>
    <row r="2146" spans="1:10">
      <c r="A2146" s="11"/>
      <c r="B2146" s="11"/>
      <c r="C2146" s="11"/>
      <c r="D2146" s="11"/>
      <c r="E2146" s="11"/>
      <c r="F2146" s="11"/>
      <c r="G2146" s="11"/>
      <c r="H2146" s="11"/>
      <c r="I2146" s="11"/>
      <c r="J2146" s="11"/>
    </row>
    <row r="2147" spans="1:10">
      <c r="A2147" s="11"/>
      <c r="B2147" s="11"/>
      <c r="C2147" s="11"/>
      <c r="D2147" s="11"/>
      <c r="E2147" s="11"/>
      <c r="F2147" s="11"/>
      <c r="G2147" s="11"/>
      <c r="H2147" s="11"/>
      <c r="I2147" s="11"/>
      <c r="J2147" s="11"/>
    </row>
    <row r="2148" spans="1:10">
      <c r="A2148" s="11"/>
      <c r="B2148" s="11"/>
      <c r="C2148" s="11"/>
      <c r="D2148" s="11"/>
      <c r="E2148" s="11"/>
      <c r="F2148" s="11"/>
      <c r="G2148" s="11"/>
      <c r="H2148" s="11"/>
      <c r="I2148" s="11"/>
      <c r="J2148" s="11"/>
    </row>
    <row r="2149" spans="1:10">
      <c r="A2149" s="11"/>
      <c r="B2149" s="11"/>
      <c r="C2149" s="11"/>
      <c r="D2149" s="11"/>
      <c r="E2149" s="11"/>
      <c r="F2149" s="11"/>
      <c r="G2149" s="11"/>
      <c r="H2149" s="11"/>
      <c r="I2149" s="11"/>
      <c r="J2149" s="11"/>
    </row>
    <row r="2150" spans="1:10">
      <c r="A2150" s="11"/>
      <c r="B2150" s="11"/>
      <c r="C2150" s="11"/>
      <c r="D2150" s="11"/>
      <c r="E2150" s="11"/>
      <c r="F2150" s="11"/>
      <c r="G2150" s="11"/>
      <c r="H2150" s="11"/>
      <c r="I2150" s="11"/>
      <c r="J2150" s="11"/>
    </row>
    <row r="2151" spans="1:10">
      <c r="A2151" s="11"/>
      <c r="B2151" s="11"/>
      <c r="C2151" s="11"/>
      <c r="D2151" s="11"/>
      <c r="E2151" s="11"/>
      <c r="F2151" s="11"/>
      <c r="G2151" s="11"/>
      <c r="H2151" s="11"/>
      <c r="I2151" s="11"/>
      <c r="J2151" s="11"/>
    </row>
    <row r="2152" spans="1:10">
      <c r="A2152" s="11"/>
      <c r="B2152" s="11"/>
      <c r="C2152" s="11"/>
      <c r="D2152" s="11"/>
      <c r="E2152" s="11"/>
      <c r="F2152" s="11"/>
      <c r="G2152" s="11"/>
      <c r="H2152" s="11"/>
      <c r="I2152" s="11"/>
      <c r="J2152" s="11"/>
    </row>
    <row r="2153" spans="1:10">
      <c r="A2153" s="11"/>
      <c r="B2153" s="11"/>
      <c r="C2153" s="11"/>
      <c r="D2153" s="11"/>
      <c r="E2153" s="11"/>
      <c r="F2153" s="11"/>
      <c r="G2153" s="11"/>
      <c r="H2153" s="11"/>
      <c r="I2153" s="11"/>
      <c r="J2153" s="11"/>
    </row>
    <row r="2154" spans="1:10">
      <c r="A2154" s="11"/>
      <c r="B2154" s="11"/>
      <c r="C2154" s="11"/>
      <c r="D2154" s="11"/>
      <c r="E2154" s="11"/>
      <c r="F2154" s="11"/>
      <c r="G2154" s="11"/>
      <c r="H2154" s="11"/>
      <c r="I2154" s="11"/>
      <c r="J2154" s="11"/>
    </row>
    <row r="2155" spans="1:10">
      <c r="A2155" s="11"/>
      <c r="B2155" s="11"/>
      <c r="C2155" s="11"/>
      <c r="D2155" s="11"/>
      <c r="E2155" s="11"/>
      <c r="F2155" s="11"/>
      <c r="G2155" s="11"/>
      <c r="H2155" s="11"/>
      <c r="I2155" s="11"/>
      <c r="J2155" s="11"/>
    </row>
    <row r="2156" spans="1:10">
      <c r="A2156" s="11"/>
      <c r="B2156" s="11"/>
      <c r="C2156" s="11"/>
      <c r="D2156" s="11"/>
      <c r="E2156" s="11"/>
      <c r="F2156" s="11"/>
      <c r="G2156" s="11"/>
      <c r="H2156" s="11"/>
      <c r="I2156" s="11"/>
      <c r="J2156" s="11"/>
    </row>
    <row r="2157" spans="1:10">
      <c r="A2157" s="11"/>
      <c r="B2157" s="11"/>
      <c r="C2157" s="11"/>
      <c r="D2157" s="11"/>
      <c r="E2157" s="11"/>
      <c r="F2157" s="11"/>
      <c r="G2157" s="11"/>
      <c r="H2157" s="11"/>
      <c r="I2157" s="11"/>
      <c r="J2157" s="11"/>
    </row>
    <row r="2158" spans="1:10">
      <c r="A2158" s="11"/>
      <c r="B2158" s="11"/>
      <c r="C2158" s="11"/>
      <c r="D2158" s="11"/>
      <c r="E2158" s="11"/>
      <c r="F2158" s="11"/>
      <c r="G2158" s="11"/>
      <c r="H2158" s="11"/>
      <c r="I2158" s="11"/>
      <c r="J2158" s="11"/>
    </row>
    <row r="2159" spans="1:10">
      <c r="A2159" s="11"/>
      <c r="B2159" s="11"/>
      <c r="C2159" s="11"/>
      <c r="D2159" s="11"/>
      <c r="E2159" s="11"/>
      <c r="F2159" s="11"/>
      <c r="G2159" s="11"/>
      <c r="H2159" s="11"/>
      <c r="I2159" s="11"/>
      <c r="J2159" s="11"/>
    </row>
    <row r="2160" spans="1:10">
      <c r="A2160" s="11"/>
      <c r="B2160" s="11"/>
      <c r="C2160" s="11"/>
      <c r="D2160" s="11"/>
      <c r="E2160" s="11"/>
      <c r="F2160" s="11"/>
      <c r="G2160" s="11"/>
      <c r="H2160" s="11"/>
      <c r="I2160" s="11"/>
      <c r="J2160" s="11"/>
    </row>
    <row r="2161" spans="1:10">
      <c r="A2161" s="11"/>
      <c r="B2161" s="11"/>
      <c r="C2161" s="11"/>
      <c r="D2161" s="11"/>
      <c r="E2161" s="11"/>
      <c r="F2161" s="11"/>
      <c r="G2161" s="11"/>
      <c r="H2161" s="11"/>
      <c r="I2161" s="11"/>
      <c r="J2161" s="11"/>
    </row>
    <row r="2162" spans="1:10">
      <c r="A2162" s="11"/>
      <c r="B2162" s="11"/>
      <c r="C2162" s="11"/>
      <c r="D2162" s="11"/>
      <c r="E2162" s="11"/>
      <c r="F2162" s="11"/>
      <c r="G2162" s="11"/>
      <c r="H2162" s="11"/>
      <c r="I2162" s="11"/>
      <c r="J2162" s="11"/>
    </row>
    <row r="2163" spans="1:10">
      <c r="A2163" s="11"/>
      <c r="B2163" s="11"/>
      <c r="C2163" s="11"/>
      <c r="D2163" s="11"/>
      <c r="E2163" s="11"/>
      <c r="F2163" s="11"/>
      <c r="G2163" s="11"/>
      <c r="H2163" s="11"/>
      <c r="I2163" s="11"/>
      <c r="J2163" s="11"/>
    </row>
    <row r="2164" spans="1:10">
      <c r="A2164" s="11"/>
      <c r="B2164" s="11"/>
      <c r="C2164" s="11"/>
      <c r="D2164" s="11"/>
      <c r="E2164" s="11"/>
      <c r="F2164" s="11"/>
      <c r="G2164" s="11"/>
      <c r="H2164" s="11"/>
      <c r="I2164" s="11"/>
      <c r="J2164" s="11"/>
    </row>
    <row r="2165" spans="1:10">
      <c r="A2165" s="11"/>
      <c r="B2165" s="11"/>
      <c r="C2165" s="11"/>
      <c r="D2165" s="11"/>
      <c r="E2165" s="11"/>
      <c r="F2165" s="11"/>
      <c r="G2165" s="11"/>
      <c r="H2165" s="11"/>
      <c r="I2165" s="11"/>
      <c r="J2165" s="11"/>
    </row>
    <row r="2166" spans="1:10">
      <c r="A2166" s="11"/>
      <c r="B2166" s="11"/>
      <c r="C2166" s="11"/>
      <c r="D2166" s="11"/>
      <c r="E2166" s="11"/>
      <c r="F2166" s="11"/>
      <c r="G2166" s="11"/>
      <c r="H2166" s="11"/>
      <c r="I2166" s="11"/>
      <c r="J2166" s="11"/>
    </row>
    <row r="2167" spans="1:10">
      <c r="A2167" s="11"/>
      <c r="B2167" s="11"/>
      <c r="C2167" s="11"/>
      <c r="D2167" s="11"/>
      <c r="E2167" s="11"/>
      <c r="F2167" s="11"/>
      <c r="G2167" s="11"/>
      <c r="H2167" s="11"/>
      <c r="I2167" s="11"/>
      <c r="J2167" s="11"/>
    </row>
    <row r="2168" spans="1:10">
      <c r="A2168" s="11"/>
      <c r="B2168" s="11"/>
      <c r="C2168" s="11"/>
      <c r="D2168" s="11"/>
      <c r="E2168" s="11"/>
      <c r="F2168" s="11"/>
      <c r="G2168" s="11"/>
      <c r="H2168" s="11"/>
      <c r="I2168" s="11"/>
      <c r="J2168" s="11"/>
    </row>
    <row r="2169" spans="1:10">
      <c r="A2169" s="11"/>
      <c r="B2169" s="11"/>
      <c r="C2169" s="11"/>
      <c r="D2169" s="11"/>
      <c r="E2169" s="11"/>
      <c r="F2169" s="11"/>
      <c r="G2169" s="11"/>
      <c r="H2169" s="11"/>
      <c r="I2169" s="11"/>
      <c r="J2169" s="11"/>
    </row>
    <row r="2170" spans="1:10">
      <c r="A2170" s="11"/>
      <c r="B2170" s="11"/>
      <c r="C2170" s="11"/>
      <c r="D2170" s="11"/>
      <c r="E2170" s="11"/>
      <c r="F2170" s="11"/>
      <c r="G2170" s="11"/>
      <c r="H2170" s="11"/>
      <c r="I2170" s="11"/>
      <c r="J2170" s="11"/>
    </row>
    <row r="2171" spans="1:10">
      <c r="A2171" s="11"/>
      <c r="B2171" s="11"/>
      <c r="C2171" s="11"/>
      <c r="D2171" s="11"/>
      <c r="E2171" s="11"/>
      <c r="F2171" s="11"/>
      <c r="G2171" s="11"/>
      <c r="H2171" s="11"/>
      <c r="I2171" s="11"/>
      <c r="J2171" s="11"/>
    </row>
    <row r="2172" spans="1:10">
      <c r="A2172" s="11"/>
      <c r="B2172" s="11"/>
      <c r="C2172" s="11"/>
      <c r="D2172" s="11"/>
      <c r="E2172" s="11"/>
      <c r="F2172" s="11"/>
      <c r="G2172" s="11"/>
      <c r="H2172" s="11"/>
      <c r="I2172" s="11"/>
      <c r="J2172" s="11"/>
    </row>
    <row r="2173" spans="1:10">
      <c r="A2173" s="11"/>
      <c r="B2173" s="11"/>
      <c r="C2173" s="11"/>
      <c r="D2173" s="11"/>
      <c r="E2173" s="11"/>
      <c r="F2173" s="11"/>
      <c r="G2173" s="11"/>
      <c r="H2173" s="11"/>
      <c r="I2173" s="11"/>
      <c r="J2173" s="11"/>
    </row>
    <row r="2174" spans="1:10">
      <c r="A2174" s="11"/>
      <c r="B2174" s="11"/>
      <c r="C2174" s="11"/>
      <c r="D2174" s="11"/>
      <c r="E2174" s="11"/>
      <c r="F2174" s="11"/>
      <c r="G2174" s="11"/>
      <c r="H2174" s="11"/>
      <c r="I2174" s="11"/>
      <c r="J2174" s="11"/>
    </row>
    <row r="2175" spans="1:10">
      <c r="A2175" s="11"/>
      <c r="B2175" s="11"/>
      <c r="C2175" s="11"/>
      <c r="D2175" s="11"/>
      <c r="E2175" s="11"/>
      <c r="F2175" s="11"/>
      <c r="G2175" s="11"/>
      <c r="H2175" s="11"/>
      <c r="I2175" s="11"/>
      <c r="J2175" s="11"/>
    </row>
    <row r="2176" spans="1:10">
      <c r="A2176" s="11"/>
      <c r="B2176" s="11"/>
      <c r="C2176" s="11"/>
      <c r="D2176" s="11"/>
      <c r="E2176" s="11"/>
      <c r="F2176" s="11"/>
      <c r="G2176" s="11"/>
      <c r="H2176" s="11"/>
      <c r="I2176" s="11"/>
      <c r="J2176" s="11"/>
    </row>
    <row r="2177" spans="1:10">
      <c r="A2177" s="11"/>
      <c r="B2177" s="11"/>
      <c r="C2177" s="11"/>
      <c r="D2177" s="11"/>
      <c r="E2177" s="11"/>
      <c r="F2177" s="11"/>
      <c r="G2177" s="11"/>
      <c r="H2177" s="11"/>
      <c r="I2177" s="11"/>
      <c r="J2177" s="11"/>
    </row>
    <row r="2178" spans="1:10">
      <c r="A2178" s="11"/>
      <c r="B2178" s="11"/>
      <c r="C2178" s="11"/>
      <c r="D2178" s="11"/>
      <c r="E2178" s="11"/>
      <c r="F2178" s="11"/>
      <c r="G2178" s="11"/>
      <c r="H2178" s="11"/>
      <c r="I2178" s="11"/>
      <c r="J2178" s="11"/>
    </row>
    <row r="2179" spans="1:10">
      <c r="A2179" s="11"/>
      <c r="B2179" s="11"/>
      <c r="C2179" s="11"/>
      <c r="D2179" s="11"/>
      <c r="E2179" s="11"/>
      <c r="F2179" s="11"/>
      <c r="G2179" s="11"/>
      <c r="H2179" s="11"/>
      <c r="I2179" s="11"/>
      <c r="J2179" s="11"/>
    </row>
    <row r="2180" spans="1:10">
      <c r="A2180" s="11"/>
      <c r="B2180" s="11"/>
      <c r="C2180" s="11"/>
      <c r="D2180" s="11"/>
      <c r="E2180" s="11"/>
      <c r="F2180" s="11"/>
      <c r="G2180" s="11"/>
      <c r="H2180" s="11"/>
      <c r="I2180" s="11"/>
      <c r="J2180" s="11"/>
    </row>
    <row r="2181" spans="1:10">
      <c r="A2181" s="11"/>
      <c r="B2181" s="11"/>
      <c r="C2181" s="11"/>
      <c r="D2181" s="11"/>
      <c r="E2181" s="11"/>
      <c r="F2181" s="11"/>
      <c r="G2181" s="11"/>
      <c r="H2181" s="11"/>
      <c r="I2181" s="11"/>
      <c r="J2181" s="11"/>
    </row>
    <row r="2182" spans="1:10">
      <c r="A2182" s="11"/>
      <c r="B2182" s="11"/>
      <c r="C2182" s="11"/>
      <c r="D2182" s="11"/>
      <c r="E2182" s="11"/>
      <c r="F2182" s="11"/>
      <c r="G2182" s="11"/>
      <c r="H2182" s="11"/>
      <c r="I2182" s="11"/>
      <c r="J2182" s="11"/>
    </row>
    <row r="2183" spans="1:10">
      <c r="A2183" s="11"/>
      <c r="B2183" s="11"/>
      <c r="C2183" s="11"/>
      <c r="D2183" s="11"/>
      <c r="E2183" s="11"/>
      <c r="F2183" s="11"/>
      <c r="G2183" s="11"/>
      <c r="H2183" s="11"/>
      <c r="I2183" s="11"/>
      <c r="J2183" s="11"/>
    </row>
    <row r="2184" spans="1:10">
      <c r="A2184" s="11"/>
      <c r="B2184" s="11"/>
      <c r="C2184" s="11"/>
      <c r="D2184" s="11"/>
      <c r="E2184" s="11"/>
      <c r="F2184" s="11"/>
      <c r="G2184" s="11"/>
      <c r="H2184" s="11"/>
      <c r="I2184" s="11"/>
      <c r="J2184" s="11"/>
    </row>
    <row r="2185" spans="1:10">
      <c r="A2185" s="11"/>
      <c r="B2185" s="11"/>
      <c r="C2185" s="11"/>
      <c r="D2185" s="11"/>
      <c r="E2185" s="11"/>
      <c r="F2185" s="11"/>
      <c r="G2185" s="11"/>
      <c r="H2185" s="11"/>
      <c r="I2185" s="11"/>
      <c r="J2185" s="11"/>
    </row>
    <row r="2186" spans="1:10">
      <c r="A2186" s="11"/>
      <c r="B2186" s="11"/>
      <c r="C2186" s="11"/>
      <c r="D2186" s="11"/>
      <c r="E2186" s="11"/>
      <c r="F2186" s="11"/>
      <c r="G2186" s="11"/>
      <c r="H2186" s="11"/>
      <c r="I2186" s="11"/>
      <c r="J2186" s="11"/>
    </row>
    <row r="2187" spans="1:10">
      <c r="A2187" s="11"/>
      <c r="B2187" s="11"/>
      <c r="C2187" s="11"/>
      <c r="D2187" s="11"/>
      <c r="E2187" s="11"/>
      <c r="F2187" s="11"/>
      <c r="G2187" s="11"/>
      <c r="H2187" s="11"/>
      <c r="I2187" s="11"/>
      <c r="J2187" s="11"/>
    </row>
    <row r="2188" spans="1:10">
      <c r="A2188" s="11"/>
      <c r="B2188" s="11"/>
      <c r="C2188" s="11"/>
      <c r="D2188" s="11"/>
      <c r="E2188" s="11"/>
      <c r="F2188" s="11"/>
      <c r="G2188" s="11"/>
      <c r="H2188" s="11"/>
      <c r="I2188" s="11"/>
      <c r="J2188" s="11"/>
    </row>
    <row r="2189" spans="1:10">
      <c r="A2189" s="11"/>
      <c r="B2189" s="11"/>
      <c r="C2189" s="11"/>
      <c r="D2189" s="11"/>
      <c r="E2189" s="11"/>
      <c r="F2189" s="11"/>
      <c r="G2189" s="11"/>
      <c r="H2189" s="11"/>
      <c r="I2189" s="11"/>
      <c r="J2189" s="11"/>
    </row>
    <row r="2190" spans="1:10">
      <c r="A2190" s="11"/>
      <c r="B2190" s="11"/>
      <c r="C2190" s="11"/>
      <c r="D2190" s="11"/>
      <c r="E2190" s="11"/>
      <c r="F2190" s="11"/>
      <c r="G2190" s="11"/>
      <c r="H2190" s="11"/>
      <c r="I2190" s="11"/>
      <c r="J2190" s="11"/>
    </row>
    <row r="2191" spans="1:10">
      <c r="A2191" s="11"/>
      <c r="B2191" s="11"/>
      <c r="C2191" s="11"/>
      <c r="D2191" s="11"/>
      <c r="E2191" s="11"/>
      <c r="F2191" s="11"/>
      <c r="G2191" s="11"/>
      <c r="H2191" s="11"/>
      <c r="I2191" s="11"/>
      <c r="J2191" s="11"/>
    </row>
    <row r="2192" spans="1:10">
      <c r="A2192" s="11"/>
      <c r="B2192" s="11"/>
      <c r="C2192" s="11"/>
      <c r="D2192" s="11"/>
      <c r="E2192" s="11"/>
      <c r="F2192" s="11"/>
      <c r="G2192" s="11"/>
      <c r="H2192" s="11"/>
      <c r="I2192" s="11"/>
      <c r="J2192" s="11"/>
    </row>
    <row r="2193" spans="1:10">
      <c r="A2193" s="11"/>
      <c r="B2193" s="11"/>
      <c r="C2193" s="11"/>
      <c r="D2193" s="11"/>
      <c r="E2193" s="11"/>
      <c r="F2193" s="11"/>
      <c r="G2193" s="11"/>
      <c r="H2193" s="11"/>
      <c r="I2193" s="11"/>
      <c r="J2193" s="11"/>
    </row>
    <row r="2194" spans="1:10">
      <c r="A2194" s="11"/>
      <c r="B2194" s="11"/>
      <c r="C2194" s="11"/>
      <c r="D2194" s="11"/>
      <c r="E2194" s="11"/>
      <c r="F2194" s="11"/>
      <c r="G2194" s="11"/>
      <c r="H2194" s="11"/>
      <c r="I2194" s="11"/>
      <c r="J2194" s="11"/>
    </row>
    <row r="2195" spans="1:10">
      <c r="A2195" s="11"/>
      <c r="B2195" s="11"/>
      <c r="C2195" s="11"/>
      <c r="D2195" s="11"/>
      <c r="E2195" s="11"/>
      <c r="F2195" s="11"/>
      <c r="G2195" s="11"/>
      <c r="H2195" s="11"/>
      <c r="I2195" s="11"/>
      <c r="J2195" s="11"/>
    </row>
    <row r="2196" spans="1:10">
      <c r="A2196" s="11"/>
      <c r="B2196" s="11"/>
      <c r="C2196" s="11"/>
      <c r="D2196" s="11"/>
      <c r="E2196" s="11"/>
      <c r="F2196" s="11"/>
      <c r="G2196" s="11"/>
      <c r="H2196" s="11"/>
      <c r="I2196" s="11"/>
      <c r="J2196" s="11"/>
    </row>
    <row r="2197" spans="1:10">
      <c r="A2197" s="11"/>
      <c r="B2197" s="11"/>
      <c r="C2197" s="11"/>
      <c r="D2197" s="11"/>
      <c r="E2197" s="11"/>
      <c r="F2197" s="11"/>
      <c r="G2197" s="11"/>
      <c r="H2197" s="11"/>
      <c r="I2197" s="11"/>
      <c r="J2197" s="11"/>
    </row>
    <row r="2198" spans="1:10">
      <c r="A2198" s="11"/>
      <c r="B2198" s="11"/>
      <c r="C2198" s="11"/>
      <c r="D2198" s="11"/>
      <c r="E2198" s="11"/>
      <c r="F2198" s="11"/>
      <c r="G2198" s="11"/>
      <c r="H2198" s="11"/>
      <c r="I2198" s="11"/>
      <c r="J2198" s="11"/>
    </row>
    <row r="2199" spans="1:10">
      <c r="A2199" s="11"/>
      <c r="B2199" s="11"/>
      <c r="C2199" s="11"/>
      <c r="D2199" s="11"/>
      <c r="E2199" s="11"/>
      <c r="F2199" s="11"/>
      <c r="G2199" s="11"/>
      <c r="H2199" s="11"/>
      <c r="I2199" s="11"/>
      <c r="J2199" s="11"/>
    </row>
    <row r="2200" spans="1:10">
      <c r="A2200" s="11"/>
      <c r="B2200" s="11"/>
      <c r="C2200" s="11"/>
      <c r="D2200" s="11"/>
      <c r="E2200" s="11"/>
      <c r="F2200" s="11"/>
      <c r="G2200" s="11"/>
      <c r="H2200" s="11"/>
      <c r="I2200" s="11"/>
      <c r="J2200" s="11"/>
    </row>
    <row r="2201" spans="1:10">
      <c r="A2201" s="11"/>
      <c r="B2201" s="11"/>
      <c r="C2201" s="11"/>
      <c r="D2201" s="11"/>
      <c r="E2201" s="11"/>
      <c r="F2201" s="11"/>
      <c r="G2201" s="11"/>
      <c r="H2201" s="11"/>
      <c r="I2201" s="11"/>
      <c r="J2201" s="11"/>
    </row>
    <row r="2202" spans="1:10">
      <c r="A2202" s="11"/>
      <c r="B2202" s="11"/>
      <c r="C2202" s="11"/>
      <c r="D2202" s="11"/>
      <c r="E2202" s="11"/>
      <c r="F2202" s="11"/>
      <c r="G2202" s="11"/>
      <c r="H2202" s="11"/>
      <c r="I2202" s="11"/>
      <c r="J2202" s="11"/>
    </row>
    <row r="2203" spans="1:10">
      <c r="A2203" s="11"/>
      <c r="B2203" s="11"/>
      <c r="C2203" s="11"/>
      <c r="D2203" s="11"/>
      <c r="E2203" s="11"/>
      <c r="F2203" s="11"/>
      <c r="G2203" s="11"/>
      <c r="H2203" s="11"/>
      <c r="I2203" s="11"/>
      <c r="J2203" s="11"/>
    </row>
    <row r="2204" spans="1:10">
      <c r="A2204" s="11"/>
      <c r="B2204" s="11"/>
      <c r="C2204" s="11"/>
      <c r="D2204" s="11"/>
      <c r="E2204" s="11"/>
      <c r="F2204" s="11"/>
      <c r="G2204" s="11"/>
      <c r="H2204" s="11"/>
      <c r="I2204" s="11"/>
      <c r="J2204" s="11"/>
    </row>
    <row r="2205" spans="1:10">
      <c r="A2205" s="11"/>
      <c r="B2205" s="11"/>
      <c r="C2205" s="11"/>
      <c r="D2205" s="11"/>
      <c r="E2205" s="11"/>
      <c r="F2205" s="11"/>
      <c r="G2205" s="11"/>
      <c r="H2205" s="11"/>
      <c r="I2205" s="11"/>
      <c r="J2205" s="11"/>
    </row>
    <row r="2206" spans="1:10">
      <c r="A2206" s="11"/>
      <c r="B2206" s="11"/>
      <c r="C2206" s="11"/>
      <c r="D2206" s="11"/>
      <c r="E2206" s="11"/>
      <c r="F2206" s="11"/>
      <c r="G2206" s="11"/>
      <c r="H2206" s="11"/>
      <c r="I2206" s="11"/>
      <c r="J2206" s="11"/>
    </row>
    <row r="2207" spans="1:10">
      <c r="A2207" s="11"/>
      <c r="B2207" s="11"/>
      <c r="C2207" s="11"/>
      <c r="D2207" s="11"/>
      <c r="E2207" s="11"/>
      <c r="F2207" s="11"/>
      <c r="G2207" s="11"/>
      <c r="H2207" s="11"/>
      <c r="I2207" s="11"/>
      <c r="J2207" s="11"/>
    </row>
    <row r="2208" spans="1:10">
      <c r="A2208" s="11"/>
      <c r="B2208" s="11"/>
      <c r="C2208" s="11"/>
      <c r="D2208" s="11"/>
      <c r="E2208" s="11"/>
      <c r="F2208" s="11"/>
      <c r="G2208" s="11"/>
      <c r="H2208" s="11"/>
      <c r="I2208" s="11"/>
      <c r="J2208" s="11"/>
    </row>
    <row r="2209" spans="1:10">
      <c r="A2209" s="11"/>
      <c r="B2209" s="11"/>
      <c r="C2209" s="11"/>
      <c r="D2209" s="11"/>
      <c r="E2209" s="11"/>
      <c r="F2209" s="11"/>
      <c r="G2209" s="11"/>
      <c r="H2209" s="11"/>
      <c r="I2209" s="11"/>
      <c r="J2209" s="11"/>
    </row>
    <row r="2210" spans="1:10">
      <c r="A2210" s="11"/>
      <c r="B2210" s="11"/>
      <c r="C2210" s="11"/>
      <c r="D2210" s="11"/>
      <c r="E2210" s="11"/>
      <c r="F2210" s="11"/>
      <c r="G2210" s="11"/>
      <c r="H2210" s="11"/>
      <c r="I2210" s="11"/>
      <c r="J2210" s="11"/>
    </row>
    <row r="2211" spans="1:10">
      <c r="A2211" s="11"/>
      <c r="B2211" s="11"/>
      <c r="C2211" s="11"/>
      <c r="D2211" s="11"/>
      <c r="E2211" s="11"/>
      <c r="F2211" s="11"/>
      <c r="G2211" s="11"/>
      <c r="H2211" s="11"/>
      <c r="I2211" s="11"/>
      <c r="J2211" s="11"/>
    </row>
    <row r="2212" spans="1:10">
      <c r="A2212" s="11"/>
      <c r="B2212" s="11"/>
      <c r="C2212" s="11"/>
      <c r="D2212" s="11"/>
      <c r="E2212" s="11"/>
      <c r="F2212" s="11"/>
      <c r="G2212" s="11"/>
      <c r="H2212" s="11"/>
      <c r="I2212" s="11"/>
      <c r="J2212" s="11"/>
    </row>
    <row r="2213" spans="1:10">
      <c r="A2213" s="11"/>
      <c r="B2213" s="11"/>
      <c r="C2213" s="11"/>
      <c r="D2213" s="11"/>
      <c r="E2213" s="11"/>
      <c r="F2213" s="11"/>
      <c r="G2213" s="11"/>
      <c r="H2213" s="11"/>
      <c r="I2213" s="11"/>
      <c r="J2213" s="11"/>
    </row>
    <row r="2214" spans="1:10">
      <c r="A2214" s="11"/>
      <c r="B2214" s="11"/>
      <c r="C2214" s="11"/>
      <c r="D2214" s="11"/>
      <c r="E2214" s="11"/>
      <c r="F2214" s="11"/>
      <c r="G2214" s="11"/>
      <c r="H2214" s="11"/>
      <c r="I2214" s="11"/>
      <c r="J2214" s="11"/>
    </row>
    <row r="2215" spans="1:10">
      <c r="A2215" s="11"/>
      <c r="B2215" s="11"/>
      <c r="C2215" s="11"/>
      <c r="D2215" s="11"/>
      <c r="E2215" s="11"/>
      <c r="F2215" s="11"/>
      <c r="G2215" s="11"/>
      <c r="H2215" s="11"/>
      <c r="I2215" s="11"/>
      <c r="J2215" s="11"/>
    </row>
    <row r="2216" spans="1:10">
      <c r="A2216" s="11"/>
      <c r="B2216" s="11"/>
      <c r="C2216" s="11"/>
      <c r="D2216" s="11"/>
      <c r="E2216" s="11"/>
      <c r="F2216" s="11"/>
      <c r="G2216" s="11"/>
      <c r="H2216" s="11"/>
      <c r="I2216" s="11"/>
      <c r="J2216" s="11"/>
    </row>
    <row r="2217" spans="1:10">
      <c r="A2217" s="11"/>
      <c r="B2217" s="11"/>
      <c r="C2217" s="11"/>
      <c r="D2217" s="11"/>
      <c r="E2217" s="11"/>
      <c r="F2217" s="11"/>
      <c r="G2217" s="11"/>
      <c r="H2217" s="11"/>
      <c r="I2217" s="11"/>
      <c r="J2217" s="11"/>
    </row>
    <row r="2218" spans="1:10">
      <c r="A2218" s="11"/>
      <c r="B2218" s="11"/>
      <c r="C2218" s="11"/>
      <c r="D2218" s="11"/>
      <c r="E2218" s="11"/>
      <c r="F2218" s="11"/>
      <c r="G2218" s="11"/>
      <c r="H2218" s="11"/>
      <c r="I2218" s="11"/>
      <c r="J2218" s="11"/>
    </row>
    <row r="2219" spans="1:10">
      <c r="A2219" s="11"/>
      <c r="B2219" s="11"/>
      <c r="C2219" s="11"/>
      <c r="D2219" s="11"/>
      <c r="E2219" s="11"/>
      <c r="F2219" s="11"/>
      <c r="G2219" s="11"/>
      <c r="H2219" s="11"/>
      <c r="I2219" s="11"/>
      <c r="J2219" s="11"/>
    </row>
    <row r="2220" spans="1:10">
      <c r="A2220" s="11"/>
      <c r="B2220" s="11"/>
      <c r="C2220" s="11"/>
      <c r="D2220" s="11"/>
      <c r="E2220" s="11"/>
      <c r="F2220" s="11"/>
      <c r="G2220" s="11"/>
      <c r="H2220" s="11"/>
      <c r="I2220" s="11"/>
      <c r="J2220" s="11"/>
    </row>
    <row r="2221" spans="1:10">
      <c r="A2221" s="11"/>
      <c r="B2221" s="11"/>
      <c r="C2221" s="11"/>
      <c r="D2221" s="11"/>
      <c r="E2221" s="11"/>
      <c r="F2221" s="11"/>
      <c r="G2221" s="11"/>
      <c r="H2221" s="11"/>
      <c r="I2221" s="11"/>
      <c r="J2221" s="11"/>
    </row>
    <row r="2222" spans="1:10">
      <c r="A2222" s="11"/>
      <c r="B2222" s="11"/>
      <c r="C2222" s="11"/>
      <c r="D2222" s="11"/>
      <c r="E2222" s="11"/>
      <c r="F2222" s="11"/>
      <c r="G2222" s="11"/>
      <c r="H2222" s="11"/>
      <c r="I2222" s="11"/>
      <c r="J2222" s="11"/>
    </row>
    <row r="2223" spans="1:10">
      <c r="A2223" s="11"/>
      <c r="B2223" s="11"/>
      <c r="C2223" s="11"/>
      <c r="D2223" s="11"/>
      <c r="E2223" s="11"/>
      <c r="F2223" s="11"/>
      <c r="G2223" s="11"/>
      <c r="H2223" s="11"/>
      <c r="I2223" s="11"/>
      <c r="J2223" s="11"/>
    </row>
    <row r="2224" spans="1:10">
      <c r="A2224" s="11"/>
      <c r="B2224" s="11"/>
      <c r="C2224" s="11"/>
      <c r="D2224" s="11"/>
      <c r="E2224" s="11"/>
      <c r="F2224" s="11"/>
      <c r="G2224" s="11"/>
      <c r="H2224" s="11"/>
      <c r="I2224" s="11"/>
      <c r="J2224" s="11"/>
    </row>
    <row r="2225" spans="1:10">
      <c r="A2225" s="11"/>
      <c r="B2225" s="11"/>
      <c r="C2225" s="11"/>
      <c r="D2225" s="11"/>
      <c r="E2225" s="11"/>
      <c r="F2225" s="11"/>
      <c r="G2225" s="11"/>
      <c r="H2225" s="11"/>
      <c r="I2225" s="11"/>
      <c r="J2225" s="11"/>
    </row>
    <row r="2226" spans="1:10">
      <c r="A2226" s="11"/>
      <c r="B2226" s="11"/>
      <c r="C2226" s="11"/>
      <c r="D2226" s="11"/>
      <c r="E2226" s="11"/>
      <c r="F2226" s="11"/>
      <c r="G2226" s="11"/>
      <c r="H2226" s="11"/>
      <c r="I2226" s="11"/>
      <c r="J2226" s="11"/>
    </row>
    <row r="2227" spans="1:10">
      <c r="A2227" s="11"/>
      <c r="B2227" s="11"/>
      <c r="C2227" s="11"/>
      <c r="D2227" s="11"/>
      <c r="E2227" s="11"/>
      <c r="F2227" s="11"/>
      <c r="G2227" s="11"/>
      <c r="H2227" s="11"/>
      <c r="I2227" s="11"/>
      <c r="J2227" s="11"/>
    </row>
    <row r="2228" spans="1:10">
      <c r="A2228" s="11"/>
      <c r="B2228" s="11"/>
      <c r="C2228" s="11"/>
      <c r="D2228" s="11"/>
      <c r="E2228" s="11"/>
      <c r="F2228" s="11"/>
      <c r="G2228" s="11"/>
      <c r="H2228" s="11"/>
      <c r="I2228" s="11"/>
      <c r="J2228" s="11"/>
    </row>
    <row r="2229" spans="1:10">
      <c r="A2229" s="11"/>
      <c r="B2229" s="11"/>
      <c r="C2229" s="11"/>
      <c r="D2229" s="11"/>
      <c r="E2229" s="11"/>
      <c r="F2229" s="11"/>
      <c r="G2229" s="11"/>
      <c r="H2229" s="11"/>
      <c r="I2229" s="11"/>
      <c r="J2229" s="11"/>
    </row>
    <row r="2230" spans="1:10">
      <c r="A2230" s="11"/>
      <c r="B2230" s="11"/>
      <c r="C2230" s="11"/>
      <c r="D2230" s="11"/>
      <c r="E2230" s="11"/>
      <c r="F2230" s="11"/>
      <c r="G2230" s="11"/>
      <c r="H2230" s="11"/>
      <c r="I2230" s="11"/>
      <c r="J2230" s="11"/>
    </row>
    <row r="2231" spans="1:10">
      <c r="A2231" s="11"/>
      <c r="B2231" s="11"/>
      <c r="C2231" s="11"/>
      <c r="D2231" s="11"/>
      <c r="E2231" s="11"/>
      <c r="F2231" s="11"/>
      <c r="G2231" s="11"/>
      <c r="H2231" s="11"/>
      <c r="I2231" s="11"/>
      <c r="J2231" s="11"/>
    </row>
    <row r="2232" spans="1:10">
      <c r="A2232" s="11"/>
      <c r="B2232" s="11"/>
      <c r="C2232" s="11"/>
      <c r="D2232" s="11"/>
      <c r="E2232" s="11"/>
      <c r="F2232" s="11"/>
      <c r="G2232" s="11"/>
      <c r="H2232" s="11"/>
      <c r="I2232" s="11"/>
      <c r="J2232" s="11"/>
    </row>
    <row r="2233" spans="1:10">
      <c r="A2233" s="11"/>
      <c r="B2233" s="11"/>
      <c r="C2233" s="11"/>
      <c r="D2233" s="11"/>
      <c r="E2233" s="11"/>
      <c r="F2233" s="11"/>
      <c r="G2233" s="11"/>
      <c r="H2233" s="11"/>
      <c r="I2233" s="11"/>
      <c r="J2233" s="11"/>
    </row>
    <row r="2234" spans="1:10">
      <c r="A2234" s="11"/>
      <c r="B2234" s="11"/>
      <c r="C2234" s="11"/>
      <c r="D2234" s="11"/>
      <c r="E2234" s="11"/>
      <c r="F2234" s="11"/>
      <c r="G2234" s="11"/>
      <c r="H2234" s="11"/>
      <c r="I2234" s="11"/>
      <c r="J2234" s="11"/>
    </row>
    <row r="2235" spans="1:10">
      <c r="A2235" s="11"/>
      <c r="B2235" s="11"/>
      <c r="C2235" s="11"/>
      <c r="D2235" s="11"/>
      <c r="E2235" s="11"/>
      <c r="F2235" s="11"/>
      <c r="G2235" s="11"/>
      <c r="H2235" s="11"/>
      <c r="I2235" s="11"/>
      <c r="J2235" s="11"/>
    </row>
    <row r="2236" spans="1:10">
      <c r="A2236" s="11"/>
      <c r="B2236" s="11"/>
      <c r="C2236" s="11"/>
      <c r="D2236" s="11"/>
      <c r="E2236" s="11"/>
      <c r="F2236" s="11"/>
      <c r="G2236" s="11"/>
      <c r="H2236" s="11"/>
      <c r="I2236" s="11"/>
      <c r="J2236" s="11"/>
    </row>
    <row r="2237" spans="1:10">
      <c r="A2237" s="11"/>
      <c r="B2237" s="11"/>
      <c r="C2237" s="11"/>
      <c r="D2237" s="11"/>
      <c r="E2237" s="11"/>
      <c r="F2237" s="11"/>
      <c r="G2237" s="11"/>
      <c r="H2237" s="11"/>
      <c r="I2237" s="11"/>
      <c r="J2237" s="11"/>
    </row>
    <row r="2238" spans="1:10">
      <c r="A2238" s="11"/>
      <c r="B2238" s="11"/>
      <c r="C2238" s="11"/>
      <c r="D2238" s="11"/>
      <c r="E2238" s="11"/>
      <c r="F2238" s="11"/>
      <c r="G2238" s="11"/>
      <c r="H2238" s="11"/>
      <c r="I2238" s="11"/>
      <c r="J2238" s="11"/>
    </row>
    <row r="2239" spans="1:10">
      <c r="A2239" s="11"/>
      <c r="B2239" s="11"/>
      <c r="C2239" s="11"/>
      <c r="D2239" s="11"/>
      <c r="E2239" s="11"/>
      <c r="F2239" s="11"/>
      <c r="G2239" s="11"/>
      <c r="H2239" s="11"/>
      <c r="I2239" s="11"/>
      <c r="J2239" s="11"/>
    </row>
    <row r="2240" spans="1:10">
      <c r="A2240" s="11"/>
      <c r="B2240" s="11"/>
      <c r="C2240" s="11"/>
      <c r="D2240" s="11"/>
      <c r="E2240" s="11"/>
      <c r="F2240" s="11"/>
      <c r="G2240" s="11"/>
      <c r="H2240" s="11"/>
      <c r="I2240" s="11"/>
      <c r="J2240" s="11"/>
    </row>
    <row r="2241" spans="1:10">
      <c r="A2241" s="11"/>
      <c r="B2241" s="11"/>
      <c r="C2241" s="11"/>
      <c r="D2241" s="11"/>
      <c r="E2241" s="11"/>
      <c r="F2241" s="11"/>
      <c r="G2241" s="11"/>
      <c r="H2241" s="11"/>
      <c r="I2241" s="11"/>
      <c r="J2241" s="11"/>
    </row>
    <row r="2242" spans="1:10">
      <c r="A2242" s="11"/>
      <c r="B2242" s="11"/>
      <c r="C2242" s="11"/>
      <c r="D2242" s="11"/>
      <c r="E2242" s="11"/>
      <c r="F2242" s="11"/>
      <c r="G2242" s="11"/>
      <c r="H2242" s="11"/>
      <c r="I2242" s="11"/>
      <c r="J2242" s="11"/>
    </row>
    <row r="2243" spans="1:10">
      <c r="A2243" s="11"/>
      <c r="B2243" s="11"/>
      <c r="C2243" s="11"/>
      <c r="D2243" s="11"/>
      <c r="E2243" s="11"/>
      <c r="F2243" s="11"/>
      <c r="G2243" s="11"/>
      <c r="H2243" s="11"/>
      <c r="I2243" s="11"/>
      <c r="J2243" s="11"/>
    </row>
    <row r="2244" spans="1:10">
      <c r="A2244" s="11"/>
      <c r="B2244" s="11"/>
      <c r="C2244" s="11"/>
      <c r="D2244" s="11"/>
      <c r="E2244" s="11"/>
      <c r="F2244" s="11"/>
      <c r="G2244" s="11"/>
      <c r="H2244" s="11"/>
      <c r="I2244" s="11"/>
      <c r="J2244" s="11"/>
    </row>
    <row r="2245" spans="1:10">
      <c r="A2245" s="11"/>
      <c r="B2245" s="11"/>
      <c r="C2245" s="11"/>
      <c r="D2245" s="11"/>
      <c r="E2245" s="11"/>
      <c r="F2245" s="11"/>
      <c r="G2245" s="11"/>
      <c r="H2245" s="11"/>
      <c r="I2245" s="11"/>
      <c r="J2245" s="11"/>
    </row>
    <row r="2246" spans="1:10">
      <c r="A2246" s="11"/>
      <c r="B2246" s="11"/>
      <c r="C2246" s="11"/>
      <c r="D2246" s="11"/>
      <c r="E2246" s="11"/>
      <c r="F2246" s="11"/>
      <c r="G2246" s="11"/>
      <c r="H2246" s="11"/>
      <c r="I2246" s="11"/>
      <c r="J2246" s="11"/>
    </row>
    <row r="2247" spans="1:10">
      <c r="A2247" s="11"/>
      <c r="B2247" s="11"/>
      <c r="C2247" s="11"/>
      <c r="D2247" s="11"/>
      <c r="E2247" s="11"/>
      <c r="F2247" s="11"/>
      <c r="G2247" s="11"/>
      <c r="H2247" s="11"/>
      <c r="I2247" s="11"/>
      <c r="J2247" s="11"/>
    </row>
    <row r="2248" spans="1:10">
      <c r="A2248" s="11"/>
      <c r="B2248" s="11"/>
      <c r="C2248" s="11"/>
      <c r="D2248" s="11"/>
      <c r="E2248" s="11"/>
      <c r="F2248" s="11"/>
      <c r="G2248" s="11"/>
      <c r="H2248" s="11"/>
      <c r="I2248" s="11"/>
      <c r="J2248" s="11"/>
    </row>
    <row r="2249" spans="1:10">
      <c r="A2249" s="11"/>
      <c r="B2249" s="11"/>
      <c r="C2249" s="11"/>
      <c r="D2249" s="11"/>
      <c r="E2249" s="11"/>
      <c r="F2249" s="11"/>
      <c r="G2249" s="11"/>
      <c r="H2249" s="11"/>
      <c r="I2249" s="11"/>
      <c r="J2249" s="11"/>
    </row>
    <row r="2250" spans="1:10">
      <c r="A2250" s="11"/>
      <c r="B2250" s="11"/>
      <c r="C2250" s="11"/>
      <c r="D2250" s="11"/>
      <c r="E2250" s="11"/>
      <c r="F2250" s="11"/>
      <c r="G2250" s="11"/>
      <c r="H2250" s="11"/>
      <c r="I2250" s="11"/>
      <c r="J2250" s="11"/>
    </row>
    <row r="2251" spans="1:10">
      <c r="A2251" s="11"/>
      <c r="B2251" s="11"/>
      <c r="C2251" s="11"/>
      <c r="D2251" s="11"/>
      <c r="E2251" s="11"/>
      <c r="F2251" s="11"/>
      <c r="G2251" s="11"/>
      <c r="H2251" s="11"/>
      <c r="I2251" s="11"/>
      <c r="J2251" s="11"/>
    </row>
    <row r="2252" spans="1:10">
      <c r="A2252" s="11"/>
      <c r="B2252" s="11"/>
      <c r="C2252" s="11"/>
      <c r="D2252" s="11"/>
      <c r="E2252" s="11"/>
      <c r="F2252" s="11"/>
      <c r="G2252" s="11"/>
      <c r="H2252" s="11"/>
      <c r="I2252" s="11"/>
      <c r="J2252" s="11"/>
    </row>
    <row r="2253" spans="1:10">
      <c r="A2253" s="11"/>
      <c r="B2253" s="11"/>
      <c r="C2253" s="11"/>
      <c r="D2253" s="11"/>
      <c r="E2253" s="11"/>
      <c r="F2253" s="11"/>
      <c r="G2253" s="11"/>
      <c r="H2253" s="11"/>
      <c r="I2253" s="11"/>
      <c r="J2253" s="11"/>
    </row>
    <row r="2254" spans="1:10">
      <c r="A2254" s="11"/>
      <c r="B2254" s="11"/>
      <c r="C2254" s="11"/>
      <c r="D2254" s="11"/>
      <c r="E2254" s="11"/>
      <c r="F2254" s="11"/>
      <c r="G2254" s="11"/>
      <c r="H2254" s="11"/>
      <c r="I2254" s="11"/>
      <c r="J2254" s="11"/>
    </row>
    <row r="2255" spans="1:10">
      <c r="A2255" s="11"/>
      <c r="B2255" s="11"/>
      <c r="C2255" s="11"/>
      <c r="D2255" s="11"/>
      <c r="E2255" s="11"/>
      <c r="F2255" s="11"/>
      <c r="G2255" s="11"/>
      <c r="H2255" s="11"/>
      <c r="I2255" s="11"/>
      <c r="J2255" s="11"/>
    </row>
    <row r="2256" spans="1:10">
      <c r="A2256" s="11"/>
      <c r="B2256" s="11"/>
      <c r="C2256" s="11"/>
      <c r="D2256" s="11"/>
      <c r="E2256" s="11"/>
      <c r="F2256" s="11"/>
      <c r="G2256" s="11"/>
      <c r="H2256" s="11"/>
      <c r="I2256" s="11"/>
      <c r="J2256" s="11"/>
    </row>
    <row r="2257" spans="1:10">
      <c r="A2257" s="11"/>
      <c r="B2257" s="11"/>
      <c r="C2257" s="11"/>
      <c r="D2257" s="11"/>
      <c r="E2257" s="11"/>
      <c r="F2257" s="11"/>
      <c r="G2257" s="11"/>
      <c r="H2257" s="11"/>
      <c r="I2257" s="11"/>
      <c r="J2257" s="11"/>
    </row>
    <row r="2258" spans="1:10">
      <c r="A2258" s="11"/>
      <c r="B2258" s="11"/>
      <c r="C2258" s="11"/>
      <c r="D2258" s="11"/>
      <c r="E2258" s="11"/>
      <c r="F2258" s="11"/>
      <c r="G2258" s="11"/>
      <c r="H2258" s="11"/>
      <c r="I2258" s="11"/>
      <c r="J2258" s="11"/>
    </row>
    <row r="2259" spans="1:10">
      <c r="A2259" s="11"/>
      <c r="B2259" s="11"/>
      <c r="C2259" s="11"/>
      <c r="D2259" s="11"/>
      <c r="E2259" s="11"/>
      <c r="F2259" s="11"/>
      <c r="G2259" s="11"/>
      <c r="H2259" s="11"/>
      <c r="I2259" s="11"/>
      <c r="J2259" s="11"/>
    </row>
    <row r="2260" spans="1:10">
      <c r="A2260" s="11"/>
      <c r="B2260" s="11"/>
      <c r="C2260" s="11"/>
      <c r="D2260" s="11"/>
      <c r="E2260" s="11"/>
      <c r="F2260" s="11"/>
      <c r="G2260" s="11"/>
      <c r="H2260" s="11"/>
      <c r="I2260" s="11"/>
      <c r="J2260" s="11"/>
    </row>
    <row r="2261" spans="1:10">
      <c r="A2261" s="11"/>
      <c r="B2261" s="11"/>
      <c r="C2261" s="11"/>
      <c r="D2261" s="11"/>
      <c r="E2261" s="11"/>
      <c r="F2261" s="11"/>
      <c r="G2261" s="11"/>
      <c r="H2261" s="11"/>
      <c r="I2261" s="11"/>
      <c r="J2261" s="11"/>
    </row>
    <row r="2262" spans="1:10">
      <c r="A2262" s="11"/>
      <c r="B2262" s="11"/>
      <c r="C2262" s="11"/>
      <c r="D2262" s="11"/>
      <c r="E2262" s="11"/>
      <c r="F2262" s="11"/>
      <c r="G2262" s="11"/>
      <c r="H2262" s="11"/>
      <c r="I2262" s="11"/>
      <c r="J2262" s="11"/>
    </row>
    <row r="2263" spans="1:10">
      <c r="A2263" s="11"/>
      <c r="B2263" s="11"/>
      <c r="C2263" s="11"/>
      <c r="D2263" s="11"/>
      <c r="E2263" s="11"/>
      <c r="F2263" s="11"/>
      <c r="G2263" s="11"/>
      <c r="H2263" s="11"/>
      <c r="I2263" s="11"/>
      <c r="J2263" s="11"/>
    </row>
    <row r="2264" spans="1:10">
      <c r="A2264" s="11"/>
      <c r="B2264" s="11"/>
      <c r="C2264" s="11"/>
      <c r="D2264" s="11"/>
      <c r="E2264" s="11"/>
      <c r="F2264" s="11"/>
      <c r="G2264" s="11"/>
      <c r="H2264" s="11"/>
      <c r="I2264" s="11"/>
      <c r="J2264" s="11"/>
    </row>
    <row r="2265" spans="1:10">
      <c r="A2265" s="11"/>
      <c r="B2265" s="11"/>
      <c r="C2265" s="11"/>
      <c r="D2265" s="11"/>
      <c r="E2265" s="11"/>
      <c r="F2265" s="11"/>
      <c r="G2265" s="11"/>
      <c r="H2265" s="11"/>
      <c r="I2265" s="11"/>
      <c r="J2265" s="11"/>
    </row>
    <row r="2266" spans="1:10">
      <c r="A2266" s="11"/>
      <c r="B2266" s="11"/>
      <c r="C2266" s="11"/>
      <c r="D2266" s="11"/>
      <c r="E2266" s="11"/>
      <c r="F2266" s="11"/>
      <c r="G2266" s="11"/>
      <c r="H2266" s="11"/>
      <c r="I2266" s="11"/>
      <c r="J2266" s="11"/>
    </row>
    <row r="2267" spans="1:10">
      <c r="A2267" s="11"/>
      <c r="B2267" s="11"/>
      <c r="C2267" s="11"/>
      <c r="D2267" s="11"/>
      <c r="E2267" s="11"/>
      <c r="F2267" s="11"/>
      <c r="G2267" s="11"/>
      <c r="H2267" s="11"/>
      <c r="I2267" s="11"/>
      <c r="J2267" s="11"/>
    </row>
    <row r="2268" spans="1:10">
      <c r="A2268" s="11"/>
      <c r="B2268" s="11"/>
      <c r="C2268" s="11"/>
      <c r="D2268" s="11"/>
      <c r="E2268" s="11"/>
      <c r="F2268" s="11"/>
      <c r="G2268" s="11"/>
      <c r="H2268" s="11"/>
      <c r="I2268" s="11"/>
      <c r="J2268" s="11"/>
    </row>
    <row r="2269" spans="1:10">
      <c r="A2269" s="11"/>
      <c r="B2269" s="11"/>
      <c r="C2269" s="11"/>
      <c r="D2269" s="11"/>
      <c r="E2269" s="11"/>
      <c r="F2269" s="11"/>
      <c r="G2269" s="11"/>
      <c r="H2269" s="11"/>
      <c r="I2269" s="11"/>
      <c r="J2269" s="11"/>
    </row>
    <row r="2270" spans="1:10">
      <c r="A2270" s="11"/>
      <c r="B2270" s="11"/>
      <c r="C2270" s="11"/>
      <c r="D2270" s="11"/>
      <c r="E2270" s="11"/>
      <c r="F2270" s="11"/>
      <c r="G2270" s="11"/>
      <c r="H2270" s="11"/>
      <c r="I2270" s="11"/>
      <c r="J2270" s="11"/>
    </row>
    <row r="2271" spans="1:10">
      <c r="A2271" s="11"/>
      <c r="B2271" s="11"/>
      <c r="C2271" s="11"/>
      <c r="D2271" s="11"/>
      <c r="E2271" s="11"/>
      <c r="F2271" s="11"/>
      <c r="G2271" s="11"/>
      <c r="H2271" s="11"/>
      <c r="I2271" s="11"/>
      <c r="J2271" s="11"/>
    </row>
    <row r="2272" spans="1:10">
      <c r="A2272" s="11"/>
      <c r="B2272" s="11"/>
      <c r="C2272" s="11"/>
      <c r="D2272" s="11"/>
      <c r="E2272" s="11"/>
      <c r="F2272" s="11"/>
      <c r="G2272" s="11"/>
      <c r="H2272" s="11"/>
      <c r="I2272" s="11"/>
      <c r="J2272" s="11"/>
    </row>
    <row r="2273" spans="1:10">
      <c r="A2273" s="11"/>
      <c r="B2273" s="11"/>
      <c r="C2273" s="11"/>
      <c r="D2273" s="11"/>
      <c r="E2273" s="11"/>
      <c r="F2273" s="11"/>
      <c r="G2273" s="11"/>
      <c r="H2273" s="11"/>
      <c r="I2273" s="11"/>
      <c r="J2273" s="11"/>
    </row>
    <row r="2274" spans="1:10">
      <c r="A2274" s="11"/>
      <c r="B2274" s="11"/>
      <c r="C2274" s="11"/>
      <c r="D2274" s="11"/>
      <c r="E2274" s="11"/>
      <c r="F2274" s="11"/>
      <c r="G2274" s="11"/>
      <c r="H2274" s="11"/>
      <c r="I2274" s="11"/>
      <c r="J2274" s="11"/>
    </row>
    <row r="2275" spans="1:10">
      <c r="A2275" s="11"/>
      <c r="B2275" s="11"/>
      <c r="C2275" s="11"/>
      <c r="D2275" s="11"/>
      <c r="E2275" s="11"/>
      <c r="F2275" s="11"/>
      <c r="G2275" s="11"/>
      <c r="H2275" s="11"/>
      <c r="I2275" s="11"/>
      <c r="J2275" s="11"/>
    </row>
    <row r="2276" spans="1:10">
      <c r="A2276" s="11"/>
      <c r="B2276" s="11"/>
      <c r="C2276" s="11"/>
      <c r="D2276" s="11"/>
      <c r="E2276" s="11"/>
      <c r="F2276" s="11"/>
      <c r="G2276" s="11"/>
      <c r="H2276" s="11"/>
      <c r="I2276" s="11"/>
      <c r="J2276" s="11"/>
    </row>
    <row r="2277" spans="1:10">
      <c r="A2277" s="11"/>
      <c r="B2277" s="11"/>
      <c r="C2277" s="11"/>
      <c r="D2277" s="11"/>
      <c r="E2277" s="11"/>
      <c r="F2277" s="11"/>
      <c r="G2277" s="11"/>
      <c r="H2277" s="11"/>
      <c r="I2277" s="11"/>
      <c r="J2277" s="11"/>
    </row>
    <row r="2278" spans="1:10">
      <c r="A2278" s="11"/>
      <c r="B2278" s="11"/>
      <c r="C2278" s="11"/>
      <c r="D2278" s="11"/>
      <c r="E2278" s="11"/>
      <c r="F2278" s="11"/>
      <c r="G2278" s="11"/>
      <c r="H2278" s="11"/>
      <c r="I2278" s="11"/>
      <c r="J2278" s="11"/>
    </row>
    <row r="2279" spans="1:10">
      <c r="A2279" s="11"/>
      <c r="B2279" s="11"/>
      <c r="C2279" s="11"/>
      <c r="D2279" s="11"/>
      <c r="E2279" s="11"/>
      <c r="F2279" s="11"/>
      <c r="G2279" s="11"/>
      <c r="H2279" s="11"/>
      <c r="I2279" s="11"/>
      <c r="J2279" s="11"/>
    </row>
    <row r="2280" spans="1:10">
      <c r="A2280" s="11"/>
      <c r="B2280" s="11"/>
      <c r="C2280" s="11"/>
      <c r="D2280" s="11"/>
      <c r="E2280" s="11"/>
      <c r="F2280" s="11"/>
      <c r="G2280" s="11"/>
      <c r="H2280" s="11"/>
      <c r="I2280" s="11"/>
      <c r="J2280" s="11"/>
    </row>
    <row r="2281" spans="1:10">
      <c r="A2281" s="11"/>
      <c r="B2281" s="11"/>
      <c r="C2281" s="11"/>
      <c r="D2281" s="11"/>
      <c r="E2281" s="11"/>
      <c r="F2281" s="11"/>
      <c r="G2281" s="11"/>
      <c r="H2281" s="11"/>
      <c r="I2281" s="11"/>
      <c r="J2281" s="11"/>
    </row>
    <row r="2282" spans="1:10">
      <c r="A2282" s="11"/>
      <c r="B2282" s="11"/>
      <c r="C2282" s="11"/>
      <c r="D2282" s="11"/>
      <c r="E2282" s="11"/>
      <c r="F2282" s="11"/>
      <c r="G2282" s="11"/>
      <c r="H2282" s="11"/>
      <c r="I2282" s="11"/>
      <c r="J2282" s="11"/>
    </row>
    <row r="2283" spans="1:10">
      <c r="A2283" s="11"/>
      <c r="B2283" s="11"/>
      <c r="C2283" s="11"/>
      <c r="D2283" s="11"/>
      <c r="E2283" s="11"/>
      <c r="F2283" s="11"/>
      <c r="G2283" s="11"/>
      <c r="H2283" s="11"/>
      <c r="I2283" s="11"/>
      <c r="J2283" s="11"/>
    </row>
    <row r="2284" spans="1:10">
      <c r="A2284" s="11"/>
      <c r="B2284" s="11"/>
      <c r="C2284" s="11"/>
      <c r="D2284" s="11"/>
      <c r="E2284" s="11"/>
      <c r="F2284" s="11"/>
      <c r="G2284" s="11"/>
      <c r="H2284" s="11"/>
      <c r="I2284" s="11"/>
      <c r="J2284" s="11"/>
    </row>
    <row r="2285" spans="1:10">
      <c r="A2285" s="11"/>
      <c r="B2285" s="11"/>
      <c r="C2285" s="11"/>
      <c r="D2285" s="11"/>
      <c r="E2285" s="11"/>
      <c r="F2285" s="11"/>
      <c r="G2285" s="11"/>
      <c r="H2285" s="11"/>
      <c r="I2285" s="11"/>
      <c r="J2285" s="11"/>
    </row>
    <row r="2286" spans="1:10">
      <c r="A2286" s="11"/>
      <c r="B2286" s="11"/>
      <c r="C2286" s="11"/>
      <c r="D2286" s="11"/>
      <c r="E2286" s="11"/>
      <c r="F2286" s="11"/>
      <c r="G2286" s="11"/>
      <c r="H2286" s="11"/>
      <c r="I2286" s="11"/>
      <c r="J2286" s="11"/>
    </row>
    <row r="2287" spans="1:10">
      <c r="A2287" s="11"/>
      <c r="B2287" s="11"/>
      <c r="C2287" s="11"/>
      <c r="D2287" s="11"/>
      <c r="E2287" s="11"/>
      <c r="F2287" s="11"/>
      <c r="G2287" s="11"/>
      <c r="H2287" s="11"/>
      <c r="I2287" s="11"/>
      <c r="J2287" s="11"/>
    </row>
    <row r="2288" spans="1:10">
      <c r="A2288" s="11"/>
      <c r="B2288" s="11"/>
      <c r="C2288" s="11"/>
      <c r="D2288" s="11"/>
      <c r="E2288" s="11"/>
      <c r="F2288" s="11"/>
      <c r="G2288" s="11"/>
      <c r="H2288" s="11"/>
      <c r="I2288" s="11"/>
      <c r="J2288" s="11"/>
    </row>
    <row r="2289" spans="1:10">
      <c r="A2289" s="11"/>
      <c r="B2289" s="11"/>
      <c r="C2289" s="11"/>
      <c r="D2289" s="11"/>
      <c r="E2289" s="11"/>
      <c r="F2289" s="11"/>
      <c r="G2289" s="11"/>
      <c r="H2289" s="11"/>
      <c r="I2289" s="11"/>
      <c r="J2289" s="11"/>
    </row>
    <row r="2290" spans="1:10">
      <c r="A2290" s="11"/>
      <c r="B2290" s="11"/>
      <c r="C2290" s="11"/>
      <c r="D2290" s="11"/>
      <c r="E2290" s="11"/>
      <c r="F2290" s="11"/>
      <c r="G2290" s="11"/>
      <c r="H2290" s="11"/>
      <c r="I2290" s="11"/>
      <c r="J2290" s="11"/>
    </row>
    <row r="2291" spans="1:10">
      <c r="A2291" s="11"/>
      <c r="B2291" s="11"/>
      <c r="C2291" s="11"/>
      <c r="D2291" s="11"/>
      <c r="E2291" s="11"/>
      <c r="F2291" s="11"/>
      <c r="G2291" s="11"/>
      <c r="H2291" s="11"/>
      <c r="I2291" s="11"/>
      <c r="J2291" s="11"/>
    </row>
    <row r="2292" spans="1:10">
      <c r="A2292" s="11"/>
      <c r="B2292" s="11"/>
      <c r="C2292" s="11"/>
      <c r="D2292" s="11"/>
      <c r="E2292" s="11"/>
      <c r="F2292" s="11"/>
      <c r="G2292" s="11"/>
      <c r="H2292" s="11"/>
      <c r="I2292" s="11"/>
      <c r="J2292" s="11"/>
    </row>
    <row r="2293" spans="1:10">
      <c r="A2293" s="11"/>
      <c r="B2293" s="11"/>
      <c r="C2293" s="11"/>
      <c r="D2293" s="11"/>
      <c r="E2293" s="11"/>
      <c r="F2293" s="11"/>
      <c r="G2293" s="11"/>
      <c r="H2293" s="11"/>
      <c r="I2293" s="11"/>
      <c r="J2293" s="11"/>
    </row>
    <row r="2294" spans="1:10">
      <c r="A2294" s="11"/>
      <c r="B2294" s="11"/>
      <c r="C2294" s="11"/>
      <c r="D2294" s="11"/>
      <c r="E2294" s="11"/>
      <c r="F2294" s="11"/>
      <c r="G2294" s="11"/>
      <c r="H2294" s="11"/>
      <c r="I2294" s="11"/>
      <c r="J2294" s="11"/>
    </row>
    <row r="2295" spans="1:10">
      <c r="A2295" s="11"/>
      <c r="B2295" s="11"/>
      <c r="C2295" s="11"/>
      <c r="D2295" s="11"/>
      <c r="E2295" s="11"/>
      <c r="F2295" s="11"/>
      <c r="G2295" s="11"/>
      <c r="H2295" s="11"/>
      <c r="I2295" s="11"/>
      <c r="J2295" s="11"/>
    </row>
    <row r="2296" spans="1:10">
      <c r="A2296" s="11"/>
      <c r="B2296" s="11"/>
      <c r="C2296" s="11"/>
      <c r="D2296" s="11"/>
      <c r="E2296" s="11"/>
      <c r="F2296" s="11"/>
      <c r="G2296" s="11"/>
      <c r="H2296" s="11"/>
      <c r="I2296" s="11"/>
      <c r="J2296" s="11"/>
    </row>
    <row r="2297" spans="1:10">
      <c r="A2297" s="11"/>
      <c r="B2297" s="11"/>
      <c r="C2297" s="11"/>
      <c r="D2297" s="11"/>
      <c r="E2297" s="11"/>
      <c r="F2297" s="11"/>
      <c r="G2297" s="11"/>
      <c r="H2297" s="11"/>
      <c r="I2297" s="11"/>
      <c r="J2297" s="11"/>
    </row>
    <row r="2298" spans="1:10">
      <c r="A2298" s="11"/>
      <c r="B2298" s="11"/>
      <c r="C2298" s="11"/>
      <c r="D2298" s="11"/>
      <c r="E2298" s="11"/>
      <c r="F2298" s="11"/>
      <c r="G2298" s="11"/>
      <c r="H2298" s="11"/>
      <c r="I2298" s="11"/>
      <c r="J2298" s="11"/>
    </row>
    <row r="2299" spans="1:10">
      <c r="A2299" s="11"/>
      <c r="B2299" s="11"/>
      <c r="C2299" s="11"/>
      <c r="D2299" s="11"/>
      <c r="E2299" s="11"/>
      <c r="F2299" s="11"/>
      <c r="G2299" s="11"/>
      <c r="H2299" s="11"/>
      <c r="I2299" s="11"/>
      <c r="J2299" s="11"/>
    </row>
    <row r="2300" spans="1:10">
      <c r="A2300" s="11"/>
      <c r="B2300" s="11"/>
      <c r="C2300" s="11"/>
      <c r="D2300" s="11"/>
      <c r="E2300" s="11"/>
      <c r="F2300" s="11"/>
      <c r="G2300" s="11"/>
      <c r="H2300" s="11"/>
      <c r="I2300" s="11"/>
      <c r="J2300" s="11"/>
    </row>
    <row r="2301" spans="1:10">
      <c r="A2301" s="11"/>
      <c r="B2301" s="11"/>
      <c r="C2301" s="11"/>
      <c r="D2301" s="11"/>
      <c r="E2301" s="11"/>
      <c r="F2301" s="11"/>
      <c r="G2301" s="11"/>
      <c r="H2301" s="11"/>
      <c r="I2301" s="11"/>
      <c r="J2301" s="11"/>
    </row>
    <row r="2302" spans="1:10">
      <c r="A2302" s="11"/>
      <c r="B2302" s="11"/>
      <c r="C2302" s="11"/>
      <c r="D2302" s="11"/>
      <c r="E2302" s="11"/>
      <c r="F2302" s="11"/>
      <c r="G2302" s="11"/>
      <c r="H2302" s="11"/>
      <c r="I2302" s="11"/>
      <c r="J2302" s="11"/>
    </row>
    <row r="2303" spans="1:10">
      <c r="A2303" s="11"/>
      <c r="B2303" s="11"/>
      <c r="C2303" s="11"/>
      <c r="D2303" s="11"/>
      <c r="E2303" s="11"/>
      <c r="F2303" s="11"/>
      <c r="G2303" s="11"/>
      <c r="H2303" s="11"/>
      <c r="I2303" s="11"/>
      <c r="J2303" s="11"/>
    </row>
    <row r="2304" spans="1:10">
      <c r="A2304" s="11"/>
      <c r="B2304" s="11"/>
      <c r="C2304" s="11"/>
      <c r="D2304" s="11"/>
      <c r="E2304" s="11"/>
      <c r="F2304" s="11"/>
      <c r="G2304" s="11"/>
      <c r="H2304" s="11"/>
      <c r="I2304" s="11"/>
      <c r="J2304" s="11"/>
    </row>
    <row r="2305" spans="1:10">
      <c r="A2305" s="11"/>
      <c r="B2305" s="11"/>
      <c r="C2305" s="11"/>
      <c r="D2305" s="11"/>
      <c r="E2305" s="11"/>
      <c r="F2305" s="11"/>
      <c r="G2305" s="11"/>
      <c r="H2305" s="11"/>
      <c r="I2305" s="11"/>
      <c r="J2305" s="11"/>
    </row>
    <row r="2306" spans="1:10">
      <c r="A2306" s="11"/>
      <c r="B2306" s="11"/>
      <c r="C2306" s="11"/>
      <c r="D2306" s="11"/>
      <c r="E2306" s="11"/>
      <c r="F2306" s="11"/>
      <c r="G2306" s="11"/>
      <c r="H2306" s="11"/>
      <c r="I2306" s="11"/>
      <c r="J2306" s="11"/>
    </row>
    <row r="2307" spans="1:10">
      <c r="A2307" s="11"/>
      <c r="B2307" s="11"/>
      <c r="C2307" s="11"/>
      <c r="D2307" s="11"/>
      <c r="E2307" s="11"/>
      <c r="F2307" s="11"/>
      <c r="G2307" s="11"/>
      <c r="H2307" s="11"/>
      <c r="I2307" s="11"/>
      <c r="J2307" s="11"/>
    </row>
    <row r="2308" spans="1:10">
      <c r="A2308" s="11"/>
      <c r="B2308" s="11"/>
      <c r="C2308" s="11"/>
      <c r="D2308" s="11"/>
      <c r="E2308" s="11"/>
      <c r="F2308" s="11"/>
      <c r="G2308" s="11"/>
      <c r="H2308" s="11"/>
      <c r="I2308" s="11"/>
      <c r="J2308" s="11"/>
    </row>
    <row r="2309" spans="1:10">
      <c r="A2309" s="11"/>
      <c r="B2309" s="11"/>
      <c r="C2309" s="11"/>
      <c r="D2309" s="11"/>
      <c r="E2309" s="11"/>
      <c r="F2309" s="11"/>
      <c r="G2309" s="11"/>
      <c r="H2309" s="11"/>
      <c r="I2309" s="11"/>
      <c r="J2309" s="11"/>
    </row>
    <row r="2310" spans="1:10">
      <c r="A2310" s="11"/>
      <c r="B2310" s="11"/>
      <c r="C2310" s="11"/>
      <c r="D2310" s="11"/>
      <c r="E2310" s="11"/>
      <c r="F2310" s="11"/>
      <c r="G2310" s="11"/>
      <c r="H2310" s="11"/>
      <c r="I2310" s="11"/>
      <c r="J2310" s="11"/>
    </row>
    <row r="2311" spans="1:10">
      <c r="A2311" s="11"/>
      <c r="B2311" s="11"/>
      <c r="C2311" s="11"/>
      <c r="D2311" s="11"/>
      <c r="E2311" s="11"/>
      <c r="F2311" s="11"/>
      <c r="G2311" s="11"/>
      <c r="H2311" s="11"/>
      <c r="I2311" s="11"/>
      <c r="J2311" s="11"/>
    </row>
    <row r="2312" spans="1:10">
      <c r="A2312" s="11"/>
      <c r="B2312" s="11"/>
      <c r="C2312" s="11"/>
      <c r="D2312" s="11"/>
      <c r="E2312" s="11"/>
      <c r="F2312" s="11"/>
      <c r="G2312" s="11"/>
      <c r="H2312" s="11"/>
      <c r="I2312" s="11"/>
      <c r="J2312" s="11"/>
    </row>
    <row r="2313" spans="1:10">
      <c r="A2313" s="11"/>
      <c r="B2313" s="11"/>
      <c r="C2313" s="11"/>
      <c r="D2313" s="11"/>
      <c r="E2313" s="11"/>
      <c r="F2313" s="11"/>
      <c r="G2313" s="11"/>
      <c r="H2313" s="11"/>
      <c r="I2313" s="11"/>
      <c r="J2313" s="11"/>
    </row>
    <row r="2314" spans="1:10">
      <c r="A2314" s="11"/>
      <c r="B2314" s="11"/>
      <c r="C2314" s="11"/>
      <c r="D2314" s="11"/>
      <c r="E2314" s="11"/>
      <c r="F2314" s="11"/>
      <c r="G2314" s="11"/>
      <c r="H2314" s="11"/>
      <c r="I2314" s="11"/>
      <c r="J2314" s="11"/>
    </row>
    <row r="2315" spans="1:10">
      <c r="A2315" s="11"/>
      <c r="B2315" s="11"/>
      <c r="C2315" s="11"/>
      <c r="D2315" s="11"/>
      <c r="E2315" s="11"/>
      <c r="F2315" s="11"/>
      <c r="G2315" s="11"/>
      <c r="H2315" s="11"/>
      <c r="I2315" s="11"/>
      <c r="J2315" s="11"/>
    </row>
    <row r="2316" spans="1:10">
      <c r="A2316" s="11"/>
      <c r="B2316" s="11"/>
      <c r="C2316" s="11"/>
      <c r="D2316" s="11"/>
      <c r="E2316" s="11"/>
      <c r="F2316" s="11"/>
      <c r="G2316" s="11"/>
      <c r="H2316" s="11"/>
      <c r="I2316" s="11"/>
      <c r="J2316" s="11"/>
    </row>
    <row r="2317" spans="1:10">
      <c r="A2317" s="11"/>
      <c r="B2317" s="11"/>
      <c r="C2317" s="11"/>
      <c r="D2317" s="11"/>
      <c r="E2317" s="11"/>
      <c r="F2317" s="11"/>
      <c r="G2317" s="11"/>
      <c r="H2317" s="11"/>
      <c r="I2317" s="11"/>
      <c r="J2317" s="11"/>
    </row>
    <row r="2318" spans="1:10">
      <c r="A2318" s="11"/>
      <c r="B2318" s="11"/>
      <c r="C2318" s="11"/>
      <c r="D2318" s="11"/>
      <c r="E2318" s="11"/>
      <c r="F2318" s="11"/>
      <c r="G2318" s="11"/>
      <c r="H2318" s="11"/>
      <c r="I2318" s="11"/>
      <c r="J2318" s="11"/>
    </row>
    <row r="2319" spans="1:10">
      <c r="A2319" s="11"/>
      <c r="B2319" s="11"/>
      <c r="C2319" s="11"/>
      <c r="D2319" s="11"/>
      <c r="E2319" s="11"/>
      <c r="F2319" s="11"/>
      <c r="G2319" s="11"/>
      <c r="H2319" s="11"/>
      <c r="I2319" s="11"/>
      <c r="J2319" s="11"/>
    </row>
    <row r="2320" spans="1:10">
      <c r="A2320" s="11"/>
      <c r="B2320" s="11"/>
      <c r="C2320" s="11"/>
      <c r="D2320" s="11"/>
      <c r="E2320" s="11"/>
      <c r="F2320" s="11"/>
      <c r="G2320" s="11"/>
      <c r="H2320" s="11"/>
      <c r="I2320" s="11"/>
      <c r="J2320" s="11"/>
    </row>
    <row r="2321" spans="1:10">
      <c r="A2321" s="11"/>
      <c r="B2321" s="11"/>
      <c r="C2321" s="11"/>
      <c r="D2321" s="11"/>
      <c r="E2321" s="11"/>
      <c r="F2321" s="11"/>
      <c r="G2321" s="11"/>
      <c r="H2321" s="11"/>
      <c r="I2321" s="11"/>
      <c r="J2321" s="11"/>
    </row>
    <row r="2322" spans="1:10">
      <c r="A2322" s="11"/>
      <c r="B2322" s="11"/>
      <c r="C2322" s="11"/>
      <c r="D2322" s="11"/>
      <c r="E2322" s="11"/>
      <c r="F2322" s="11"/>
      <c r="G2322" s="11"/>
      <c r="H2322" s="11"/>
      <c r="I2322" s="11"/>
      <c r="J2322" s="11"/>
    </row>
    <row r="2323" spans="1:10">
      <c r="A2323" s="11"/>
      <c r="B2323" s="11"/>
      <c r="C2323" s="11"/>
      <c r="D2323" s="11"/>
      <c r="E2323" s="11"/>
      <c r="F2323" s="11"/>
      <c r="G2323" s="11"/>
      <c r="H2323" s="11"/>
      <c r="I2323" s="11"/>
      <c r="J2323" s="11"/>
    </row>
    <row r="2324" spans="1:10">
      <c r="A2324" s="11"/>
      <c r="B2324" s="11"/>
      <c r="C2324" s="11"/>
      <c r="D2324" s="11"/>
      <c r="E2324" s="11"/>
      <c r="F2324" s="11"/>
      <c r="G2324" s="11"/>
      <c r="H2324" s="11"/>
      <c r="I2324" s="11"/>
      <c r="J2324" s="11"/>
    </row>
    <row r="2325" spans="1:10">
      <c r="A2325" s="11"/>
      <c r="B2325" s="11"/>
      <c r="C2325" s="11"/>
      <c r="D2325" s="11"/>
      <c r="E2325" s="11"/>
      <c r="F2325" s="11"/>
      <c r="G2325" s="11"/>
      <c r="H2325" s="11"/>
      <c r="I2325" s="11"/>
      <c r="J2325" s="11"/>
    </row>
    <row r="2326" spans="1:10">
      <c r="A2326" s="11"/>
      <c r="B2326" s="11"/>
      <c r="C2326" s="11"/>
      <c r="D2326" s="11"/>
      <c r="E2326" s="11"/>
      <c r="F2326" s="11"/>
      <c r="G2326" s="11"/>
      <c r="H2326" s="11"/>
      <c r="I2326" s="11"/>
      <c r="J2326" s="11"/>
    </row>
    <row r="2327" spans="1:10">
      <c r="A2327" s="11"/>
      <c r="B2327" s="11"/>
      <c r="C2327" s="11"/>
      <c r="D2327" s="11"/>
      <c r="E2327" s="11"/>
      <c r="F2327" s="11"/>
      <c r="G2327" s="11"/>
      <c r="H2327" s="11"/>
      <c r="I2327" s="11"/>
      <c r="J2327" s="11"/>
    </row>
    <row r="2328" spans="1:10">
      <c r="A2328" s="11"/>
      <c r="B2328" s="11"/>
      <c r="C2328" s="11"/>
      <c r="D2328" s="11"/>
      <c r="E2328" s="11"/>
      <c r="F2328" s="11"/>
      <c r="G2328" s="11"/>
      <c r="H2328" s="11"/>
      <c r="I2328" s="11"/>
      <c r="J2328" s="11"/>
    </row>
    <row r="2329" spans="1:10">
      <c r="A2329" s="11"/>
      <c r="B2329" s="11"/>
      <c r="C2329" s="11"/>
      <c r="D2329" s="11"/>
      <c r="E2329" s="11"/>
      <c r="F2329" s="11"/>
      <c r="G2329" s="11"/>
      <c r="H2329" s="11"/>
      <c r="I2329" s="11"/>
      <c r="J2329" s="11"/>
    </row>
    <row r="2330" spans="1:10">
      <c r="A2330" s="11"/>
      <c r="B2330" s="11"/>
      <c r="C2330" s="11"/>
      <c r="D2330" s="11"/>
      <c r="E2330" s="11"/>
      <c r="F2330" s="11"/>
      <c r="G2330" s="11"/>
      <c r="H2330" s="11"/>
      <c r="I2330" s="11"/>
      <c r="J2330" s="11"/>
    </row>
    <row r="2331" spans="1:10">
      <c r="A2331" s="11"/>
      <c r="B2331" s="11"/>
      <c r="C2331" s="11"/>
      <c r="D2331" s="11"/>
      <c r="E2331" s="11"/>
      <c r="F2331" s="11"/>
      <c r="G2331" s="11"/>
      <c r="H2331" s="11"/>
      <c r="I2331" s="11"/>
      <c r="J2331" s="11"/>
    </row>
    <row r="2332" spans="1:10">
      <c r="A2332" s="11"/>
      <c r="B2332" s="11"/>
      <c r="C2332" s="11"/>
      <c r="D2332" s="11"/>
      <c r="E2332" s="11"/>
      <c r="F2332" s="11"/>
      <c r="G2332" s="11"/>
      <c r="H2332" s="11"/>
      <c r="I2332" s="11"/>
      <c r="J2332" s="11"/>
    </row>
    <row r="2333" spans="1:10">
      <c r="A2333" s="11"/>
      <c r="B2333" s="11"/>
      <c r="C2333" s="11"/>
      <c r="D2333" s="11"/>
      <c r="E2333" s="11"/>
      <c r="F2333" s="11"/>
      <c r="G2333" s="11"/>
      <c r="H2333" s="11"/>
      <c r="I2333" s="11"/>
      <c r="J2333" s="11"/>
    </row>
    <row r="2334" spans="1:10">
      <c r="A2334" s="11"/>
      <c r="B2334" s="11"/>
      <c r="C2334" s="11"/>
      <c r="D2334" s="11"/>
      <c r="E2334" s="11"/>
      <c r="F2334" s="11"/>
      <c r="G2334" s="11"/>
      <c r="H2334" s="11"/>
      <c r="I2334" s="11"/>
      <c r="J2334" s="11"/>
    </row>
    <row r="2335" spans="1:10">
      <c r="A2335" s="11"/>
      <c r="B2335" s="11"/>
      <c r="C2335" s="11"/>
      <c r="D2335" s="11"/>
      <c r="E2335" s="11"/>
      <c r="F2335" s="11"/>
      <c r="G2335" s="11"/>
      <c r="H2335" s="11"/>
      <c r="I2335" s="11"/>
      <c r="J2335" s="11"/>
    </row>
    <row r="2336" spans="1:10">
      <c r="A2336" s="11"/>
      <c r="B2336" s="11"/>
      <c r="C2336" s="11"/>
      <c r="D2336" s="11"/>
      <c r="E2336" s="11"/>
      <c r="F2336" s="11"/>
      <c r="G2336" s="11"/>
      <c r="H2336" s="11"/>
      <c r="I2336" s="11"/>
      <c r="J2336" s="11"/>
    </row>
    <row r="2337" spans="1:10">
      <c r="A2337" s="11"/>
      <c r="B2337" s="11"/>
      <c r="C2337" s="11"/>
      <c r="D2337" s="11"/>
      <c r="E2337" s="11"/>
      <c r="F2337" s="11"/>
      <c r="G2337" s="11"/>
      <c r="H2337" s="11"/>
      <c r="I2337" s="11"/>
      <c r="J2337" s="11"/>
    </row>
    <row r="2338" spans="1:10">
      <c r="A2338" s="11"/>
      <c r="B2338" s="11"/>
      <c r="C2338" s="11"/>
      <c r="D2338" s="11"/>
      <c r="E2338" s="11"/>
      <c r="F2338" s="11"/>
      <c r="G2338" s="11"/>
      <c r="H2338" s="11"/>
      <c r="I2338" s="11"/>
      <c r="J2338" s="11"/>
    </row>
    <row r="2339" spans="1:10">
      <c r="A2339" s="11"/>
      <c r="B2339" s="11"/>
      <c r="C2339" s="11"/>
      <c r="D2339" s="11"/>
      <c r="E2339" s="11"/>
      <c r="F2339" s="11"/>
      <c r="G2339" s="11"/>
      <c r="H2339" s="11"/>
      <c r="I2339" s="11"/>
      <c r="J2339" s="11"/>
    </row>
    <row r="2340" spans="1:10">
      <c r="A2340" s="11"/>
      <c r="B2340" s="11"/>
      <c r="C2340" s="11"/>
      <c r="D2340" s="11"/>
      <c r="E2340" s="11"/>
      <c r="F2340" s="11"/>
      <c r="G2340" s="11"/>
      <c r="H2340" s="11"/>
      <c r="I2340" s="11"/>
      <c r="J2340" s="11"/>
    </row>
    <row r="2341" spans="1:10">
      <c r="A2341" s="11"/>
      <c r="B2341" s="11"/>
      <c r="C2341" s="11"/>
      <c r="D2341" s="11"/>
      <c r="E2341" s="11"/>
      <c r="F2341" s="11"/>
      <c r="G2341" s="11"/>
      <c r="H2341" s="11"/>
      <c r="I2341" s="11"/>
      <c r="J2341" s="11"/>
    </row>
    <row r="2342" spans="1:10">
      <c r="A2342" s="11"/>
      <c r="B2342" s="11"/>
      <c r="C2342" s="11"/>
      <c r="D2342" s="11"/>
      <c r="E2342" s="11"/>
      <c r="F2342" s="11"/>
      <c r="G2342" s="11"/>
      <c r="H2342" s="11"/>
      <c r="I2342" s="11"/>
      <c r="J2342" s="11"/>
    </row>
    <row r="2343" spans="1:10">
      <c r="A2343" s="11"/>
      <c r="B2343" s="11"/>
      <c r="C2343" s="11"/>
      <c r="D2343" s="11"/>
      <c r="E2343" s="11"/>
      <c r="F2343" s="11"/>
      <c r="G2343" s="11"/>
      <c r="H2343" s="11"/>
      <c r="I2343" s="11"/>
      <c r="J2343" s="11"/>
    </row>
    <row r="2344" spans="1:10">
      <c r="A2344" s="11"/>
      <c r="B2344" s="11"/>
      <c r="C2344" s="11"/>
      <c r="D2344" s="11"/>
      <c r="E2344" s="11"/>
      <c r="F2344" s="11"/>
      <c r="G2344" s="11"/>
      <c r="H2344" s="11"/>
      <c r="I2344" s="11"/>
      <c r="J2344" s="11"/>
    </row>
    <row r="2345" spans="1:10">
      <c r="A2345" s="11"/>
      <c r="B2345" s="11"/>
      <c r="C2345" s="11"/>
      <c r="D2345" s="11"/>
      <c r="E2345" s="11"/>
      <c r="F2345" s="11"/>
      <c r="G2345" s="11"/>
      <c r="H2345" s="11"/>
      <c r="I2345" s="11"/>
      <c r="J2345" s="11"/>
    </row>
    <row r="2346" spans="1:10">
      <c r="A2346" s="11"/>
      <c r="B2346" s="11"/>
      <c r="C2346" s="11"/>
      <c r="D2346" s="11"/>
      <c r="E2346" s="11"/>
      <c r="F2346" s="11"/>
      <c r="G2346" s="11"/>
      <c r="H2346" s="11"/>
      <c r="I2346" s="11"/>
      <c r="J2346" s="11"/>
    </row>
    <row r="2347" spans="1:10">
      <c r="A2347" s="11"/>
      <c r="B2347" s="11"/>
      <c r="C2347" s="11"/>
      <c r="D2347" s="11"/>
      <c r="E2347" s="11"/>
      <c r="F2347" s="11"/>
      <c r="G2347" s="11"/>
      <c r="H2347" s="11"/>
      <c r="I2347" s="11"/>
      <c r="J2347" s="11"/>
    </row>
    <row r="2348" spans="1:10">
      <c r="A2348" s="11"/>
      <c r="B2348" s="11"/>
      <c r="C2348" s="11"/>
      <c r="D2348" s="11"/>
      <c r="E2348" s="11"/>
      <c r="F2348" s="11"/>
      <c r="G2348" s="11"/>
      <c r="H2348" s="11"/>
      <c r="I2348" s="11"/>
      <c r="J2348" s="11"/>
    </row>
    <row r="2349" spans="1:10">
      <c r="A2349" s="11"/>
      <c r="B2349" s="11"/>
      <c r="C2349" s="11"/>
      <c r="D2349" s="11"/>
      <c r="E2349" s="11"/>
      <c r="F2349" s="11"/>
      <c r="G2349" s="11"/>
      <c r="H2349" s="11"/>
      <c r="I2349" s="11"/>
      <c r="J2349" s="11"/>
    </row>
    <row r="2350" spans="1:10">
      <c r="A2350" s="11"/>
      <c r="B2350" s="11"/>
      <c r="C2350" s="11"/>
      <c r="D2350" s="11"/>
      <c r="E2350" s="11"/>
      <c r="F2350" s="11"/>
      <c r="G2350" s="11"/>
      <c r="H2350" s="11"/>
      <c r="I2350" s="11"/>
      <c r="J2350" s="11"/>
    </row>
    <row r="2351" spans="1:10">
      <c r="A2351" s="11"/>
      <c r="B2351" s="11"/>
      <c r="C2351" s="11"/>
      <c r="D2351" s="11"/>
      <c r="E2351" s="11"/>
      <c r="F2351" s="11"/>
      <c r="G2351" s="11"/>
      <c r="H2351" s="11"/>
      <c r="I2351" s="11"/>
      <c r="J2351" s="11"/>
    </row>
    <row r="2352" spans="1:10">
      <c r="A2352" s="11"/>
      <c r="B2352" s="11"/>
      <c r="C2352" s="11"/>
      <c r="D2352" s="11"/>
      <c r="E2352" s="11"/>
      <c r="F2352" s="11"/>
      <c r="G2352" s="11"/>
      <c r="H2352" s="11"/>
      <c r="I2352" s="11"/>
      <c r="J2352" s="11"/>
    </row>
    <row r="2353" spans="1:10">
      <c r="A2353" s="11"/>
      <c r="B2353" s="11"/>
      <c r="C2353" s="11"/>
      <c r="D2353" s="11"/>
      <c r="E2353" s="11"/>
      <c r="F2353" s="11"/>
      <c r="G2353" s="11"/>
      <c r="H2353" s="11"/>
      <c r="I2353" s="11"/>
      <c r="J2353" s="11"/>
    </row>
    <row r="2354" spans="1:10">
      <c r="A2354" s="11"/>
      <c r="B2354" s="11"/>
      <c r="C2354" s="11"/>
      <c r="D2354" s="11"/>
      <c r="E2354" s="11"/>
      <c r="F2354" s="11"/>
      <c r="G2354" s="11"/>
      <c r="H2354" s="11"/>
      <c r="I2354" s="11"/>
      <c r="J2354" s="11"/>
    </row>
    <row r="2355" spans="1:10">
      <c r="A2355" s="11"/>
      <c r="B2355" s="11"/>
      <c r="C2355" s="11"/>
      <c r="D2355" s="11"/>
      <c r="E2355" s="11"/>
      <c r="F2355" s="11"/>
      <c r="G2355" s="11"/>
      <c r="H2355" s="11"/>
      <c r="I2355" s="11"/>
      <c r="J2355" s="11"/>
    </row>
    <row r="2356" spans="1:10">
      <c r="A2356" s="11"/>
      <c r="B2356" s="11"/>
      <c r="C2356" s="11"/>
      <c r="D2356" s="11"/>
      <c r="E2356" s="11"/>
      <c r="F2356" s="11"/>
      <c r="G2356" s="11"/>
      <c r="H2356" s="11"/>
      <c r="I2356" s="11"/>
      <c r="J2356" s="11"/>
    </row>
    <row r="2357" spans="1:10">
      <c r="A2357" s="11"/>
      <c r="B2357" s="11"/>
      <c r="C2357" s="11"/>
      <c r="D2357" s="11"/>
      <c r="E2357" s="11"/>
      <c r="F2357" s="11"/>
      <c r="G2357" s="11"/>
      <c r="H2357" s="11"/>
      <c r="I2357" s="11"/>
      <c r="J2357" s="11"/>
    </row>
    <row r="2358" spans="1:10">
      <c r="A2358" s="11"/>
      <c r="B2358" s="11"/>
      <c r="C2358" s="11"/>
      <c r="D2358" s="11"/>
      <c r="E2358" s="11"/>
      <c r="F2358" s="11"/>
      <c r="G2358" s="11"/>
      <c r="H2358" s="11"/>
      <c r="I2358" s="11"/>
      <c r="J2358" s="11"/>
    </row>
    <row r="2359" spans="1:10">
      <c r="A2359" s="11"/>
      <c r="B2359" s="11"/>
      <c r="C2359" s="11"/>
      <c r="D2359" s="11"/>
      <c r="E2359" s="11"/>
      <c r="F2359" s="11"/>
      <c r="G2359" s="11"/>
      <c r="H2359" s="11"/>
      <c r="I2359" s="11"/>
      <c r="J2359" s="11"/>
    </row>
    <row r="2360" spans="1:10">
      <c r="A2360" s="11"/>
      <c r="B2360" s="11"/>
      <c r="C2360" s="11"/>
      <c r="D2360" s="11"/>
      <c r="E2360" s="11"/>
      <c r="F2360" s="11"/>
      <c r="G2360" s="11"/>
      <c r="H2360" s="11"/>
      <c r="I2360" s="11"/>
      <c r="J2360" s="11"/>
    </row>
    <row r="2361" spans="1:10">
      <c r="A2361" s="11"/>
      <c r="B2361" s="11"/>
      <c r="C2361" s="11"/>
      <c r="D2361" s="11"/>
      <c r="E2361" s="11"/>
      <c r="F2361" s="11"/>
      <c r="G2361" s="11"/>
      <c r="H2361" s="11"/>
      <c r="I2361" s="11"/>
      <c r="J2361" s="11"/>
    </row>
    <row r="2362" spans="1:10">
      <c r="A2362" s="11"/>
      <c r="B2362" s="11"/>
      <c r="C2362" s="11"/>
      <c r="D2362" s="11"/>
      <c r="E2362" s="11"/>
      <c r="F2362" s="11"/>
      <c r="G2362" s="11"/>
      <c r="H2362" s="11"/>
      <c r="I2362" s="11"/>
      <c r="J2362" s="11"/>
    </row>
    <row r="2363" spans="1:10">
      <c r="A2363" s="11"/>
      <c r="B2363" s="11"/>
      <c r="C2363" s="11"/>
      <c r="D2363" s="11"/>
      <c r="E2363" s="11"/>
      <c r="F2363" s="11"/>
      <c r="G2363" s="11"/>
      <c r="H2363" s="11"/>
      <c r="I2363" s="11"/>
      <c r="J2363" s="11"/>
    </row>
    <row r="2364" spans="1:10">
      <c r="A2364" s="11"/>
      <c r="B2364" s="11"/>
      <c r="C2364" s="11"/>
      <c r="D2364" s="11"/>
      <c r="E2364" s="11"/>
      <c r="F2364" s="11"/>
      <c r="G2364" s="11"/>
      <c r="H2364" s="11"/>
      <c r="I2364" s="11"/>
      <c r="J2364" s="11"/>
    </row>
    <row r="2365" spans="1:10">
      <c r="A2365" s="11"/>
      <c r="B2365" s="11"/>
      <c r="C2365" s="11"/>
      <c r="D2365" s="11"/>
      <c r="E2365" s="11"/>
      <c r="F2365" s="11"/>
      <c r="G2365" s="11"/>
      <c r="H2365" s="11"/>
      <c r="I2365" s="11"/>
      <c r="J2365" s="11"/>
    </row>
    <row r="2366" spans="1:10">
      <c r="A2366" s="11"/>
      <c r="B2366" s="11"/>
      <c r="C2366" s="11"/>
      <c r="D2366" s="11"/>
      <c r="E2366" s="11"/>
      <c r="F2366" s="11"/>
      <c r="G2366" s="11"/>
      <c r="H2366" s="11"/>
      <c r="I2366" s="11"/>
      <c r="J2366" s="11"/>
    </row>
    <row r="2367" spans="1:10">
      <c r="A2367" s="11"/>
      <c r="B2367" s="11"/>
      <c r="C2367" s="11"/>
      <c r="D2367" s="11"/>
      <c r="E2367" s="11"/>
      <c r="F2367" s="11"/>
      <c r="G2367" s="11"/>
      <c r="H2367" s="11"/>
      <c r="I2367" s="11"/>
      <c r="J2367" s="11"/>
    </row>
    <row r="2368" spans="1:10">
      <c r="A2368" s="11"/>
      <c r="B2368" s="11"/>
      <c r="C2368" s="11"/>
      <c r="D2368" s="11"/>
      <c r="E2368" s="11"/>
      <c r="F2368" s="11"/>
      <c r="G2368" s="11"/>
      <c r="H2368" s="11"/>
      <c r="I2368" s="11"/>
      <c r="J2368" s="11"/>
    </row>
    <row r="2369" spans="1:10">
      <c r="A2369" s="11"/>
      <c r="B2369" s="11"/>
      <c r="C2369" s="11"/>
      <c r="D2369" s="11"/>
      <c r="E2369" s="11"/>
      <c r="F2369" s="11"/>
      <c r="G2369" s="11"/>
      <c r="H2369" s="11"/>
      <c r="I2369" s="11"/>
      <c r="J2369" s="11"/>
    </row>
    <row r="2370" spans="1:10">
      <c r="A2370" s="11"/>
      <c r="B2370" s="11"/>
      <c r="C2370" s="11"/>
      <c r="D2370" s="11"/>
      <c r="E2370" s="11"/>
      <c r="F2370" s="11"/>
      <c r="G2370" s="11"/>
      <c r="H2370" s="11"/>
      <c r="I2370" s="11"/>
      <c r="J2370" s="11"/>
    </row>
    <row r="2371" spans="1:10">
      <c r="A2371" s="11"/>
      <c r="B2371" s="11"/>
      <c r="C2371" s="11"/>
      <c r="D2371" s="11"/>
      <c r="E2371" s="11"/>
      <c r="F2371" s="11"/>
      <c r="G2371" s="11"/>
      <c r="H2371" s="11"/>
      <c r="I2371" s="11"/>
      <c r="J2371" s="11"/>
    </row>
    <row r="2372" spans="1:10">
      <c r="A2372" s="11"/>
      <c r="B2372" s="11"/>
      <c r="C2372" s="11"/>
      <c r="D2372" s="11"/>
      <c r="E2372" s="11"/>
      <c r="F2372" s="11"/>
      <c r="G2372" s="11"/>
      <c r="H2372" s="11"/>
      <c r="I2372" s="11"/>
      <c r="J2372" s="11"/>
    </row>
    <row r="2373" spans="1:10">
      <c r="A2373" s="11"/>
      <c r="B2373" s="11"/>
      <c r="C2373" s="11"/>
      <c r="D2373" s="11"/>
      <c r="E2373" s="11"/>
      <c r="F2373" s="11"/>
      <c r="G2373" s="11"/>
      <c r="H2373" s="11"/>
      <c r="I2373" s="11"/>
      <c r="J2373" s="11"/>
    </row>
    <row r="2374" spans="1:10">
      <c r="A2374" s="11"/>
      <c r="B2374" s="11"/>
      <c r="C2374" s="11"/>
      <c r="D2374" s="11"/>
      <c r="E2374" s="11"/>
      <c r="F2374" s="11"/>
      <c r="G2374" s="11"/>
      <c r="H2374" s="11"/>
      <c r="I2374" s="11"/>
      <c r="J2374" s="11"/>
    </row>
    <row r="2375" spans="1:10">
      <c r="A2375" s="11"/>
      <c r="B2375" s="11"/>
      <c r="C2375" s="11"/>
      <c r="D2375" s="11"/>
      <c r="E2375" s="11"/>
      <c r="F2375" s="11"/>
      <c r="G2375" s="11"/>
      <c r="H2375" s="11"/>
      <c r="I2375" s="11"/>
      <c r="J2375" s="11"/>
    </row>
    <row r="2376" spans="1:10">
      <c r="A2376" s="11"/>
      <c r="B2376" s="11"/>
      <c r="C2376" s="11"/>
      <c r="D2376" s="11"/>
      <c r="E2376" s="11"/>
      <c r="F2376" s="11"/>
      <c r="G2376" s="11"/>
      <c r="H2376" s="11"/>
      <c r="I2376" s="11"/>
      <c r="J2376" s="11"/>
    </row>
    <row r="2377" spans="1:10">
      <c r="A2377" s="11"/>
      <c r="B2377" s="11"/>
      <c r="C2377" s="11"/>
      <c r="D2377" s="11"/>
      <c r="E2377" s="11"/>
      <c r="F2377" s="11"/>
      <c r="G2377" s="11"/>
      <c r="H2377" s="11"/>
      <c r="I2377" s="11"/>
      <c r="J2377" s="11"/>
    </row>
    <row r="2378" spans="1:10">
      <c r="A2378" s="11"/>
      <c r="B2378" s="11"/>
      <c r="C2378" s="11"/>
      <c r="D2378" s="11"/>
      <c r="E2378" s="11"/>
      <c r="F2378" s="11"/>
      <c r="G2378" s="11"/>
      <c r="H2378" s="11"/>
      <c r="I2378" s="11"/>
      <c r="J2378" s="11"/>
    </row>
    <row r="2379" spans="1:10">
      <c r="A2379" s="11"/>
      <c r="B2379" s="11"/>
      <c r="C2379" s="11"/>
      <c r="D2379" s="11"/>
      <c r="E2379" s="11"/>
      <c r="F2379" s="11"/>
      <c r="G2379" s="11"/>
      <c r="H2379" s="11"/>
      <c r="I2379" s="11"/>
      <c r="J2379" s="11"/>
    </row>
    <row r="2380" spans="1:10">
      <c r="A2380" s="11"/>
      <c r="B2380" s="11"/>
      <c r="C2380" s="11"/>
      <c r="D2380" s="11"/>
      <c r="E2380" s="11"/>
      <c r="F2380" s="11"/>
      <c r="G2380" s="11"/>
      <c r="H2380" s="11"/>
      <c r="I2380" s="11"/>
      <c r="J2380" s="11"/>
    </row>
    <row r="2381" spans="1:10">
      <c r="A2381" s="11"/>
      <c r="B2381" s="11"/>
      <c r="C2381" s="11"/>
      <c r="D2381" s="11"/>
      <c r="E2381" s="11"/>
      <c r="F2381" s="11"/>
      <c r="G2381" s="11"/>
      <c r="H2381" s="11"/>
      <c r="I2381" s="11"/>
      <c r="J2381" s="11"/>
    </row>
    <row r="2382" spans="1:10">
      <c r="A2382" s="11"/>
      <c r="B2382" s="11"/>
      <c r="C2382" s="11"/>
      <c r="D2382" s="11"/>
      <c r="E2382" s="11"/>
      <c r="F2382" s="11"/>
      <c r="G2382" s="11"/>
      <c r="H2382" s="11"/>
      <c r="I2382" s="11"/>
      <c r="J2382" s="11"/>
    </row>
    <row r="2383" spans="1:10">
      <c r="A2383" s="11"/>
      <c r="B2383" s="11"/>
      <c r="C2383" s="11"/>
      <c r="D2383" s="11"/>
      <c r="E2383" s="11"/>
      <c r="F2383" s="11"/>
      <c r="G2383" s="11"/>
      <c r="H2383" s="11"/>
      <c r="I2383" s="11"/>
      <c r="J2383" s="11"/>
    </row>
    <row r="2384" spans="1:10">
      <c r="A2384" s="11"/>
      <c r="B2384" s="11"/>
      <c r="C2384" s="11"/>
      <c r="D2384" s="11"/>
      <c r="E2384" s="11"/>
      <c r="F2384" s="11"/>
      <c r="G2384" s="11"/>
      <c r="H2384" s="11"/>
      <c r="I2384" s="11"/>
      <c r="J2384" s="11"/>
    </row>
    <row r="2385" spans="1:10">
      <c r="A2385" s="11"/>
      <c r="B2385" s="11"/>
      <c r="C2385" s="11"/>
      <c r="D2385" s="11"/>
      <c r="E2385" s="11"/>
      <c r="F2385" s="11"/>
      <c r="G2385" s="11"/>
      <c r="H2385" s="11"/>
      <c r="I2385" s="11"/>
      <c r="J2385" s="11"/>
    </row>
    <row r="2386" spans="1:10">
      <c r="A2386" s="11"/>
      <c r="B2386" s="11"/>
      <c r="C2386" s="11"/>
      <c r="D2386" s="11"/>
      <c r="E2386" s="11"/>
      <c r="F2386" s="11"/>
      <c r="G2386" s="11"/>
      <c r="H2386" s="11"/>
      <c r="I2386" s="11"/>
      <c r="J2386" s="11"/>
    </row>
    <row r="2387" spans="1:10">
      <c r="A2387" s="11"/>
      <c r="B2387" s="11"/>
      <c r="C2387" s="11"/>
      <c r="D2387" s="11"/>
      <c r="E2387" s="11"/>
      <c r="F2387" s="11"/>
      <c r="G2387" s="11"/>
      <c r="H2387" s="11"/>
      <c r="I2387" s="11"/>
      <c r="J2387" s="11"/>
    </row>
    <row r="2388" spans="1:10">
      <c r="A2388" s="11"/>
      <c r="B2388" s="11"/>
      <c r="C2388" s="11"/>
      <c r="D2388" s="11"/>
      <c r="E2388" s="11"/>
      <c r="F2388" s="11"/>
      <c r="G2388" s="11"/>
      <c r="H2388" s="11"/>
      <c r="I2388" s="11"/>
      <c r="J2388" s="11"/>
    </row>
    <row r="2389" spans="1:10">
      <c r="A2389" s="11"/>
      <c r="B2389" s="11"/>
      <c r="C2389" s="11"/>
      <c r="D2389" s="11"/>
      <c r="E2389" s="11"/>
      <c r="F2389" s="11"/>
      <c r="G2389" s="11"/>
      <c r="H2389" s="11"/>
      <c r="I2389" s="11"/>
      <c r="J2389" s="11"/>
    </row>
    <row r="2390" spans="1:10">
      <c r="A2390" s="11"/>
      <c r="B2390" s="11"/>
      <c r="C2390" s="11"/>
      <c r="D2390" s="11"/>
      <c r="E2390" s="11"/>
      <c r="F2390" s="11"/>
      <c r="G2390" s="11"/>
      <c r="H2390" s="11"/>
      <c r="I2390" s="11"/>
      <c r="J2390" s="11"/>
    </row>
    <row r="2391" spans="1:10">
      <c r="A2391" s="11"/>
      <c r="B2391" s="11"/>
      <c r="C2391" s="11"/>
      <c r="D2391" s="11"/>
      <c r="E2391" s="11"/>
      <c r="F2391" s="11"/>
      <c r="G2391" s="11"/>
      <c r="H2391" s="11"/>
      <c r="I2391" s="11"/>
      <c r="J2391" s="11"/>
    </row>
    <row r="2392" spans="1:10">
      <c r="A2392" s="11"/>
      <c r="B2392" s="11"/>
      <c r="C2392" s="11"/>
      <c r="D2392" s="11"/>
      <c r="E2392" s="11"/>
      <c r="F2392" s="11"/>
      <c r="G2392" s="11"/>
      <c r="H2392" s="11"/>
      <c r="I2392" s="11"/>
      <c r="J2392" s="11"/>
    </row>
    <row r="2393" spans="1:10">
      <c r="A2393" s="11"/>
      <c r="B2393" s="11"/>
      <c r="C2393" s="11"/>
      <c r="D2393" s="11"/>
      <c r="E2393" s="11"/>
      <c r="F2393" s="11"/>
      <c r="G2393" s="11"/>
      <c r="H2393" s="11"/>
      <c r="I2393" s="11"/>
      <c r="J2393" s="11"/>
    </row>
    <row r="2394" spans="1:10">
      <c r="A2394" s="11"/>
      <c r="B2394" s="11"/>
      <c r="C2394" s="11"/>
      <c r="D2394" s="11"/>
      <c r="E2394" s="11"/>
      <c r="F2394" s="11"/>
      <c r="G2394" s="11"/>
      <c r="H2394" s="11"/>
      <c r="I2394" s="11"/>
      <c r="J2394" s="11"/>
    </row>
    <row r="2395" spans="1:10">
      <c r="A2395" s="11"/>
      <c r="B2395" s="11"/>
      <c r="C2395" s="11"/>
      <c r="D2395" s="11"/>
      <c r="E2395" s="11"/>
      <c r="F2395" s="11"/>
      <c r="G2395" s="11"/>
      <c r="H2395" s="11"/>
      <c r="I2395" s="11"/>
      <c r="J2395" s="11"/>
    </row>
    <row r="2396" spans="1:10">
      <c r="A2396" s="11"/>
      <c r="B2396" s="11"/>
      <c r="C2396" s="11"/>
      <c r="D2396" s="11"/>
      <c r="E2396" s="11"/>
      <c r="F2396" s="11"/>
      <c r="G2396" s="11"/>
      <c r="H2396" s="11"/>
      <c r="I2396" s="11"/>
      <c r="J2396" s="11"/>
    </row>
    <row r="2397" spans="1:10">
      <c r="A2397" s="11"/>
      <c r="B2397" s="11"/>
      <c r="C2397" s="11"/>
      <c r="D2397" s="11"/>
      <c r="E2397" s="11"/>
      <c r="F2397" s="11"/>
      <c r="G2397" s="11"/>
      <c r="H2397" s="11"/>
      <c r="I2397" s="11"/>
      <c r="J2397" s="11"/>
    </row>
    <row r="2398" spans="1:10">
      <c r="A2398" s="11"/>
      <c r="B2398" s="11"/>
      <c r="C2398" s="11"/>
      <c r="D2398" s="11"/>
      <c r="E2398" s="11"/>
      <c r="F2398" s="11"/>
      <c r="G2398" s="11"/>
      <c r="H2398" s="11"/>
      <c r="I2398" s="11"/>
      <c r="J2398" s="11"/>
    </row>
    <row r="2399" spans="1:10">
      <c r="A2399" s="11"/>
      <c r="B2399" s="11"/>
      <c r="C2399" s="11"/>
      <c r="D2399" s="11"/>
      <c r="E2399" s="11"/>
      <c r="F2399" s="11"/>
      <c r="G2399" s="11"/>
      <c r="H2399" s="11"/>
      <c r="I2399" s="11"/>
      <c r="J2399" s="11"/>
    </row>
    <row r="2400" spans="1:10">
      <c r="A2400" s="11"/>
      <c r="B2400" s="11"/>
      <c r="C2400" s="11"/>
      <c r="D2400" s="11"/>
      <c r="E2400" s="11"/>
      <c r="F2400" s="11"/>
      <c r="G2400" s="11"/>
      <c r="H2400" s="11"/>
      <c r="I2400" s="11"/>
      <c r="J2400" s="11"/>
    </row>
    <row r="2401" spans="1:10">
      <c r="A2401" s="11"/>
      <c r="B2401" s="11"/>
      <c r="C2401" s="11"/>
      <c r="D2401" s="11"/>
      <c r="E2401" s="11"/>
      <c r="F2401" s="11"/>
      <c r="G2401" s="11"/>
      <c r="H2401" s="11"/>
      <c r="I2401" s="11"/>
      <c r="J2401" s="11"/>
    </row>
    <row r="2402" spans="1:10">
      <c r="A2402" s="11"/>
      <c r="B2402" s="11"/>
      <c r="C2402" s="11"/>
      <c r="D2402" s="11"/>
      <c r="E2402" s="11"/>
      <c r="F2402" s="11"/>
      <c r="G2402" s="11"/>
      <c r="H2402" s="11"/>
      <c r="I2402" s="11"/>
      <c r="J2402" s="11"/>
    </row>
    <row r="2403" spans="1:10">
      <c r="A2403" s="11"/>
      <c r="B2403" s="11"/>
      <c r="C2403" s="11"/>
      <c r="D2403" s="11"/>
      <c r="E2403" s="11"/>
      <c r="F2403" s="11"/>
      <c r="G2403" s="11"/>
      <c r="H2403" s="11"/>
      <c r="I2403" s="11"/>
      <c r="J2403" s="11"/>
    </row>
    <row r="2404" spans="1:10">
      <c r="A2404" s="11"/>
      <c r="B2404" s="11"/>
      <c r="C2404" s="11"/>
      <c r="D2404" s="11"/>
      <c r="E2404" s="11"/>
      <c r="F2404" s="11"/>
      <c r="G2404" s="11"/>
      <c r="H2404" s="11"/>
      <c r="I2404" s="11"/>
      <c r="J2404" s="11"/>
    </row>
    <row r="2405" spans="1:10">
      <c r="A2405" s="11"/>
      <c r="B2405" s="11"/>
      <c r="C2405" s="11"/>
      <c r="D2405" s="11"/>
      <c r="E2405" s="11"/>
      <c r="F2405" s="11"/>
      <c r="G2405" s="11"/>
      <c r="H2405" s="11"/>
      <c r="I2405" s="11"/>
      <c r="J2405" s="11"/>
    </row>
    <row r="2406" spans="1:10">
      <c r="A2406" s="11"/>
      <c r="B2406" s="11"/>
      <c r="C2406" s="11"/>
      <c r="D2406" s="11"/>
      <c r="E2406" s="11"/>
      <c r="F2406" s="11"/>
      <c r="G2406" s="11"/>
      <c r="H2406" s="11"/>
      <c r="I2406" s="11"/>
      <c r="J2406" s="11"/>
    </row>
    <row r="2407" spans="1:10">
      <c r="A2407" s="11"/>
      <c r="B2407" s="11"/>
      <c r="C2407" s="11"/>
      <c r="D2407" s="11"/>
      <c r="E2407" s="11"/>
      <c r="F2407" s="11"/>
      <c r="G2407" s="11"/>
      <c r="H2407" s="11"/>
      <c r="I2407" s="11"/>
      <c r="J2407" s="11"/>
    </row>
    <row r="2408" spans="1:10">
      <c r="A2408" s="11"/>
      <c r="B2408" s="11"/>
      <c r="C2408" s="11"/>
      <c r="D2408" s="11"/>
      <c r="E2408" s="11"/>
      <c r="F2408" s="11"/>
      <c r="G2408" s="11"/>
      <c r="H2408" s="11"/>
      <c r="I2408" s="11"/>
      <c r="J2408" s="11"/>
    </row>
    <row r="2409" spans="1:10">
      <c r="A2409" s="11"/>
      <c r="B2409" s="11"/>
      <c r="C2409" s="11"/>
      <c r="D2409" s="11"/>
      <c r="E2409" s="11"/>
      <c r="F2409" s="11"/>
      <c r="G2409" s="11"/>
      <c r="H2409" s="11"/>
      <c r="I2409" s="11"/>
      <c r="J2409" s="11"/>
    </row>
    <row r="2410" spans="1:10">
      <c r="A2410" s="11"/>
      <c r="B2410" s="11"/>
      <c r="C2410" s="11"/>
      <c r="D2410" s="11"/>
      <c r="E2410" s="11"/>
      <c r="F2410" s="11"/>
      <c r="G2410" s="11"/>
      <c r="H2410" s="11"/>
      <c r="I2410" s="11"/>
      <c r="J2410" s="11"/>
    </row>
    <row r="2411" spans="1:10">
      <c r="A2411" s="11"/>
      <c r="B2411" s="11"/>
      <c r="C2411" s="11"/>
      <c r="D2411" s="11"/>
      <c r="E2411" s="11"/>
      <c r="F2411" s="11"/>
      <c r="G2411" s="11"/>
      <c r="H2411" s="11"/>
      <c r="I2411" s="11"/>
      <c r="J2411" s="11"/>
    </row>
    <row r="2412" spans="1:10">
      <c r="A2412" s="11"/>
      <c r="B2412" s="11"/>
      <c r="C2412" s="11"/>
      <c r="D2412" s="11"/>
      <c r="E2412" s="11"/>
      <c r="F2412" s="11"/>
      <c r="G2412" s="11"/>
      <c r="H2412" s="11"/>
      <c r="I2412" s="11"/>
      <c r="J2412" s="11"/>
    </row>
    <row r="2413" spans="1:10">
      <c r="A2413" s="11"/>
      <c r="B2413" s="11"/>
      <c r="C2413" s="11"/>
      <c r="D2413" s="11"/>
      <c r="E2413" s="11"/>
      <c r="F2413" s="11"/>
      <c r="G2413" s="11"/>
      <c r="H2413" s="11"/>
      <c r="I2413" s="11"/>
      <c r="J2413" s="11"/>
    </row>
    <row r="2414" spans="1:10">
      <c r="A2414" s="11"/>
      <c r="B2414" s="11"/>
      <c r="C2414" s="11"/>
      <c r="D2414" s="11"/>
      <c r="E2414" s="11"/>
      <c r="F2414" s="11"/>
      <c r="G2414" s="11"/>
      <c r="H2414" s="11"/>
      <c r="I2414" s="11"/>
      <c r="J2414" s="11"/>
    </row>
    <row r="2415" spans="1:10">
      <c r="A2415" s="11"/>
      <c r="B2415" s="11"/>
      <c r="C2415" s="11"/>
      <c r="D2415" s="11"/>
      <c r="E2415" s="11"/>
      <c r="F2415" s="11"/>
      <c r="G2415" s="11"/>
      <c r="H2415" s="11"/>
      <c r="I2415" s="11"/>
      <c r="J2415" s="11"/>
    </row>
    <row r="2416" spans="1:10">
      <c r="A2416" s="11"/>
      <c r="B2416" s="11"/>
      <c r="C2416" s="11"/>
      <c r="D2416" s="11"/>
      <c r="E2416" s="11"/>
      <c r="F2416" s="11"/>
      <c r="G2416" s="11"/>
      <c r="H2416" s="11"/>
      <c r="I2416" s="11"/>
      <c r="J2416" s="11"/>
    </row>
    <row r="2417" spans="1:10">
      <c r="A2417" s="11"/>
      <c r="B2417" s="11"/>
      <c r="C2417" s="11"/>
      <c r="D2417" s="11"/>
      <c r="E2417" s="11"/>
      <c r="F2417" s="11"/>
      <c r="G2417" s="11"/>
      <c r="H2417" s="11"/>
      <c r="I2417" s="11"/>
      <c r="J2417" s="11"/>
    </row>
    <row r="2418" spans="1:10">
      <c r="A2418" s="11"/>
      <c r="B2418" s="11"/>
      <c r="C2418" s="11"/>
      <c r="D2418" s="11"/>
      <c r="E2418" s="11"/>
      <c r="F2418" s="11"/>
      <c r="G2418" s="11"/>
      <c r="H2418" s="11"/>
      <c r="I2418" s="11"/>
      <c r="J2418" s="11"/>
    </row>
    <row r="2419" spans="1:10">
      <c r="A2419" s="11"/>
      <c r="B2419" s="11"/>
      <c r="C2419" s="11"/>
      <c r="D2419" s="11"/>
      <c r="E2419" s="11"/>
      <c r="F2419" s="11"/>
      <c r="G2419" s="11"/>
      <c r="H2419" s="11"/>
      <c r="I2419" s="11"/>
      <c r="J2419" s="11"/>
    </row>
    <row r="2420" spans="1:10">
      <c r="A2420" s="11"/>
      <c r="B2420" s="11"/>
      <c r="C2420" s="11"/>
      <c r="D2420" s="11"/>
      <c r="E2420" s="11"/>
      <c r="F2420" s="11"/>
      <c r="G2420" s="11"/>
      <c r="H2420" s="11"/>
      <c r="I2420" s="11"/>
      <c r="J2420" s="11"/>
    </row>
    <row r="2421" spans="1:10">
      <c r="A2421" s="11"/>
      <c r="B2421" s="11"/>
      <c r="C2421" s="11"/>
      <c r="D2421" s="11"/>
      <c r="E2421" s="11"/>
      <c r="F2421" s="11"/>
      <c r="G2421" s="11"/>
      <c r="H2421" s="11"/>
      <c r="I2421" s="11"/>
      <c r="J2421" s="11"/>
    </row>
    <row r="2422" spans="1:10">
      <c r="A2422" s="11"/>
      <c r="B2422" s="11"/>
      <c r="C2422" s="11"/>
      <c r="D2422" s="11"/>
      <c r="E2422" s="11"/>
      <c r="F2422" s="11"/>
      <c r="G2422" s="11"/>
      <c r="H2422" s="11"/>
      <c r="I2422" s="11"/>
      <c r="J2422" s="11"/>
    </row>
    <row r="2423" spans="1:10">
      <c r="A2423" s="11"/>
      <c r="B2423" s="11"/>
      <c r="C2423" s="11"/>
      <c r="D2423" s="11"/>
      <c r="E2423" s="11"/>
      <c r="F2423" s="11"/>
      <c r="G2423" s="11"/>
      <c r="H2423" s="11"/>
      <c r="I2423" s="11"/>
      <c r="J2423" s="11"/>
    </row>
    <row r="2424" spans="1:10">
      <c r="A2424" s="11"/>
      <c r="B2424" s="11"/>
      <c r="C2424" s="11"/>
      <c r="D2424" s="11"/>
      <c r="E2424" s="11"/>
      <c r="F2424" s="11"/>
      <c r="G2424" s="11"/>
      <c r="H2424" s="11"/>
      <c r="I2424" s="11"/>
      <c r="J2424" s="11"/>
    </row>
    <row r="2425" spans="1:10">
      <c r="A2425" s="11"/>
      <c r="B2425" s="11"/>
      <c r="C2425" s="11"/>
      <c r="D2425" s="11"/>
      <c r="E2425" s="11"/>
      <c r="F2425" s="11"/>
      <c r="G2425" s="11"/>
      <c r="H2425" s="11"/>
      <c r="I2425" s="11"/>
      <c r="J2425" s="11"/>
    </row>
    <row r="2426" spans="1:10">
      <c r="A2426" s="11"/>
      <c r="B2426" s="11"/>
      <c r="C2426" s="11"/>
      <c r="D2426" s="11"/>
      <c r="E2426" s="11"/>
      <c r="F2426" s="11"/>
      <c r="G2426" s="11"/>
      <c r="H2426" s="11"/>
      <c r="I2426" s="11"/>
      <c r="J2426" s="11"/>
    </row>
    <row r="2427" spans="1:10">
      <c r="A2427" s="11"/>
      <c r="B2427" s="11"/>
      <c r="C2427" s="11"/>
      <c r="D2427" s="11"/>
      <c r="E2427" s="11"/>
      <c r="F2427" s="11"/>
      <c r="G2427" s="11"/>
      <c r="H2427" s="11"/>
      <c r="I2427" s="11"/>
      <c r="J2427" s="11"/>
    </row>
    <row r="2428" spans="1:10">
      <c r="A2428" s="11"/>
      <c r="B2428" s="11"/>
      <c r="C2428" s="11"/>
      <c r="D2428" s="11"/>
      <c r="E2428" s="11"/>
      <c r="F2428" s="11"/>
      <c r="G2428" s="11"/>
      <c r="H2428" s="11"/>
      <c r="I2428" s="11"/>
      <c r="J2428" s="11"/>
    </row>
    <row r="2429" spans="1:10">
      <c r="A2429" s="11"/>
      <c r="B2429" s="11"/>
      <c r="C2429" s="11"/>
      <c r="D2429" s="11"/>
      <c r="E2429" s="11"/>
      <c r="F2429" s="11"/>
      <c r="G2429" s="11"/>
      <c r="H2429" s="11"/>
      <c r="I2429" s="11"/>
      <c r="J2429" s="11"/>
    </row>
    <row r="2430" spans="1:10">
      <c r="A2430" s="11"/>
      <c r="B2430" s="11"/>
      <c r="C2430" s="11"/>
      <c r="D2430" s="11"/>
      <c r="E2430" s="11"/>
      <c r="F2430" s="11"/>
      <c r="G2430" s="11"/>
      <c r="H2430" s="11"/>
      <c r="I2430" s="11"/>
      <c r="J2430" s="11"/>
    </row>
    <row r="2431" spans="1:10">
      <c r="A2431" s="11"/>
      <c r="B2431" s="11"/>
      <c r="C2431" s="11"/>
      <c r="D2431" s="11"/>
      <c r="E2431" s="11"/>
      <c r="F2431" s="11"/>
      <c r="G2431" s="11"/>
      <c r="H2431" s="11"/>
      <c r="I2431" s="11"/>
      <c r="J2431" s="11"/>
    </row>
    <row r="2432" spans="1:10">
      <c r="A2432" s="11"/>
      <c r="B2432" s="11"/>
      <c r="C2432" s="11"/>
      <c r="D2432" s="11"/>
      <c r="E2432" s="11"/>
      <c r="F2432" s="11"/>
      <c r="G2432" s="11"/>
      <c r="H2432" s="11"/>
      <c r="I2432" s="11"/>
      <c r="J2432" s="11"/>
    </row>
    <row r="2433" spans="1:10">
      <c r="A2433" s="11"/>
      <c r="B2433" s="11"/>
      <c r="C2433" s="11"/>
      <c r="D2433" s="11"/>
      <c r="E2433" s="11"/>
      <c r="F2433" s="11"/>
      <c r="G2433" s="11"/>
      <c r="H2433" s="11"/>
      <c r="I2433" s="11"/>
      <c r="J2433" s="11"/>
    </row>
    <row r="2434" spans="1:10">
      <c r="A2434" s="11"/>
      <c r="B2434" s="11"/>
      <c r="C2434" s="11"/>
      <c r="D2434" s="11"/>
      <c r="E2434" s="11"/>
      <c r="F2434" s="11"/>
      <c r="G2434" s="11"/>
      <c r="H2434" s="11"/>
      <c r="I2434" s="11"/>
      <c r="J2434" s="11"/>
    </row>
    <row r="2435" spans="1:10">
      <c r="A2435" s="11"/>
      <c r="B2435" s="11"/>
      <c r="C2435" s="11"/>
      <c r="D2435" s="11"/>
      <c r="E2435" s="11"/>
      <c r="F2435" s="11"/>
      <c r="G2435" s="11"/>
      <c r="H2435" s="11"/>
      <c r="I2435" s="11"/>
      <c r="J2435" s="11"/>
    </row>
    <row r="2436" spans="1:10">
      <c r="A2436" s="11"/>
      <c r="B2436" s="11"/>
      <c r="C2436" s="11"/>
      <c r="D2436" s="11"/>
      <c r="E2436" s="11"/>
      <c r="F2436" s="11"/>
      <c r="G2436" s="11"/>
      <c r="H2436" s="11"/>
      <c r="I2436" s="11"/>
      <c r="J2436" s="11"/>
    </row>
    <row r="2437" spans="1:10">
      <c r="A2437" s="11"/>
      <c r="B2437" s="11"/>
      <c r="C2437" s="11"/>
      <c r="D2437" s="11"/>
      <c r="E2437" s="11"/>
      <c r="F2437" s="11"/>
      <c r="G2437" s="11"/>
      <c r="H2437" s="11"/>
      <c r="I2437" s="11"/>
      <c r="J2437" s="11"/>
    </row>
    <row r="2438" spans="1:10">
      <c r="A2438" s="11"/>
      <c r="B2438" s="11"/>
      <c r="C2438" s="11"/>
      <c r="D2438" s="11"/>
      <c r="E2438" s="11"/>
      <c r="F2438" s="11"/>
      <c r="G2438" s="11"/>
      <c r="H2438" s="11"/>
      <c r="I2438" s="11"/>
      <c r="J2438" s="11"/>
    </row>
    <row r="2439" spans="1:10">
      <c r="A2439" s="11"/>
      <c r="B2439" s="11"/>
      <c r="C2439" s="11"/>
      <c r="D2439" s="11"/>
      <c r="E2439" s="11"/>
      <c r="F2439" s="11"/>
      <c r="G2439" s="11"/>
      <c r="H2439" s="11"/>
      <c r="I2439" s="11"/>
      <c r="J2439" s="11"/>
    </row>
    <row r="2440" spans="1:10">
      <c r="A2440" s="11"/>
      <c r="B2440" s="11"/>
      <c r="C2440" s="11"/>
      <c r="D2440" s="11"/>
      <c r="E2440" s="11"/>
      <c r="F2440" s="11"/>
      <c r="G2440" s="11"/>
      <c r="H2440" s="11"/>
      <c r="I2440" s="11"/>
      <c r="J2440" s="11"/>
    </row>
    <row r="2441" spans="1:10">
      <c r="A2441" s="11"/>
      <c r="B2441" s="11"/>
      <c r="C2441" s="11"/>
      <c r="D2441" s="11"/>
      <c r="E2441" s="11"/>
      <c r="F2441" s="11"/>
      <c r="G2441" s="11"/>
      <c r="H2441" s="11"/>
      <c r="I2441" s="11"/>
      <c r="J2441" s="11"/>
    </row>
    <row r="2442" spans="1:10">
      <c r="A2442" s="11"/>
      <c r="B2442" s="11"/>
      <c r="C2442" s="11"/>
      <c r="D2442" s="11"/>
      <c r="E2442" s="11"/>
      <c r="F2442" s="11"/>
      <c r="G2442" s="11"/>
      <c r="H2442" s="11"/>
      <c r="I2442" s="11"/>
      <c r="J2442" s="11"/>
    </row>
    <row r="2443" spans="1:10">
      <c r="A2443" s="11"/>
      <c r="B2443" s="11"/>
      <c r="C2443" s="11"/>
      <c r="D2443" s="11"/>
      <c r="E2443" s="11"/>
      <c r="F2443" s="11"/>
      <c r="G2443" s="11"/>
      <c r="H2443" s="11"/>
      <c r="I2443" s="11"/>
      <c r="J2443" s="11"/>
    </row>
    <row r="2444" spans="1:10">
      <c r="A2444" s="11"/>
      <c r="B2444" s="11"/>
      <c r="C2444" s="11"/>
      <c r="D2444" s="11"/>
      <c r="E2444" s="11"/>
      <c r="F2444" s="11"/>
      <c r="G2444" s="11"/>
      <c r="H2444" s="11"/>
      <c r="I2444" s="11"/>
      <c r="J2444" s="11"/>
    </row>
    <row r="2445" spans="1:10">
      <c r="A2445" s="11"/>
      <c r="B2445" s="11"/>
      <c r="C2445" s="11"/>
      <c r="D2445" s="11"/>
      <c r="E2445" s="11"/>
      <c r="F2445" s="11"/>
      <c r="G2445" s="11"/>
      <c r="H2445" s="11"/>
      <c r="I2445" s="11"/>
      <c r="J2445" s="11"/>
    </row>
    <row r="2446" spans="1:10">
      <c r="A2446" s="11"/>
      <c r="B2446" s="11"/>
      <c r="C2446" s="11"/>
      <c r="D2446" s="11"/>
      <c r="E2446" s="11"/>
      <c r="F2446" s="11"/>
      <c r="G2446" s="11"/>
      <c r="H2446" s="11"/>
      <c r="I2446" s="11"/>
      <c r="J2446" s="11"/>
    </row>
    <row r="2447" spans="1:10">
      <c r="A2447" s="11"/>
      <c r="B2447" s="11"/>
      <c r="C2447" s="11"/>
      <c r="D2447" s="11"/>
      <c r="E2447" s="11"/>
      <c r="F2447" s="11"/>
      <c r="G2447" s="11"/>
      <c r="H2447" s="11"/>
      <c r="I2447" s="11"/>
      <c r="J2447" s="11"/>
    </row>
    <row r="2448" spans="1:10">
      <c r="A2448" s="11"/>
      <c r="B2448" s="11"/>
      <c r="C2448" s="11"/>
      <c r="D2448" s="11"/>
      <c r="E2448" s="11"/>
      <c r="F2448" s="11"/>
      <c r="G2448" s="11"/>
      <c r="H2448" s="11"/>
      <c r="I2448" s="11"/>
      <c r="J2448" s="11"/>
    </row>
    <row r="2449" spans="1:10">
      <c r="A2449" s="11"/>
      <c r="B2449" s="11"/>
      <c r="C2449" s="11"/>
      <c r="D2449" s="11"/>
      <c r="E2449" s="11"/>
      <c r="F2449" s="11"/>
      <c r="G2449" s="11"/>
      <c r="H2449" s="11"/>
      <c r="I2449" s="11"/>
      <c r="J2449" s="11"/>
    </row>
    <row r="2450" spans="1:10">
      <c r="A2450" s="11"/>
      <c r="B2450" s="11"/>
      <c r="C2450" s="11"/>
      <c r="D2450" s="11"/>
      <c r="E2450" s="11"/>
      <c r="F2450" s="11"/>
      <c r="G2450" s="11"/>
      <c r="H2450" s="11"/>
      <c r="I2450" s="11"/>
      <c r="J2450" s="11"/>
    </row>
    <row r="2451" spans="1:10">
      <c r="A2451" s="11"/>
      <c r="B2451" s="11"/>
      <c r="C2451" s="11"/>
      <c r="D2451" s="11"/>
      <c r="E2451" s="11"/>
      <c r="F2451" s="11"/>
      <c r="G2451" s="11"/>
      <c r="H2451" s="11"/>
      <c r="I2451" s="11"/>
      <c r="J2451" s="11"/>
    </row>
    <row r="2452" spans="1:10">
      <c r="A2452" s="11"/>
      <c r="B2452" s="11"/>
      <c r="C2452" s="11"/>
      <c r="D2452" s="11"/>
      <c r="E2452" s="11"/>
      <c r="F2452" s="11"/>
      <c r="G2452" s="11"/>
      <c r="H2452" s="11"/>
      <c r="I2452" s="11"/>
      <c r="J2452" s="11"/>
    </row>
    <row r="2453" spans="1:10">
      <c r="A2453" s="11"/>
      <c r="B2453" s="11"/>
      <c r="C2453" s="11"/>
      <c r="D2453" s="11"/>
      <c r="E2453" s="11"/>
      <c r="F2453" s="11"/>
      <c r="G2453" s="11"/>
      <c r="H2453" s="11"/>
      <c r="I2453" s="11"/>
      <c r="J2453" s="11"/>
    </row>
    <row r="2454" spans="1:10">
      <c r="A2454" s="11"/>
      <c r="B2454" s="11"/>
      <c r="C2454" s="11"/>
      <c r="D2454" s="11"/>
      <c r="E2454" s="11"/>
      <c r="F2454" s="11"/>
      <c r="G2454" s="11"/>
      <c r="H2454" s="11"/>
      <c r="I2454" s="11"/>
      <c r="J2454" s="11"/>
    </row>
    <row r="2455" spans="1:10">
      <c r="A2455" s="11"/>
      <c r="B2455" s="11"/>
      <c r="C2455" s="11"/>
      <c r="D2455" s="11"/>
      <c r="E2455" s="11"/>
      <c r="F2455" s="11"/>
      <c r="G2455" s="11"/>
      <c r="H2455" s="11"/>
      <c r="I2455" s="11"/>
      <c r="J2455" s="11"/>
    </row>
    <row r="2456" spans="1:10">
      <c r="A2456" s="11"/>
      <c r="B2456" s="11"/>
      <c r="C2456" s="11"/>
      <c r="D2456" s="11"/>
      <c r="E2456" s="11"/>
      <c r="F2456" s="11"/>
      <c r="G2456" s="11"/>
      <c r="H2456" s="11"/>
      <c r="I2456" s="11"/>
      <c r="J2456" s="11"/>
    </row>
    <row r="2457" spans="1:10">
      <c r="A2457" s="11"/>
      <c r="B2457" s="11"/>
      <c r="C2457" s="11"/>
      <c r="D2457" s="11"/>
      <c r="E2457" s="11"/>
      <c r="F2457" s="11"/>
      <c r="G2457" s="11"/>
      <c r="H2457" s="11"/>
      <c r="I2457" s="11"/>
      <c r="J2457" s="11"/>
    </row>
    <row r="2458" spans="1:10">
      <c r="A2458" s="11"/>
      <c r="B2458" s="11"/>
      <c r="C2458" s="11"/>
      <c r="D2458" s="11"/>
      <c r="E2458" s="11"/>
      <c r="F2458" s="11"/>
      <c r="G2458" s="11"/>
      <c r="H2458" s="11"/>
      <c r="I2458" s="11"/>
      <c r="J2458" s="11"/>
    </row>
    <row r="2459" spans="1:10">
      <c r="A2459" s="11"/>
      <c r="B2459" s="11"/>
      <c r="C2459" s="11"/>
      <c r="D2459" s="11"/>
      <c r="E2459" s="11"/>
      <c r="F2459" s="11"/>
      <c r="G2459" s="11"/>
      <c r="H2459" s="11"/>
      <c r="I2459" s="11"/>
      <c r="J2459" s="11"/>
    </row>
    <row r="2460" spans="1:10">
      <c r="A2460" s="11"/>
      <c r="B2460" s="11"/>
      <c r="C2460" s="11"/>
      <c r="D2460" s="11"/>
      <c r="E2460" s="11"/>
      <c r="F2460" s="11"/>
      <c r="G2460" s="11"/>
      <c r="H2460" s="11"/>
      <c r="I2460" s="11"/>
      <c r="J2460" s="11"/>
    </row>
    <row r="2461" spans="1:10">
      <c r="A2461" s="11"/>
      <c r="B2461" s="11"/>
      <c r="C2461" s="11"/>
      <c r="D2461" s="11"/>
      <c r="E2461" s="11"/>
      <c r="F2461" s="11"/>
      <c r="G2461" s="11"/>
      <c r="H2461" s="11"/>
      <c r="I2461" s="11"/>
      <c r="J2461" s="11"/>
    </row>
    <row r="2462" spans="1:10">
      <c r="A2462" s="11"/>
      <c r="B2462" s="11"/>
      <c r="C2462" s="11"/>
      <c r="D2462" s="11"/>
      <c r="E2462" s="11"/>
      <c r="F2462" s="11"/>
      <c r="G2462" s="11"/>
      <c r="H2462" s="11"/>
      <c r="I2462" s="11"/>
      <c r="J2462" s="11"/>
    </row>
    <row r="2463" spans="1:10">
      <c r="A2463" s="11"/>
      <c r="B2463" s="11"/>
      <c r="C2463" s="11"/>
      <c r="D2463" s="11"/>
      <c r="E2463" s="11"/>
      <c r="F2463" s="11"/>
      <c r="G2463" s="11"/>
      <c r="H2463" s="11"/>
      <c r="I2463" s="11"/>
      <c r="J2463" s="11"/>
    </row>
    <row r="2464" spans="1:10">
      <c r="A2464" s="11"/>
      <c r="B2464" s="11"/>
      <c r="C2464" s="11"/>
      <c r="D2464" s="11"/>
      <c r="E2464" s="11"/>
      <c r="F2464" s="11"/>
      <c r="G2464" s="11"/>
      <c r="H2464" s="11"/>
      <c r="I2464" s="11"/>
      <c r="J2464" s="11"/>
    </row>
    <row r="2465" spans="1:10">
      <c r="A2465" s="11"/>
      <c r="B2465" s="11"/>
      <c r="C2465" s="11"/>
      <c r="D2465" s="11"/>
      <c r="E2465" s="11"/>
      <c r="F2465" s="11"/>
      <c r="G2465" s="11"/>
      <c r="H2465" s="11"/>
      <c r="I2465" s="11"/>
      <c r="J2465" s="11"/>
    </row>
    <row r="2466" spans="1:10">
      <c r="A2466" s="11"/>
      <c r="B2466" s="11"/>
      <c r="C2466" s="11"/>
      <c r="D2466" s="11"/>
      <c r="E2466" s="11"/>
      <c r="F2466" s="11"/>
      <c r="G2466" s="11"/>
      <c r="H2466" s="11"/>
      <c r="I2466" s="11"/>
      <c r="J2466" s="11"/>
    </row>
    <row r="2467" spans="1:10">
      <c r="A2467" s="11"/>
      <c r="B2467" s="11"/>
      <c r="C2467" s="11"/>
      <c r="D2467" s="11"/>
      <c r="E2467" s="11"/>
      <c r="F2467" s="11"/>
      <c r="G2467" s="11"/>
      <c r="H2467" s="11"/>
      <c r="I2467" s="11"/>
      <c r="J2467" s="11"/>
    </row>
  </sheetData>
  <sheetProtection formatRows="0" insertRows="0" deleteRows="0" selectLockedCells="1"/>
  <mergeCells count="8">
    <mergeCell ref="A7:J7"/>
    <mergeCell ref="A9:J9"/>
    <mergeCell ref="A1:J1"/>
    <mergeCell ref="A2:J2"/>
    <mergeCell ref="A3:J3"/>
    <mergeCell ref="A4:J4"/>
    <mergeCell ref="A5:J5"/>
    <mergeCell ref="A6:J6"/>
  </mergeCells>
  <pageMargins left="0.78740157480314965" right="0.78740157480314965" top="0.98425196850393704" bottom="0.98425196850393704" header="0.51181102362204722" footer="0.51181102362204722"/>
  <pageSetup paperSize="9" scale="59"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63"/>
  <sheetViews>
    <sheetView zoomScaleNormal="100" workbookViewId="0">
      <selection activeCell="A165" sqref="A165"/>
    </sheetView>
  </sheetViews>
  <sheetFormatPr defaultColWidth="9" defaultRowHeight="12.75"/>
  <cols>
    <col min="1" max="1" width="11.7109375" style="9" customWidth="1"/>
    <col min="2" max="2" width="16.7109375" style="9" customWidth="1"/>
    <col min="3" max="3" width="24.7109375" style="9" customWidth="1"/>
    <col min="4" max="5" width="11.7109375" style="9" customWidth="1"/>
    <col min="6" max="6" width="13.7109375" style="9" customWidth="1"/>
    <col min="7" max="7" width="12.7109375" style="9" customWidth="1"/>
    <col min="8" max="8" width="10.7109375" style="9" customWidth="1"/>
    <col min="9" max="9" width="15.7109375" style="9" customWidth="1"/>
    <col min="10" max="10" width="16.7109375" style="9" customWidth="1"/>
    <col min="11" max="16384" width="9" style="9"/>
  </cols>
  <sheetData>
    <row r="1" spans="1:10">
      <c r="A1" s="295" t="s">
        <v>4</v>
      </c>
      <c r="B1" s="296"/>
      <c r="C1" s="296"/>
      <c r="D1" s="296"/>
      <c r="E1" s="296"/>
      <c r="F1" s="296"/>
      <c r="G1" s="296"/>
      <c r="H1" s="296"/>
      <c r="I1" s="296"/>
      <c r="J1" s="297"/>
    </row>
    <row r="2" spans="1:10" ht="12.75" customHeight="1">
      <c r="A2" s="289" t="s">
        <v>144</v>
      </c>
      <c r="B2" s="298"/>
      <c r="C2" s="298"/>
      <c r="D2" s="298"/>
      <c r="E2" s="298"/>
      <c r="F2" s="298"/>
      <c r="G2" s="298"/>
      <c r="H2" s="298"/>
      <c r="I2" s="298"/>
      <c r="J2" s="299"/>
    </row>
    <row r="3" spans="1:10" ht="12.75" customHeight="1">
      <c r="A3" s="300" t="s">
        <v>9</v>
      </c>
      <c r="B3" s="301"/>
      <c r="C3" s="301"/>
      <c r="D3" s="301"/>
      <c r="E3" s="301"/>
      <c r="F3" s="301"/>
      <c r="G3" s="301"/>
      <c r="H3" s="301"/>
      <c r="I3" s="301"/>
      <c r="J3" s="302"/>
    </row>
    <row r="4" spans="1:10">
      <c r="A4" s="303" t="s">
        <v>30</v>
      </c>
      <c r="B4" s="304"/>
      <c r="C4" s="304"/>
      <c r="D4" s="304"/>
      <c r="E4" s="304"/>
      <c r="F4" s="304"/>
      <c r="G4" s="304"/>
      <c r="H4" s="304"/>
      <c r="I4" s="304"/>
      <c r="J4" s="305"/>
    </row>
    <row r="5" spans="1:10">
      <c r="A5" s="289"/>
      <c r="B5" s="298"/>
      <c r="C5" s="298"/>
      <c r="D5" s="298"/>
      <c r="E5" s="298"/>
      <c r="F5" s="298"/>
      <c r="G5" s="298"/>
      <c r="H5" s="298"/>
      <c r="I5" s="298"/>
      <c r="J5" s="299"/>
    </row>
    <row r="6" spans="1:10">
      <c r="A6" s="295" t="s">
        <v>28</v>
      </c>
      <c r="B6" s="296"/>
      <c r="C6" s="296"/>
      <c r="D6" s="296"/>
      <c r="E6" s="296"/>
      <c r="F6" s="296"/>
      <c r="G6" s="296"/>
      <c r="H6" s="296"/>
      <c r="I6" s="296"/>
      <c r="J6" s="297"/>
    </row>
    <row r="7" spans="1:10">
      <c r="A7" s="289" t="s">
        <v>829</v>
      </c>
      <c r="B7" s="290"/>
      <c r="C7" s="290"/>
      <c r="D7" s="290"/>
      <c r="E7" s="290"/>
      <c r="F7" s="290"/>
      <c r="G7" s="290"/>
      <c r="H7" s="290"/>
      <c r="I7" s="290"/>
      <c r="J7" s="291"/>
    </row>
    <row r="8" spans="1:10">
      <c r="A8" s="12"/>
      <c r="B8" s="13"/>
      <c r="C8" s="13"/>
      <c r="D8" s="13"/>
      <c r="E8" s="13"/>
      <c r="F8" s="13"/>
      <c r="G8" s="13"/>
      <c r="H8" s="13"/>
      <c r="I8" s="13"/>
      <c r="J8" s="14"/>
    </row>
    <row r="9" spans="1:10" ht="25.5" customHeight="1">
      <c r="A9" s="292" t="s">
        <v>19</v>
      </c>
      <c r="B9" s="293"/>
      <c r="C9" s="293"/>
      <c r="D9" s="293"/>
      <c r="E9" s="293"/>
      <c r="F9" s="293"/>
      <c r="G9" s="293"/>
      <c r="H9" s="293"/>
      <c r="I9" s="293"/>
      <c r="J9" s="294"/>
    </row>
    <row r="10" spans="1:10">
      <c r="A10" s="15"/>
      <c r="B10" s="16"/>
      <c r="C10" s="16"/>
      <c r="D10" s="16"/>
      <c r="E10" s="16"/>
      <c r="F10" s="16"/>
      <c r="G10" s="16"/>
      <c r="H10" s="16"/>
      <c r="I10" s="16"/>
      <c r="J10" s="17"/>
    </row>
    <row r="11" spans="1:10" ht="102">
      <c r="A11" s="10" t="s">
        <v>12</v>
      </c>
      <c r="B11" s="10" t="s">
        <v>13</v>
      </c>
      <c r="C11" s="10" t="s">
        <v>14</v>
      </c>
      <c r="D11" s="10" t="s">
        <v>15</v>
      </c>
      <c r="E11" s="10" t="s">
        <v>37</v>
      </c>
      <c r="F11" s="10" t="s">
        <v>10</v>
      </c>
      <c r="G11" s="10" t="s">
        <v>20</v>
      </c>
      <c r="H11" s="10" t="s">
        <v>38</v>
      </c>
      <c r="I11" s="10" t="s">
        <v>16</v>
      </c>
      <c r="J11" s="10" t="s">
        <v>17</v>
      </c>
    </row>
    <row r="12" spans="1:10">
      <c r="A12" s="42" t="s">
        <v>75</v>
      </c>
      <c r="B12" s="42" t="s">
        <v>54</v>
      </c>
      <c r="C12" s="42" t="s">
        <v>127</v>
      </c>
      <c r="D12" s="43">
        <v>0.28000000000000003</v>
      </c>
      <c r="E12" s="42" t="s">
        <v>77</v>
      </c>
      <c r="F12" s="44">
        <v>46000</v>
      </c>
      <c r="G12" s="42" t="s">
        <v>128</v>
      </c>
      <c r="H12" s="42" t="s">
        <v>79</v>
      </c>
      <c r="I12" s="42" t="s">
        <v>80</v>
      </c>
      <c r="J12" s="42" t="s">
        <v>30</v>
      </c>
    </row>
    <row r="13" spans="1:10">
      <c r="A13" s="42" t="s">
        <v>75</v>
      </c>
      <c r="B13" s="42" t="s">
        <v>124</v>
      </c>
      <c r="C13" s="42" t="s">
        <v>127</v>
      </c>
      <c r="D13" s="43">
        <v>11</v>
      </c>
      <c r="E13" s="42" t="s">
        <v>77</v>
      </c>
      <c r="F13" s="44">
        <v>2600</v>
      </c>
      <c r="G13" s="42" t="s">
        <v>129</v>
      </c>
      <c r="H13" s="42" t="s">
        <v>79</v>
      </c>
      <c r="I13" s="42" t="s">
        <v>84</v>
      </c>
      <c r="J13" s="42" t="s">
        <v>30</v>
      </c>
    </row>
    <row r="14" spans="1:10">
      <c r="A14" s="42" t="s">
        <v>75</v>
      </c>
      <c r="B14" s="42" t="s">
        <v>45</v>
      </c>
      <c r="C14" s="42" t="s">
        <v>127</v>
      </c>
      <c r="D14" s="43">
        <v>0.01</v>
      </c>
      <c r="E14" s="42" t="s">
        <v>77</v>
      </c>
      <c r="F14" s="44">
        <v>25000</v>
      </c>
      <c r="G14" s="42" t="s">
        <v>130</v>
      </c>
      <c r="H14" s="42" t="s">
        <v>79</v>
      </c>
      <c r="I14" s="42" t="s">
        <v>80</v>
      </c>
      <c r="J14" s="42" t="s">
        <v>30</v>
      </c>
    </row>
    <row r="15" spans="1:10">
      <c r="A15" s="42" t="s">
        <v>75</v>
      </c>
      <c r="B15" s="42" t="s">
        <v>56</v>
      </c>
      <c r="C15" s="42" t="s">
        <v>127</v>
      </c>
      <c r="D15" s="43">
        <v>0.43</v>
      </c>
      <c r="E15" s="42" t="s">
        <v>77</v>
      </c>
      <c r="F15" s="44">
        <v>10500</v>
      </c>
      <c r="G15" s="42" t="s">
        <v>131</v>
      </c>
      <c r="H15" s="42" t="s">
        <v>79</v>
      </c>
      <c r="I15" s="42" t="s">
        <v>80</v>
      </c>
      <c r="J15" s="42" t="s">
        <v>30</v>
      </c>
    </row>
    <row r="16" spans="1:10">
      <c r="A16" s="42" t="s">
        <v>75</v>
      </c>
      <c r="B16" s="42" t="s">
        <v>124</v>
      </c>
      <c r="C16" s="42" t="s">
        <v>127</v>
      </c>
      <c r="D16" s="43">
        <v>17.47</v>
      </c>
      <c r="E16" s="42" t="s">
        <v>77</v>
      </c>
      <c r="F16" s="44">
        <v>1134</v>
      </c>
      <c r="G16" s="42" t="s">
        <v>132</v>
      </c>
      <c r="H16" s="42" t="s">
        <v>79</v>
      </c>
      <c r="I16" s="42" t="s">
        <v>80</v>
      </c>
      <c r="J16" s="42" t="s">
        <v>30</v>
      </c>
    </row>
    <row r="17" spans="1:10">
      <c r="A17" s="42" t="s">
        <v>75</v>
      </c>
      <c r="B17" s="42" t="s">
        <v>124</v>
      </c>
      <c r="C17" s="42" t="s">
        <v>127</v>
      </c>
      <c r="D17" s="43">
        <v>17.47</v>
      </c>
      <c r="E17" s="42" t="s">
        <v>77</v>
      </c>
      <c r="F17" s="44">
        <v>5255</v>
      </c>
      <c r="G17" s="42" t="s">
        <v>132</v>
      </c>
      <c r="H17" s="42" t="s">
        <v>79</v>
      </c>
      <c r="I17" s="42" t="s">
        <v>80</v>
      </c>
      <c r="J17" s="42" t="s">
        <v>30</v>
      </c>
    </row>
    <row r="18" spans="1:10">
      <c r="A18" s="42" t="s">
        <v>75</v>
      </c>
      <c r="B18" s="42" t="s">
        <v>124</v>
      </c>
      <c r="C18" s="42" t="s">
        <v>127</v>
      </c>
      <c r="D18" s="43">
        <v>17.47</v>
      </c>
      <c r="E18" s="42" t="s">
        <v>77</v>
      </c>
      <c r="F18" s="44">
        <v>584</v>
      </c>
      <c r="G18" s="42" t="s">
        <v>132</v>
      </c>
      <c r="H18" s="42" t="s">
        <v>79</v>
      </c>
      <c r="I18" s="42" t="s">
        <v>80</v>
      </c>
      <c r="J18" s="42" t="s">
        <v>30</v>
      </c>
    </row>
    <row r="19" spans="1:10">
      <c r="A19" s="42" t="s">
        <v>75</v>
      </c>
      <c r="B19" s="42" t="s">
        <v>124</v>
      </c>
      <c r="C19" s="42" t="s">
        <v>127</v>
      </c>
      <c r="D19" s="43">
        <v>17.47</v>
      </c>
      <c r="E19" s="42" t="s">
        <v>77</v>
      </c>
      <c r="F19" s="44">
        <v>248</v>
      </c>
      <c r="G19" s="42" t="s">
        <v>132</v>
      </c>
      <c r="H19" s="42" t="s">
        <v>79</v>
      </c>
      <c r="I19" s="42" t="s">
        <v>80</v>
      </c>
      <c r="J19" s="42" t="s">
        <v>30</v>
      </c>
    </row>
    <row r="20" spans="1:10">
      <c r="A20" s="42" t="s">
        <v>75</v>
      </c>
      <c r="B20" s="42" t="s">
        <v>124</v>
      </c>
      <c r="C20" s="42" t="s">
        <v>127</v>
      </c>
      <c r="D20" s="43">
        <v>17.47</v>
      </c>
      <c r="E20" s="42" t="s">
        <v>77</v>
      </c>
      <c r="F20" s="44">
        <v>1600</v>
      </c>
      <c r="G20" s="42" t="s">
        <v>132</v>
      </c>
      <c r="H20" s="42" t="s">
        <v>79</v>
      </c>
      <c r="I20" s="42" t="s">
        <v>80</v>
      </c>
      <c r="J20" s="42" t="s">
        <v>30</v>
      </c>
    </row>
    <row r="21" spans="1:10">
      <c r="A21" s="42" t="s">
        <v>75</v>
      </c>
      <c r="B21" s="42" t="s">
        <v>124</v>
      </c>
      <c r="C21" s="42" t="s">
        <v>127</v>
      </c>
      <c r="D21" s="43">
        <v>17.47</v>
      </c>
      <c r="E21" s="42" t="s">
        <v>77</v>
      </c>
      <c r="F21" s="44">
        <v>220</v>
      </c>
      <c r="G21" s="42" t="s">
        <v>132</v>
      </c>
      <c r="H21" s="42" t="s">
        <v>79</v>
      </c>
      <c r="I21" s="42" t="s">
        <v>80</v>
      </c>
      <c r="J21" s="42" t="s">
        <v>30</v>
      </c>
    </row>
    <row r="22" spans="1:10">
      <c r="A22" s="42" t="s">
        <v>75</v>
      </c>
      <c r="B22" s="42" t="s">
        <v>124</v>
      </c>
      <c r="C22" s="42" t="s">
        <v>127</v>
      </c>
      <c r="D22" s="43">
        <v>17.47</v>
      </c>
      <c r="E22" s="42" t="s">
        <v>77</v>
      </c>
      <c r="F22" s="44">
        <v>218</v>
      </c>
      <c r="G22" s="42" t="s">
        <v>132</v>
      </c>
      <c r="H22" s="42" t="s">
        <v>79</v>
      </c>
      <c r="I22" s="42" t="s">
        <v>80</v>
      </c>
      <c r="J22" s="42" t="s">
        <v>30</v>
      </c>
    </row>
    <row r="23" spans="1:10">
      <c r="A23" s="42" t="s">
        <v>75</v>
      </c>
      <c r="B23" s="42" t="s">
        <v>124</v>
      </c>
      <c r="C23" s="42" t="s">
        <v>127</v>
      </c>
      <c r="D23" s="43">
        <v>17.47</v>
      </c>
      <c r="E23" s="42" t="s">
        <v>77</v>
      </c>
      <c r="F23" s="44">
        <v>1483</v>
      </c>
      <c r="G23" s="42" t="s">
        <v>132</v>
      </c>
      <c r="H23" s="42" t="s">
        <v>79</v>
      </c>
      <c r="I23" s="42" t="s">
        <v>80</v>
      </c>
      <c r="J23" s="42" t="s">
        <v>30</v>
      </c>
    </row>
    <row r="24" spans="1:10">
      <c r="A24" s="42" t="s">
        <v>75</v>
      </c>
      <c r="B24" s="42" t="s">
        <v>124</v>
      </c>
      <c r="C24" s="42" t="s">
        <v>127</v>
      </c>
      <c r="D24" s="43">
        <v>17.47</v>
      </c>
      <c r="E24" s="42" t="s">
        <v>77</v>
      </c>
      <c r="F24" s="44">
        <v>359</v>
      </c>
      <c r="G24" s="42" t="s">
        <v>132</v>
      </c>
      <c r="H24" s="42" t="s">
        <v>79</v>
      </c>
      <c r="I24" s="42" t="s">
        <v>80</v>
      </c>
      <c r="J24" s="42" t="s">
        <v>30</v>
      </c>
    </row>
    <row r="25" spans="1:10">
      <c r="A25" s="42" t="s">
        <v>75</v>
      </c>
      <c r="B25" s="42" t="s">
        <v>124</v>
      </c>
      <c r="C25" s="42" t="s">
        <v>127</v>
      </c>
      <c r="D25" s="43">
        <v>17.47</v>
      </c>
      <c r="E25" s="42" t="s">
        <v>77</v>
      </c>
      <c r="F25" s="44">
        <v>180</v>
      </c>
      <c r="G25" s="42" t="s">
        <v>132</v>
      </c>
      <c r="H25" s="42" t="s">
        <v>79</v>
      </c>
      <c r="I25" s="42" t="s">
        <v>80</v>
      </c>
      <c r="J25" s="42" t="s">
        <v>30</v>
      </c>
    </row>
    <row r="26" spans="1:10">
      <c r="A26" s="42" t="s">
        <v>75</v>
      </c>
      <c r="B26" s="42" t="s">
        <v>124</v>
      </c>
      <c r="C26" s="42" t="s">
        <v>127</v>
      </c>
      <c r="D26" s="43">
        <v>17.47</v>
      </c>
      <c r="E26" s="42" t="s">
        <v>77</v>
      </c>
      <c r="F26" s="44">
        <v>1000</v>
      </c>
      <c r="G26" s="42" t="s">
        <v>132</v>
      </c>
      <c r="H26" s="42" t="s">
        <v>79</v>
      </c>
      <c r="I26" s="42" t="s">
        <v>80</v>
      </c>
      <c r="J26" s="42" t="s">
        <v>30</v>
      </c>
    </row>
    <row r="27" spans="1:10">
      <c r="A27" s="42" t="s">
        <v>75</v>
      </c>
      <c r="B27" s="42" t="s">
        <v>124</v>
      </c>
      <c r="C27" s="42" t="s">
        <v>127</v>
      </c>
      <c r="D27" s="43">
        <v>17.47</v>
      </c>
      <c r="E27" s="42" t="s">
        <v>77</v>
      </c>
      <c r="F27" s="44">
        <v>220</v>
      </c>
      <c r="G27" s="42" t="s">
        <v>132</v>
      </c>
      <c r="H27" s="42" t="s">
        <v>79</v>
      </c>
      <c r="I27" s="42" t="s">
        <v>80</v>
      </c>
      <c r="J27" s="42" t="s">
        <v>30</v>
      </c>
    </row>
    <row r="28" spans="1:10">
      <c r="A28" s="42" t="s">
        <v>75</v>
      </c>
      <c r="B28" s="42" t="s">
        <v>124</v>
      </c>
      <c r="C28" s="42" t="s">
        <v>127</v>
      </c>
      <c r="D28" s="43">
        <v>17.47</v>
      </c>
      <c r="E28" s="42" t="s">
        <v>77</v>
      </c>
      <c r="F28" s="44">
        <v>226</v>
      </c>
      <c r="G28" s="42" t="s">
        <v>132</v>
      </c>
      <c r="H28" s="42" t="s">
        <v>79</v>
      </c>
      <c r="I28" s="42" t="s">
        <v>80</v>
      </c>
      <c r="J28" s="42" t="s">
        <v>30</v>
      </c>
    </row>
    <row r="29" spans="1:10">
      <c r="A29" s="42" t="s">
        <v>75</v>
      </c>
      <c r="B29" s="42" t="s">
        <v>124</v>
      </c>
      <c r="C29" s="42" t="s">
        <v>127</v>
      </c>
      <c r="D29" s="43">
        <v>17.47</v>
      </c>
      <c r="E29" s="42" t="s">
        <v>77</v>
      </c>
      <c r="F29" s="44">
        <v>4335</v>
      </c>
      <c r="G29" s="42" t="s">
        <v>132</v>
      </c>
      <c r="H29" s="42" t="s">
        <v>79</v>
      </c>
      <c r="I29" s="42" t="s">
        <v>80</v>
      </c>
      <c r="J29" s="42" t="s">
        <v>30</v>
      </c>
    </row>
    <row r="30" spans="1:10">
      <c r="A30" s="42" t="s">
        <v>75</v>
      </c>
      <c r="B30" s="42" t="s">
        <v>124</v>
      </c>
      <c r="C30" s="42" t="s">
        <v>127</v>
      </c>
      <c r="D30" s="43">
        <v>17.47</v>
      </c>
      <c r="E30" s="42" t="s">
        <v>77</v>
      </c>
      <c r="F30" s="44">
        <v>491</v>
      </c>
      <c r="G30" s="42" t="s">
        <v>132</v>
      </c>
      <c r="H30" s="42" t="s">
        <v>79</v>
      </c>
      <c r="I30" s="42" t="s">
        <v>80</v>
      </c>
      <c r="J30" s="42" t="s">
        <v>30</v>
      </c>
    </row>
    <row r="31" spans="1:10">
      <c r="A31" s="42" t="s">
        <v>75</v>
      </c>
      <c r="B31" s="42" t="s">
        <v>124</v>
      </c>
      <c r="C31" s="42" t="s">
        <v>127</v>
      </c>
      <c r="D31" s="43">
        <v>17.46</v>
      </c>
      <c r="E31" s="42" t="s">
        <v>77</v>
      </c>
      <c r="F31" s="44">
        <v>1839</v>
      </c>
      <c r="G31" s="42" t="s">
        <v>133</v>
      </c>
      <c r="H31" s="42" t="s">
        <v>79</v>
      </c>
      <c r="I31" s="42" t="s">
        <v>80</v>
      </c>
      <c r="J31" s="42" t="s">
        <v>30</v>
      </c>
    </row>
    <row r="32" spans="1:10">
      <c r="A32" s="42" t="s">
        <v>75</v>
      </c>
      <c r="B32" s="42" t="s">
        <v>124</v>
      </c>
      <c r="C32" s="42" t="s">
        <v>127</v>
      </c>
      <c r="D32" s="43">
        <v>17.46</v>
      </c>
      <c r="E32" s="42" t="s">
        <v>77</v>
      </c>
      <c r="F32" s="44">
        <v>1000</v>
      </c>
      <c r="G32" s="42" t="s">
        <v>133</v>
      </c>
      <c r="H32" s="42" t="s">
        <v>79</v>
      </c>
      <c r="I32" s="42" t="s">
        <v>80</v>
      </c>
      <c r="J32" s="42" t="s">
        <v>30</v>
      </c>
    </row>
    <row r="33" spans="1:10">
      <c r="A33" s="42" t="s">
        <v>75</v>
      </c>
      <c r="B33" s="42" t="s">
        <v>124</v>
      </c>
      <c r="C33" s="42" t="s">
        <v>127</v>
      </c>
      <c r="D33" s="43">
        <v>17.46</v>
      </c>
      <c r="E33" s="42" t="s">
        <v>77</v>
      </c>
      <c r="F33" s="44">
        <v>10248</v>
      </c>
      <c r="G33" s="42" t="s">
        <v>133</v>
      </c>
      <c r="H33" s="42" t="s">
        <v>79</v>
      </c>
      <c r="I33" s="42" t="s">
        <v>80</v>
      </c>
      <c r="J33" s="42" t="s">
        <v>30</v>
      </c>
    </row>
    <row r="34" spans="1:10">
      <c r="A34" s="42" t="s">
        <v>75</v>
      </c>
      <c r="B34" s="42" t="s">
        <v>124</v>
      </c>
      <c r="C34" s="42" t="s">
        <v>127</v>
      </c>
      <c r="D34" s="43">
        <v>17.46</v>
      </c>
      <c r="E34" s="42" t="s">
        <v>77</v>
      </c>
      <c r="F34" s="44">
        <v>676</v>
      </c>
      <c r="G34" s="42" t="s">
        <v>133</v>
      </c>
      <c r="H34" s="42" t="s">
        <v>79</v>
      </c>
      <c r="I34" s="42" t="s">
        <v>80</v>
      </c>
      <c r="J34" s="42" t="s">
        <v>30</v>
      </c>
    </row>
    <row r="35" spans="1:10">
      <c r="A35" s="42" t="s">
        <v>75</v>
      </c>
      <c r="B35" s="42" t="s">
        <v>124</v>
      </c>
      <c r="C35" s="42" t="s">
        <v>127</v>
      </c>
      <c r="D35" s="43">
        <v>17.46</v>
      </c>
      <c r="E35" s="42" t="s">
        <v>77</v>
      </c>
      <c r="F35" s="44">
        <v>155</v>
      </c>
      <c r="G35" s="42" t="s">
        <v>133</v>
      </c>
      <c r="H35" s="42" t="s">
        <v>79</v>
      </c>
      <c r="I35" s="42" t="s">
        <v>80</v>
      </c>
      <c r="J35" s="42" t="s">
        <v>30</v>
      </c>
    </row>
    <row r="36" spans="1:10">
      <c r="A36" s="42" t="s">
        <v>75</v>
      </c>
      <c r="B36" s="42" t="s">
        <v>124</v>
      </c>
      <c r="C36" s="42" t="s">
        <v>127</v>
      </c>
      <c r="D36" s="43">
        <v>17.41</v>
      </c>
      <c r="E36" s="42" t="s">
        <v>77</v>
      </c>
      <c r="F36" s="44">
        <v>628</v>
      </c>
      <c r="G36" s="42" t="s">
        <v>134</v>
      </c>
      <c r="H36" s="42" t="s">
        <v>79</v>
      </c>
      <c r="I36" s="42" t="s">
        <v>80</v>
      </c>
      <c r="J36" s="42" t="s">
        <v>30</v>
      </c>
    </row>
    <row r="37" spans="1:10">
      <c r="A37" s="42" t="s">
        <v>75</v>
      </c>
      <c r="B37" s="42" t="s">
        <v>124</v>
      </c>
      <c r="C37" s="42" t="s">
        <v>127</v>
      </c>
      <c r="D37" s="43">
        <v>17.41</v>
      </c>
      <c r="E37" s="42" t="s">
        <v>77</v>
      </c>
      <c r="F37" s="44">
        <v>1000</v>
      </c>
      <c r="G37" s="42" t="s">
        <v>134</v>
      </c>
      <c r="H37" s="42" t="s">
        <v>79</v>
      </c>
      <c r="I37" s="42" t="s">
        <v>80</v>
      </c>
      <c r="J37" s="42" t="s">
        <v>30</v>
      </c>
    </row>
    <row r="38" spans="1:10">
      <c r="A38" s="42" t="s">
        <v>75</v>
      </c>
      <c r="B38" s="42" t="s">
        <v>124</v>
      </c>
      <c r="C38" s="42" t="s">
        <v>127</v>
      </c>
      <c r="D38" s="43">
        <v>17.41</v>
      </c>
      <c r="E38" s="42" t="s">
        <v>77</v>
      </c>
      <c r="F38" s="44">
        <v>18372</v>
      </c>
      <c r="G38" s="42" t="s">
        <v>134</v>
      </c>
      <c r="H38" s="42" t="s">
        <v>79</v>
      </c>
      <c r="I38" s="42" t="s">
        <v>80</v>
      </c>
      <c r="J38" s="42" t="s">
        <v>30</v>
      </c>
    </row>
    <row r="39" spans="1:10">
      <c r="A39" s="42" t="s">
        <v>75</v>
      </c>
      <c r="B39" s="42" t="s">
        <v>45</v>
      </c>
      <c r="C39" s="42" t="s">
        <v>127</v>
      </c>
      <c r="D39" s="43">
        <v>0.01</v>
      </c>
      <c r="E39" s="42" t="s">
        <v>77</v>
      </c>
      <c r="F39" s="44">
        <v>30000</v>
      </c>
      <c r="G39" s="42" t="s">
        <v>135</v>
      </c>
      <c r="H39" s="42" t="s">
        <v>79</v>
      </c>
      <c r="I39" s="42" t="s">
        <v>80</v>
      </c>
      <c r="J39" s="42" t="s">
        <v>30</v>
      </c>
    </row>
    <row r="40" spans="1:10">
      <c r="A40" s="42" t="s">
        <v>75</v>
      </c>
      <c r="B40" s="42" t="s">
        <v>46</v>
      </c>
      <c r="C40" s="42" t="s">
        <v>127</v>
      </c>
      <c r="D40" s="43">
        <v>3.9E-2</v>
      </c>
      <c r="E40" s="42" t="s">
        <v>77</v>
      </c>
      <c r="F40" s="44">
        <v>18000</v>
      </c>
      <c r="G40" s="42" t="s">
        <v>136</v>
      </c>
      <c r="H40" s="42" t="s">
        <v>79</v>
      </c>
      <c r="I40" s="42" t="s">
        <v>84</v>
      </c>
      <c r="J40" s="42" t="s">
        <v>30</v>
      </c>
    </row>
    <row r="41" spans="1:10">
      <c r="A41" s="42" t="s">
        <v>75</v>
      </c>
      <c r="B41" s="42" t="s">
        <v>67</v>
      </c>
      <c r="C41" s="42" t="s">
        <v>127</v>
      </c>
      <c r="D41" s="43">
        <v>0.74</v>
      </c>
      <c r="E41" s="42" t="s">
        <v>77</v>
      </c>
      <c r="F41" s="44">
        <v>20000</v>
      </c>
      <c r="G41" s="42" t="s">
        <v>137</v>
      </c>
      <c r="H41" s="42" t="s">
        <v>79</v>
      </c>
      <c r="I41" s="42" t="s">
        <v>80</v>
      </c>
      <c r="J41" s="42" t="s">
        <v>30</v>
      </c>
    </row>
    <row r="42" spans="1:10">
      <c r="A42" s="42" t="s">
        <v>75</v>
      </c>
      <c r="B42" s="42" t="s">
        <v>64</v>
      </c>
      <c r="C42" s="42" t="s">
        <v>127</v>
      </c>
      <c r="D42" s="43">
        <v>0.82400000000000007</v>
      </c>
      <c r="E42" s="42" t="s">
        <v>77</v>
      </c>
      <c r="F42" s="44">
        <v>1300</v>
      </c>
      <c r="G42" s="42" t="s">
        <v>138</v>
      </c>
      <c r="H42" s="42" t="s">
        <v>79</v>
      </c>
      <c r="I42" s="42" t="s">
        <v>84</v>
      </c>
      <c r="J42" s="42" t="s">
        <v>30</v>
      </c>
    </row>
    <row r="43" spans="1:10">
      <c r="A43" s="42" t="s">
        <v>75</v>
      </c>
      <c r="B43" s="48" t="s">
        <v>124</v>
      </c>
      <c r="C43" s="50" t="s">
        <v>143</v>
      </c>
      <c r="D43" s="45" t="s">
        <v>142</v>
      </c>
      <c r="E43" s="49" t="s">
        <v>142</v>
      </c>
      <c r="F43" s="37">
        <v>1831</v>
      </c>
      <c r="G43" s="36">
        <v>0.71666666666666667</v>
      </c>
      <c r="H43" s="48" t="s">
        <v>141</v>
      </c>
      <c r="I43" s="42" t="s">
        <v>84</v>
      </c>
      <c r="J43" s="48" t="s">
        <v>30</v>
      </c>
    </row>
    <row r="44" spans="1:10">
      <c r="A44" s="42" t="s">
        <v>75</v>
      </c>
      <c r="B44" s="48" t="s">
        <v>124</v>
      </c>
      <c r="C44" s="50" t="s">
        <v>143</v>
      </c>
      <c r="D44" s="45" t="s">
        <v>142</v>
      </c>
      <c r="E44" s="49" t="s">
        <v>142</v>
      </c>
      <c r="F44" s="37">
        <v>6100</v>
      </c>
      <c r="G44" s="36">
        <v>0.71666666666666667</v>
      </c>
      <c r="H44" s="48" t="s">
        <v>141</v>
      </c>
      <c r="I44" s="42" t="s">
        <v>84</v>
      </c>
      <c r="J44" s="48" t="s">
        <v>30</v>
      </c>
    </row>
    <row r="45" spans="1:10">
      <c r="A45" s="54" t="s">
        <v>160</v>
      </c>
      <c r="B45" s="54" t="s">
        <v>155</v>
      </c>
      <c r="C45" s="54" t="s">
        <v>127</v>
      </c>
      <c r="D45" s="55">
        <v>0.88</v>
      </c>
      <c r="E45" s="54" t="s">
        <v>77</v>
      </c>
      <c r="F45" s="56">
        <v>2840</v>
      </c>
      <c r="G45" s="54" t="s">
        <v>177</v>
      </c>
      <c r="H45" s="54" t="s">
        <v>79</v>
      </c>
      <c r="I45" s="54" t="s">
        <v>80</v>
      </c>
      <c r="J45" s="54" t="s">
        <v>30</v>
      </c>
    </row>
    <row r="46" spans="1:10">
      <c r="A46" s="54" t="s">
        <v>160</v>
      </c>
      <c r="B46" s="54" t="s">
        <v>156</v>
      </c>
      <c r="C46" s="54" t="s">
        <v>127</v>
      </c>
      <c r="D46" s="55">
        <v>0.73</v>
      </c>
      <c r="E46" s="54" t="s">
        <v>77</v>
      </c>
      <c r="F46" s="56">
        <v>20000</v>
      </c>
      <c r="G46" s="54" t="s">
        <v>178</v>
      </c>
      <c r="H46" s="54" t="s">
        <v>79</v>
      </c>
      <c r="I46" s="54" t="s">
        <v>80</v>
      </c>
      <c r="J46" s="54" t="s">
        <v>30</v>
      </c>
    </row>
    <row r="47" spans="1:10">
      <c r="A47" s="54" t="s">
        <v>160</v>
      </c>
      <c r="B47" s="54" t="s">
        <v>147</v>
      </c>
      <c r="C47" s="54" t="s">
        <v>127</v>
      </c>
      <c r="D47" s="55">
        <v>0.8</v>
      </c>
      <c r="E47" s="54" t="s">
        <v>77</v>
      </c>
      <c r="F47" s="56">
        <v>6200</v>
      </c>
      <c r="G47" s="54" t="s">
        <v>179</v>
      </c>
      <c r="H47" s="54" t="s">
        <v>79</v>
      </c>
      <c r="I47" s="54" t="s">
        <v>80</v>
      </c>
      <c r="J47" s="54" t="s">
        <v>30</v>
      </c>
    </row>
    <row r="48" spans="1:10">
      <c r="A48" s="54" t="s">
        <v>160</v>
      </c>
      <c r="B48" s="54" t="s">
        <v>158</v>
      </c>
      <c r="C48" s="54" t="s">
        <v>127</v>
      </c>
      <c r="D48" s="55">
        <v>0.28000000000000003</v>
      </c>
      <c r="E48" s="54" t="s">
        <v>77</v>
      </c>
      <c r="F48" s="56">
        <v>10000</v>
      </c>
      <c r="G48" s="54" t="s">
        <v>180</v>
      </c>
      <c r="H48" s="54" t="s">
        <v>79</v>
      </c>
      <c r="I48" s="54" t="s">
        <v>80</v>
      </c>
      <c r="J48" s="54" t="s">
        <v>30</v>
      </c>
    </row>
    <row r="49" spans="1:10">
      <c r="A49" s="54" t="s">
        <v>160</v>
      </c>
      <c r="B49" s="54" t="s">
        <v>149</v>
      </c>
      <c r="C49" s="54" t="s">
        <v>127</v>
      </c>
      <c r="D49" s="55">
        <v>0.16</v>
      </c>
      <c r="E49" s="54" t="s">
        <v>77</v>
      </c>
      <c r="F49" s="56">
        <v>3000</v>
      </c>
      <c r="G49" s="54" t="s">
        <v>181</v>
      </c>
      <c r="H49" s="54" t="s">
        <v>79</v>
      </c>
      <c r="I49" s="54" t="s">
        <v>80</v>
      </c>
      <c r="J49" s="54" t="s">
        <v>30</v>
      </c>
    </row>
    <row r="50" spans="1:10">
      <c r="A50" s="54" t="s">
        <v>160</v>
      </c>
      <c r="B50" s="54" t="s">
        <v>153</v>
      </c>
      <c r="C50" s="54" t="s">
        <v>127</v>
      </c>
      <c r="D50" s="55">
        <v>0.91800000000000004</v>
      </c>
      <c r="E50" s="54" t="s">
        <v>77</v>
      </c>
      <c r="F50" s="56">
        <v>860</v>
      </c>
      <c r="G50" s="54" t="s">
        <v>182</v>
      </c>
      <c r="H50" s="54" t="s">
        <v>79</v>
      </c>
      <c r="I50" s="54" t="s">
        <v>84</v>
      </c>
      <c r="J50" s="54" t="s">
        <v>30</v>
      </c>
    </row>
    <row r="51" spans="1:10">
      <c r="A51" s="54" t="s">
        <v>160</v>
      </c>
      <c r="B51" s="54" t="s">
        <v>53</v>
      </c>
      <c r="C51" s="54" t="s">
        <v>127</v>
      </c>
      <c r="D51" s="55">
        <v>0.35</v>
      </c>
      <c r="E51" s="54" t="s">
        <v>77</v>
      </c>
      <c r="F51" s="56">
        <v>30000</v>
      </c>
      <c r="G51" s="54" t="s">
        <v>183</v>
      </c>
      <c r="H51" s="54" t="s">
        <v>79</v>
      </c>
      <c r="I51" s="54" t="s">
        <v>80</v>
      </c>
      <c r="J51" s="54" t="s">
        <v>30</v>
      </c>
    </row>
    <row r="52" spans="1:10">
      <c r="A52" s="54" t="s">
        <v>160</v>
      </c>
      <c r="B52" s="54" t="s">
        <v>146</v>
      </c>
      <c r="C52" s="54" t="s">
        <v>127</v>
      </c>
      <c r="D52" s="55">
        <v>0.185</v>
      </c>
      <c r="E52" s="54" t="s">
        <v>77</v>
      </c>
      <c r="F52" s="56">
        <v>4000</v>
      </c>
      <c r="G52" s="54" t="s">
        <v>184</v>
      </c>
      <c r="H52" s="54" t="s">
        <v>79</v>
      </c>
      <c r="I52" s="54" t="s">
        <v>84</v>
      </c>
      <c r="J52" s="54" t="s">
        <v>30</v>
      </c>
    </row>
    <row r="53" spans="1:10">
      <c r="A53" s="54" t="s">
        <v>160</v>
      </c>
      <c r="B53" s="54" t="s">
        <v>40</v>
      </c>
      <c r="C53" s="54" t="s">
        <v>127</v>
      </c>
      <c r="D53" s="55">
        <v>0.24</v>
      </c>
      <c r="E53" s="54" t="s">
        <v>77</v>
      </c>
      <c r="F53" s="56">
        <v>76000</v>
      </c>
      <c r="G53" s="54" t="s">
        <v>185</v>
      </c>
      <c r="H53" s="54" t="s">
        <v>79</v>
      </c>
      <c r="I53" s="54" t="s">
        <v>80</v>
      </c>
      <c r="J53" s="54" t="s">
        <v>30</v>
      </c>
    </row>
    <row r="54" spans="1:10">
      <c r="A54" s="54" t="s">
        <v>160</v>
      </c>
      <c r="B54" s="54" t="s">
        <v>154</v>
      </c>
      <c r="C54" s="54" t="s">
        <v>127</v>
      </c>
      <c r="D54" s="55">
        <v>0.65800000000000003</v>
      </c>
      <c r="E54" s="54" t="s">
        <v>77</v>
      </c>
      <c r="F54" s="56">
        <v>1000</v>
      </c>
      <c r="G54" s="54" t="s">
        <v>186</v>
      </c>
      <c r="H54" s="54" t="s">
        <v>79</v>
      </c>
      <c r="I54" s="54" t="s">
        <v>84</v>
      </c>
      <c r="J54" s="54" t="s">
        <v>30</v>
      </c>
    </row>
    <row r="55" spans="1:10">
      <c r="A55" s="59" t="s">
        <v>160</v>
      </c>
      <c r="B55" s="69" t="s">
        <v>124</v>
      </c>
      <c r="C55" s="69" t="s">
        <v>191</v>
      </c>
      <c r="D55" s="64" t="s">
        <v>142</v>
      </c>
      <c r="E55" s="67" t="s">
        <v>142</v>
      </c>
      <c r="F55" s="63">
        <v>57695</v>
      </c>
      <c r="G55" s="61" t="s">
        <v>192</v>
      </c>
      <c r="H55" s="66" t="s">
        <v>189</v>
      </c>
      <c r="I55" s="51" t="s">
        <v>84</v>
      </c>
      <c r="J55" s="65" t="s">
        <v>190</v>
      </c>
    </row>
    <row r="56" spans="1:10">
      <c r="A56" s="59" t="s">
        <v>160</v>
      </c>
      <c r="B56" s="68" t="s">
        <v>124</v>
      </c>
      <c r="C56" s="69" t="s">
        <v>191</v>
      </c>
      <c r="D56" s="64" t="s">
        <v>142</v>
      </c>
      <c r="E56" s="67" t="s">
        <v>142</v>
      </c>
      <c r="F56" s="62">
        <v>143000</v>
      </c>
      <c r="G56" s="61" t="s">
        <v>192</v>
      </c>
      <c r="H56" s="66" t="s">
        <v>189</v>
      </c>
      <c r="I56" s="51" t="s">
        <v>84</v>
      </c>
      <c r="J56" s="65" t="s">
        <v>190</v>
      </c>
    </row>
    <row r="57" spans="1:10">
      <c r="A57" s="59" t="s">
        <v>160</v>
      </c>
      <c r="B57" s="68" t="s">
        <v>124</v>
      </c>
      <c r="C57" s="69" t="s">
        <v>191</v>
      </c>
      <c r="D57" s="64" t="s">
        <v>142</v>
      </c>
      <c r="E57" s="67" t="s">
        <v>142</v>
      </c>
      <c r="F57" s="62">
        <v>60000</v>
      </c>
      <c r="G57" s="61" t="s">
        <v>192</v>
      </c>
      <c r="H57" s="66" t="s">
        <v>189</v>
      </c>
      <c r="I57" s="51" t="s">
        <v>84</v>
      </c>
      <c r="J57" s="65" t="s">
        <v>190</v>
      </c>
    </row>
    <row r="58" spans="1:10">
      <c r="A58" s="59" t="s">
        <v>160</v>
      </c>
      <c r="B58" s="68" t="s">
        <v>124</v>
      </c>
      <c r="C58" s="69" t="s">
        <v>191</v>
      </c>
      <c r="D58" s="64" t="s">
        <v>142</v>
      </c>
      <c r="E58" s="67" t="s">
        <v>142</v>
      </c>
      <c r="F58" s="62">
        <v>72550</v>
      </c>
      <c r="G58" s="61" t="s">
        <v>192</v>
      </c>
      <c r="H58" s="66" t="s">
        <v>189</v>
      </c>
      <c r="I58" s="51" t="s">
        <v>84</v>
      </c>
      <c r="J58" s="65" t="s">
        <v>190</v>
      </c>
    </row>
    <row r="59" spans="1:10">
      <c r="A59" s="73" t="s">
        <v>193</v>
      </c>
      <c r="B59" s="73" t="s">
        <v>148</v>
      </c>
      <c r="C59" s="73" t="s">
        <v>127</v>
      </c>
      <c r="D59" s="74">
        <v>0.13</v>
      </c>
      <c r="E59" s="73" t="s">
        <v>77</v>
      </c>
      <c r="F59" s="75">
        <v>50000</v>
      </c>
      <c r="G59" s="73" t="s">
        <v>216</v>
      </c>
      <c r="H59" s="73" t="s">
        <v>79</v>
      </c>
      <c r="I59" s="73" t="s">
        <v>80</v>
      </c>
      <c r="J59" s="73" t="s">
        <v>30</v>
      </c>
    </row>
    <row r="60" spans="1:10">
      <c r="A60" s="73" t="s">
        <v>193</v>
      </c>
      <c r="B60" s="73" t="s">
        <v>59</v>
      </c>
      <c r="C60" s="73" t="s">
        <v>127</v>
      </c>
      <c r="D60" s="74">
        <v>0.28000000000000003</v>
      </c>
      <c r="E60" s="73" t="s">
        <v>77</v>
      </c>
      <c r="F60" s="75">
        <v>15000</v>
      </c>
      <c r="G60" s="73" t="s">
        <v>217</v>
      </c>
      <c r="H60" s="73" t="s">
        <v>79</v>
      </c>
      <c r="I60" s="73" t="s">
        <v>80</v>
      </c>
      <c r="J60" s="73" t="s">
        <v>30</v>
      </c>
    </row>
    <row r="61" spans="1:10">
      <c r="A61" s="73" t="s">
        <v>193</v>
      </c>
      <c r="B61" s="73" t="s">
        <v>41</v>
      </c>
      <c r="C61" s="73" t="s">
        <v>127</v>
      </c>
      <c r="D61" s="74">
        <v>0.61</v>
      </c>
      <c r="E61" s="73" t="s">
        <v>77</v>
      </c>
      <c r="F61" s="75">
        <v>20000</v>
      </c>
      <c r="G61" s="73" t="s">
        <v>218</v>
      </c>
      <c r="H61" s="73" t="s">
        <v>79</v>
      </c>
      <c r="I61" s="73" t="s">
        <v>80</v>
      </c>
      <c r="J61" s="73" t="s">
        <v>30</v>
      </c>
    </row>
    <row r="62" spans="1:10">
      <c r="A62" s="73" t="s">
        <v>193</v>
      </c>
      <c r="B62" s="73" t="s">
        <v>46</v>
      </c>
      <c r="C62" s="73" t="s">
        <v>127</v>
      </c>
      <c r="D62" s="74">
        <v>3.1E-2</v>
      </c>
      <c r="E62" s="73" t="s">
        <v>77</v>
      </c>
      <c r="F62" s="75">
        <v>22000</v>
      </c>
      <c r="G62" s="73" t="s">
        <v>219</v>
      </c>
      <c r="H62" s="73" t="s">
        <v>79</v>
      </c>
      <c r="I62" s="73" t="s">
        <v>84</v>
      </c>
      <c r="J62" s="73" t="s">
        <v>30</v>
      </c>
    </row>
    <row r="63" spans="1:10">
      <c r="A63" s="73" t="s">
        <v>193</v>
      </c>
      <c r="B63" s="73" t="s">
        <v>40</v>
      </c>
      <c r="C63" s="73" t="s">
        <v>127</v>
      </c>
      <c r="D63" s="74">
        <v>0.26</v>
      </c>
      <c r="E63" s="73" t="s">
        <v>77</v>
      </c>
      <c r="F63" s="75">
        <v>20000</v>
      </c>
      <c r="G63" s="73" t="s">
        <v>220</v>
      </c>
      <c r="H63" s="73" t="s">
        <v>79</v>
      </c>
      <c r="I63" s="73" t="s">
        <v>80</v>
      </c>
      <c r="J63" s="73" t="s">
        <v>30</v>
      </c>
    </row>
    <row r="64" spans="1:10">
      <c r="A64" s="73" t="s">
        <v>193</v>
      </c>
      <c r="B64" s="73" t="s">
        <v>54</v>
      </c>
      <c r="C64" s="73" t="s">
        <v>127</v>
      </c>
      <c r="D64" s="74">
        <v>0.3</v>
      </c>
      <c r="E64" s="73" t="s">
        <v>77</v>
      </c>
      <c r="F64" s="75">
        <v>30000</v>
      </c>
      <c r="G64" s="73" t="s">
        <v>221</v>
      </c>
      <c r="H64" s="73" t="s">
        <v>79</v>
      </c>
      <c r="I64" s="73" t="s">
        <v>80</v>
      </c>
      <c r="J64" s="73" t="s">
        <v>30</v>
      </c>
    </row>
    <row r="65" spans="1:10">
      <c r="A65" s="73" t="s">
        <v>193</v>
      </c>
      <c r="B65" s="73" t="s">
        <v>124</v>
      </c>
      <c r="C65" s="73" t="s">
        <v>127</v>
      </c>
      <c r="D65" s="74">
        <v>17.54</v>
      </c>
      <c r="E65" s="73" t="s">
        <v>77</v>
      </c>
      <c r="F65" s="75">
        <v>314</v>
      </c>
      <c r="G65" s="73" t="s">
        <v>222</v>
      </c>
      <c r="H65" s="73" t="s">
        <v>79</v>
      </c>
      <c r="I65" s="73" t="s">
        <v>80</v>
      </c>
      <c r="J65" s="73" t="s">
        <v>30</v>
      </c>
    </row>
    <row r="66" spans="1:10">
      <c r="A66" s="73" t="s">
        <v>193</v>
      </c>
      <c r="B66" s="73" t="s">
        <v>124</v>
      </c>
      <c r="C66" s="73" t="s">
        <v>127</v>
      </c>
      <c r="D66" s="74">
        <v>17.54</v>
      </c>
      <c r="E66" s="73" t="s">
        <v>77</v>
      </c>
      <c r="F66" s="75">
        <v>11787</v>
      </c>
      <c r="G66" s="73" t="s">
        <v>223</v>
      </c>
      <c r="H66" s="73" t="s">
        <v>79</v>
      </c>
      <c r="I66" s="73" t="s">
        <v>80</v>
      </c>
      <c r="J66" s="73" t="s">
        <v>30</v>
      </c>
    </row>
    <row r="67" spans="1:10">
      <c r="A67" s="73" t="s">
        <v>193</v>
      </c>
      <c r="B67" s="73" t="s">
        <v>124</v>
      </c>
      <c r="C67" s="73" t="s">
        <v>127</v>
      </c>
      <c r="D67" s="74">
        <v>17.54</v>
      </c>
      <c r="E67" s="73" t="s">
        <v>77</v>
      </c>
      <c r="F67" s="75">
        <v>1000</v>
      </c>
      <c r="G67" s="73" t="s">
        <v>224</v>
      </c>
      <c r="H67" s="73" t="s">
        <v>79</v>
      </c>
      <c r="I67" s="73" t="s">
        <v>80</v>
      </c>
      <c r="J67" s="73" t="s">
        <v>30</v>
      </c>
    </row>
    <row r="68" spans="1:10">
      <c r="A68" s="73" t="s">
        <v>193</v>
      </c>
      <c r="B68" s="73" t="s">
        <v>124</v>
      </c>
      <c r="C68" s="73" t="s">
        <v>127</v>
      </c>
      <c r="D68" s="74">
        <v>17.54</v>
      </c>
      <c r="E68" s="73" t="s">
        <v>77</v>
      </c>
      <c r="F68" s="75">
        <v>405</v>
      </c>
      <c r="G68" s="73" t="s">
        <v>225</v>
      </c>
      <c r="H68" s="73" t="s">
        <v>79</v>
      </c>
      <c r="I68" s="73" t="s">
        <v>80</v>
      </c>
      <c r="J68" s="73" t="s">
        <v>30</v>
      </c>
    </row>
    <row r="69" spans="1:10">
      <c r="A69" s="73" t="s">
        <v>193</v>
      </c>
      <c r="B69" s="73" t="s">
        <v>124</v>
      </c>
      <c r="C69" s="73" t="s">
        <v>127</v>
      </c>
      <c r="D69" s="74">
        <v>17.54</v>
      </c>
      <c r="E69" s="73" t="s">
        <v>77</v>
      </c>
      <c r="F69" s="75">
        <v>405</v>
      </c>
      <c r="G69" s="73" t="s">
        <v>226</v>
      </c>
      <c r="H69" s="73" t="s">
        <v>79</v>
      </c>
      <c r="I69" s="73" t="s">
        <v>80</v>
      </c>
      <c r="J69" s="73" t="s">
        <v>30</v>
      </c>
    </row>
    <row r="70" spans="1:10">
      <c r="A70" s="73" t="s">
        <v>193</v>
      </c>
      <c r="B70" s="73" t="s">
        <v>124</v>
      </c>
      <c r="C70" s="73" t="s">
        <v>127</v>
      </c>
      <c r="D70" s="74">
        <v>17.54</v>
      </c>
      <c r="E70" s="73" t="s">
        <v>77</v>
      </c>
      <c r="F70" s="75">
        <v>405</v>
      </c>
      <c r="G70" s="73" t="s">
        <v>227</v>
      </c>
      <c r="H70" s="73" t="s">
        <v>79</v>
      </c>
      <c r="I70" s="73" t="s">
        <v>80</v>
      </c>
      <c r="J70" s="73" t="s">
        <v>30</v>
      </c>
    </row>
    <row r="71" spans="1:10">
      <c r="A71" s="73" t="s">
        <v>193</v>
      </c>
      <c r="B71" s="73" t="s">
        <v>124</v>
      </c>
      <c r="C71" s="73" t="s">
        <v>127</v>
      </c>
      <c r="D71" s="74">
        <v>17.54</v>
      </c>
      <c r="E71" s="73" t="s">
        <v>77</v>
      </c>
      <c r="F71" s="75">
        <v>678</v>
      </c>
      <c r="G71" s="73" t="s">
        <v>227</v>
      </c>
      <c r="H71" s="73" t="s">
        <v>79</v>
      </c>
      <c r="I71" s="73" t="s">
        <v>80</v>
      </c>
      <c r="J71" s="73" t="s">
        <v>30</v>
      </c>
    </row>
    <row r="72" spans="1:10">
      <c r="A72" s="73" t="s">
        <v>193</v>
      </c>
      <c r="B72" s="73" t="s">
        <v>124</v>
      </c>
      <c r="C72" s="73" t="s">
        <v>127</v>
      </c>
      <c r="D72" s="74">
        <v>17.54</v>
      </c>
      <c r="E72" s="73" t="s">
        <v>77</v>
      </c>
      <c r="F72" s="75">
        <v>405</v>
      </c>
      <c r="G72" s="73" t="s">
        <v>227</v>
      </c>
      <c r="H72" s="73" t="s">
        <v>79</v>
      </c>
      <c r="I72" s="73" t="s">
        <v>80</v>
      </c>
      <c r="J72" s="73" t="s">
        <v>30</v>
      </c>
    </row>
    <row r="73" spans="1:10">
      <c r="A73" s="73" t="s">
        <v>193</v>
      </c>
      <c r="B73" s="73" t="s">
        <v>124</v>
      </c>
      <c r="C73" s="73" t="s">
        <v>127</v>
      </c>
      <c r="D73" s="74">
        <v>17.54</v>
      </c>
      <c r="E73" s="73" t="s">
        <v>77</v>
      </c>
      <c r="F73" s="75">
        <v>405</v>
      </c>
      <c r="G73" s="73" t="s">
        <v>227</v>
      </c>
      <c r="H73" s="73" t="s">
        <v>79</v>
      </c>
      <c r="I73" s="73" t="s">
        <v>80</v>
      </c>
      <c r="J73" s="73" t="s">
        <v>30</v>
      </c>
    </row>
    <row r="74" spans="1:10">
      <c r="A74" s="73" t="s">
        <v>193</v>
      </c>
      <c r="B74" s="73" t="s">
        <v>124</v>
      </c>
      <c r="C74" s="73" t="s">
        <v>127</v>
      </c>
      <c r="D74" s="74">
        <v>17.54</v>
      </c>
      <c r="E74" s="73" t="s">
        <v>77</v>
      </c>
      <c r="F74" s="75">
        <v>405</v>
      </c>
      <c r="G74" s="73" t="s">
        <v>228</v>
      </c>
      <c r="H74" s="73" t="s">
        <v>79</v>
      </c>
      <c r="I74" s="73" t="s">
        <v>80</v>
      </c>
      <c r="J74" s="73" t="s">
        <v>30</v>
      </c>
    </row>
    <row r="75" spans="1:10">
      <c r="A75" s="73" t="s">
        <v>193</v>
      </c>
      <c r="B75" s="73" t="s">
        <v>124</v>
      </c>
      <c r="C75" s="73" t="s">
        <v>127</v>
      </c>
      <c r="D75" s="74">
        <v>17.54</v>
      </c>
      <c r="E75" s="73" t="s">
        <v>77</v>
      </c>
      <c r="F75" s="75">
        <v>1067</v>
      </c>
      <c r="G75" s="73" t="s">
        <v>228</v>
      </c>
      <c r="H75" s="73" t="s">
        <v>79</v>
      </c>
      <c r="I75" s="73" t="s">
        <v>80</v>
      </c>
      <c r="J75" s="73" t="s">
        <v>30</v>
      </c>
    </row>
    <row r="76" spans="1:10">
      <c r="A76" s="73" t="s">
        <v>193</v>
      </c>
      <c r="B76" s="73" t="s">
        <v>124</v>
      </c>
      <c r="C76" s="73" t="s">
        <v>127</v>
      </c>
      <c r="D76" s="74">
        <v>17.54</v>
      </c>
      <c r="E76" s="73" t="s">
        <v>77</v>
      </c>
      <c r="F76" s="75">
        <v>405</v>
      </c>
      <c r="G76" s="73" t="s">
        <v>228</v>
      </c>
      <c r="H76" s="73" t="s">
        <v>79</v>
      </c>
      <c r="I76" s="73" t="s">
        <v>80</v>
      </c>
      <c r="J76" s="73" t="s">
        <v>30</v>
      </c>
    </row>
    <row r="77" spans="1:10">
      <c r="A77" s="73" t="s">
        <v>193</v>
      </c>
      <c r="B77" s="73" t="s">
        <v>124</v>
      </c>
      <c r="C77" s="73" t="s">
        <v>127</v>
      </c>
      <c r="D77" s="74">
        <v>17.54</v>
      </c>
      <c r="E77" s="73" t="s">
        <v>77</v>
      </c>
      <c r="F77" s="75">
        <v>405</v>
      </c>
      <c r="G77" s="73" t="s">
        <v>229</v>
      </c>
      <c r="H77" s="73" t="s">
        <v>79</v>
      </c>
      <c r="I77" s="73" t="s">
        <v>80</v>
      </c>
      <c r="J77" s="73" t="s">
        <v>30</v>
      </c>
    </row>
    <row r="78" spans="1:10">
      <c r="A78" s="73" t="s">
        <v>193</v>
      </c>
      <c r="B78" s="73" t="s">
        <v>124</v>
      </c>
      <c r="C78" s="73" t="s">
        <v>127</v>
      </c>
      <c r="D78" s="74">
        <v>17.54</v>
      </c>
      <c r="E78" s="73" t="s">
        <v>77</v>
      </c>
      <c r="F78" s="75">
        <v>405</v>
      </c>
      <c r="G78" s="73" t="s">
        <v>229</v>
      </c>
      <c r="H78" s="73" t="s">
        <v>79</v>
      </c>
      <c r="I78" s="73" t="s">
        <v>80</v>
      </c>
      <c r="J78" s="73" t="s">
        <v>30</v>
      </c>
    </row>
    <row r="79" spans="1:10">
      <c r="A79" s="73" t="s">
        <v>193</v>
      </c>
      <c r="B79" s="73" t="s">
        <v>124</v>
      </c>
      <c r="C79" s="73" t="s">
        <v>127</v>
      </c>
      <c r="D79" s="74">
        <v>17.54</v>
      </c>
      <c r="E79" s="73" t="s">
        <v>77</v>
      </c>
      <c r="F79" s="75">
        <v>405</v>
      </c>
      <c r="G79" s="73" t="s">
        <v>229</v>
      </c>
      <c r="H79" s="73" t="s">
        <v>79</v>
      </c>
      <c r="I79" s="73" t="s">
        <v>80</v>
      </c>
      <c r="J79" s="73" t="s">
        <v>30</v>
      </c>
    </row>
    <row r="80" spans="1:10">
      <c r="A80" s="73" t="s">
        <v>193</v>
      </c>
      <c r="B80" s="73" t="s">
        <v>124</v>
      </c>
      <c r="C80" s="73" t="s">
        <v>127</v>
      </c>
      <c r="D80" s="74">
        <v>17.54</v>
      </c>
      <c r="E80" s="73" t="s">
        <v>77</v>
      </c>
      <c r="F80" s="75">
        <v>4</v>
      </c>
      <c r="G80" s="73" t="s">
        <v>230</v>
      </c>
      <c r="H80" s="73" t="s">
        <v>79</v>
      </c>
      <c r="I80" s="73" t="s">
        <v>80</v>
      </c>
      <c r="J80" s="73" t="s">
        <v>30</v>
      </c>
    </row>
    <row r="81" spans="1:10">
      <c r="A81" s="73" t="s">
        <v>193</v>
      </c>
      <c r="B81" s="73" t="s">
        <v>124</v>
      </c>
      <c r="C81" s="73" t="s">
        <v>127</v>
      </c>
      <c r="D81" s="74">
        <v>17.54</v>
      </c>
      <c r="E81" s="73" t="s">
        <v>77</v>
      </c>
      <c r="F81" s="75">
        <v>1041</v>
      </c>
      <c r="G81" s="73" t="s">
        <v>231</v>
      </c>
      <c r="H81" s="73" t="s">
        <v>79</v>
      </c>
      <c r="I81" s="73" t="s">
        <v>80</v>
      </c>
      <c r="J81" s="73" t="s">
        <v>30</v>
      </c>
    </row>
    <row r="82" spans="1:10">
      <c r="A82" s="73" t="s">
        <v>193</v>
      </c>
      <c r="B82" s="73" t="s">
        <v>124</v>
      </c>
      <c r="C82" s="73" t="s">
        <v>127</v>
      </c>
      <c r="D82" s="74">
        <v>17.54</v>
      </c>
      <c r="E82" s="73" t="s">
        <v>77</v>
      </c>
      <c r="F82" s="75">
        <v>59</v>
      </c>
      <c r="G82" s="73" t="s">
        <v>232</v>
      </c>
      <c r="H82" s="73" t="s">
        <v>79</v>
      </c>
      <c r="I82" s="73" t="s">
        <v>80</v>
      </c>
      <c r="J82" s="73" t="s">
        <v>30</v>
      </c>
    </row>
    <row r="83" spans="1:10">
      <c r="A83" s="73" t="s">
        <v>193</v>
      </c>
      <c r="B83" s="73" t="s">
        <v>148</v>
      </c>
      <c r="C83" s="73" t="s">
        <v>127</v>
      </c>
      <c r="D83" s="74">
        <v>0.13</v>
      </c>
      <c r="E83" s="73" t="s">
        <v>77</v>
      </c>
      <c r="F83" s="75">
        <v>50000</v>
      </c>
      <c r="G83" s="73" t="s">
        <v>233</v>
      </c>
      <c r="H83" s="73" t="s">
        <v>79</v>
      </c>
      <c r="I83" s="73" t="s">
        <v>80</v>
      </c>
      <c r="J83" s="73" t="s">
        <v>30</v>
      </c>
    </row>
    <row r="84" spans="1:10">
      <c r="A84" s="73" t="s">
        <v>193</v>
      </c>
      <c r="B84" s="73" t="s">
        <v>234</v>
      </c>
      <c r="C84" s="73" t="s">
        <v>127</v>
      </c>
      <c r="D84" s="74">
        <v>0.68</v>
      </c>
      <c r="E84" s="73" t="s">
        <v>77</v>
      </c>
      <c r="F84" s="75">
        <v>20000</v>
      </c>
      <c r="G84" s="73" t="s">
        <v>235</v>
      </c>
      <c r="H84" s="73" t="s">
        <v>79</v>
      </c>
      <c r="I84" s="73" t="s">
        <v>80</v>
      </c>
      <c r="J84" s="73" t="s">
        <v>30</v>
      </c>
    </row>
    <row r="85" spans="1:10">
      <c r="A85" s="73" t="s">
        <v>193</v>
      </c>
      <c r="B85" s="73" t="s">
        <v>53</v>
      </c>
      <c r="C85" s="73" t="s">
        <v>127</v>
      </c>
      <c r="D85" s="74">
        <v>0.34</v>
      </c>
      <c r="E85" s="73" t="s">
        <v>77</v>
      </c>
      <c r="F85" s="75">
        <v>10000</v>
      </c>
      <c r="G85" s="73" t="s">
        <v>236</v>
      </c>
      <c r="H85" s="73" t="s">
        <v>79</v>
      </c>
      <c r="I85" s="73" t="s">
        <v>80</v>
      </c>
      <c r="J85" s="73" t="s">
        <v>30</v>
      </c>
    </row>
    <row r="86" spans="1:10">
      <c r="A86" s="73" t="s">
        <v>193</v>
      </c>
      <c r="B86" s="73" t="s">
        <v>148</v>
      </c>
      <c r="C86" s="73" t="s">
        <v>127</v>
      </c>
      <c r="D86" s="74">
        <v>0.12</v>
      </c>
      <c r="E86" s="73" t="s">
        <v>77</v>
      </c>
      <c r="F86" s="75">
        <v>50000</v>
      </c>
      <c r="G86" s="73" t="s">
        <v>237</v>
      </c>
      <c r="H86" s="73" t="s">
        <v>79</v>
      </c>
      <c r="I86" s="73" t="s">
        <v>80</v>
      </c>
      <c r="J86" s="73" t="s">
        <v>30</v>
      </c>
    </row>
    <row r="87" spans="1:10">
      <c r="A87" s="73" t="s">
        <v>193</v>
      </c>
      <c r="B87" s="73" t="s">
        <v>124</v>
      </c>
      <c r="C87" s="73" t="s">
        <v>127</v>
      </c>
      <c r="D87" s="74">
        <v>17.46</v>
      </c>
      <c r="E87" s="73" t="s">
        <v>77</v>
      </c>
      <c r="F87" s="75">
        <v>9199</v>
      </c>
      <c r="G87" s="73" t="s">
        <v>238</v>
      </c>
      <c r="H87" s="73" t="s">
        <v>79</v>
      </c>
      <c r="I87" s="73" t="s">
        <v>80</v>
      </c>
      <c r="J87" s="73" t="s">
        <v>30</v>
      </c>
    </row>
    <row r="88" spans="1:10">
      <c r="A88" s="73" t="s">
        <v>193</v>
      </c>
      <c r="B88" s="73" t="s">
        <v>124</v>
      </c>
      <c r="C88" s="73" t="s">
        <v>127</v>
      </c>
      <c r="D88" s="74">
        <v>17.46</v>
      </c>
      <c r="E88" s="73" t="s">
        <v>77</v>
      </c>
      <c r="F88" s="75">
        <v>801</v>
      </c>
      <c r="G88" s="73" t="s">
        <v>238</v>
      </c>
      <c r="H88" s="73" t="s">
        <v>79</v>
      </c>
      <c r="I88" s="73" t="s">
        <v>80</v>
      </c>
      <c r="J88" s="73" t="s">
        <v>30</v>
      </c>
    </row>
    <row r="89" spans="1:10">
      <c r="A89" s="73" t="s">
        <v>193</v>
      </c>
      <c r="B89" s="73" t="s">
        <v>41</v>
      </c>
      <c r="C89" s="73" t="s">
        <v>127</v>
      </c>
      <c r="D89" s="74">
        <v>0.6</v>
      </c>
      <c r="E89" s="73" t="s">
        <v>77</v>
      </c>
      <c r="F89" s="75">
        <v>30000</v>
      </c>
      <c r="G89" s="73" t="s">
        <v>239</v>
      </c>
      <c r="H89" s="73" t="s">
        <v>79</v>
      </c>
      <c r="I89" s="73" t="s">
        <v>80</v>
      </c>
      <c r="J89" s="73" t="s">
        <v>30</v>
      </c>
    </row>
    <row r="90" spans="1:10">
      <c r="A90" s="73" t="s">
        <v>193</v>
      </c>
      <c r="B90" s="73" t="s">
        <v>40</v>
      </c>
      <c r="C90" s="73" t="s">
        <v>127</v>
      </c>
      <c r="D90" s="74">
        <v>0.25</v>
      </c>
      <c r="E90" s="73" t="s">
        <v>77</v>
      </c>
      <c r="F90" s="75">
        <v>20000</v>
      </c>
      <c r="G90" s="73" t="s">
        <v>240</v>
      </c>
      <c r="H90" s="73" t="s">
        <v>79</v>
      </c>
      <c r="I90" s="73" t="s">
        <v>80</v>
      </c>
      <c r="J90" s="73" t="s">
        <v>30</v>
      </c>
    </row>
    <row r="91" spans="1:10">
      <c r="A91" s="73" t="s">
        <v>193</v>
      </c>
      <c r="B91" s="73" t="s">
        <v>241</v>
      </c>
      <c r="C91" s="73" t="s">
        <v>127</v>
      </c>
      <c r="D91" s="74">
        <v>2.5000000000000001E-2</v>
      </c>
      <c r="E91" s="73" t="s">
        <v>77</v>
      </c>
      <c r="F91" s="75">
        <v>50000</v>
      </c>
      <c r="G91" s="73" t="s">
        <v>242</v>
      </c>
      <c r="H91" s="73" t="s">
        <v>79</v>
      </c>
      <c r="I91" s="73" t="s">
        <v>84</v>
      </c>
      <c r="J91" s="73" t="s">
        <v>30</v>
      </c>
    </row>
    <row r="92" spans="1:10">
      <c r="A92" s="73" t="s">
        <v>193</v>
      </c>
      <c r="B92" s="73" t="s">
        <v>234</v>
      </c>
      <c r="C92" s="73" t="s">
        <v>127</v>
      </c>
      <c r="D92" s="74">
        <v>0.67</v>
      </c>
      <c r="E92" s="73" t="s">
        <v>77</v>
      </c>
      <c r="F92" s="75">
        <v>10000</v>
      </c>
      <c r="G92" s="73" t="s">
        <v>243</v>
      </c>
      <c r="H92" s="73" t="s">
        <v>79</v>
      </c>
      <c r="I92" s="73" t="s">
        <v>80</v>
      </c>
      <c r="J92" s="73" t="s">
        <v>30</v>
      </c>
    </row>
    <row r="93" spans="1:10">
      <c r="A93" s="85" t="s">
        <v>258</v>
      </c>
      <c r="B93" s="85" t="s">
        <v>124</v>
      </c>
      <c r="C93" s="85" t="s">
        <v>127</v>
      </c>
      <c r="D93" s="86">
        <v>17.559999999999999</v>
      </c>
      <c r="E93" s="85" t="s">
        <v>77</v>
      </c>
      <c r="F93" s="87">
        <v>10000</v>
      </c>
      <c r="G93" s="85" t="s">
        <v>289</v>
      </c>
      <c r="H93" s="85" t="s">
        <v>79</v>
      </c>
      <c r="I93" s="85" t="s">
        <v>80</v>
      </c>
      <c r="J93" s="85" t="s">
        <v>30</v>
      </c>
    </row>
    <row r="94" spans="1:10">
      <c r="A94" s="85" t="s">
        <v>258</v>
      </c>
      <c r="B94" s="85" t="s">
        <v>39</v>
      </c>
      <c r="C94" s="85" t="s">
        <v>127</v>
      </c>
      <c r="D94" s="86">
        <v>7.0000000000000007E-2</v>
      </c>
      <c r="E94" s="85" t="s">
        <v>77</v>
      </c>
      <c r="F94" s="87">
        <v>50000</v>
      </c>
      <c r="G94" s="85" t="s">
        <v>290</v>
      </c>
      <c r="H94" s="85" t="s">
        <v>79</v>
      </c>
      <c r="I94" s="85" t="s">
        <v>80</v>
      </c>
      <c r="J94" s="85" t="s">
        <v>30</v>
      </c>
    </row>
    <row r="95" spans="1:10">
      <c r="A95" s="85" t="s">
        <v>258</v>
      </c>
      <c r="B95" s="85" t="s">
        <v>49</v>
      </c>
      <c r="C95" s="85" t="s">
        <v>127</v>
      </c>
      <c r="D95" s="86">
        <v>0.25</v>
      </c>
      <c r="E95" s="85" t="s">
        <v>77</v>
      </c>
      <c r="F95" s="87">
        <v>50000</v>
      </c>
      <c r="G95" s="85" t="s">
        <v>291</v>
      </c>
      <c r="H95" s="85" t="s">
        <v>79</v>
      </c>
      <c r="I95" s="85" t="s">
        <v>80</v>
      </c>
      <c r="J95" s="85" t="s">
        <v>30</v>
      </c>
    </row>
    <row r="96" spans="1:10">
      <c r="A96" s="85" t="s">
        <v>258</v>
      </c>
      <c r="B96" s="85" t="s">
        <v>54</v>
      </c>
      <c r="C96" s="85" t="s">
        <v>127</v>
      </c>
      <c r="D96" s="86">
        <v>0.31</v>
      </c>
      <c r="E96" s="85" t="s">
        <v>77</v>
      </c>
      <c r="F96" s="87">
        <v>50000</v>
      </c>
      <c r="G96" s="85" t="s">
        <v>292</v>
      </c>
      <c r="H96" s="85" t="s">
        <v>79</v>
      </c>
      <c r="I96" s="85" t="s">
        <v>80</v>
      </c>
      <c r="J96" s="85" t="s">
        <v>30</v>
      </c>
    </row>
    <row r="97" spans="1:10">
      <c r="A97" s="85" t="s">
        <v>258</v>
      </c>
      <c r="B97" s="85" t="s">
        <v>50</v>
      </c>
      <c r="C97" s="85" t="s">
        <v>127</v>
      </c>
      <c r="D97" s="86">
        <v>0.13</v>
      </c>
      <c r="E97" s="85" t="s">
        <v>77</v>
      </c>
      <c r="F97" s="87">
        <v>23000</v>
      </c>
      <c r="G97" s="85" t="s">
        <v>293</v>
      </c>
      <c r="H97" s="85" t="s">
        <v>79</v>
      </c>
      <c r="I97" s="85" t="s">
        <v>80</v>
      </c>
      <c r="J97" s="85" t="s">
        <v>30</v>
      </c>
    </row>
    <row r="98" spans="1:10">
      <c r="A98" s="85" t="s">
        <v>258</v>
      </c>
      <c r="B98" s="85" t="s">
        <v>46</v>
      </c>
      <c r="C98" s="85" t="s">
        <v>127</v>
      </c>
      <c r="D98" s="86">
        <v>2.5000000000000001E-2</v>
      </c>
      <c r="E98" s="85" t="s">
        <v>77</v>
      </c>
      <c r="F98" s="87">
        <v>20000</v>
      </c>
      <c r="G98" s="85" t="s">
        <v>294</v>
      </c>
      <c r="H98" s="85" t="s">
        <v>79</v>
      </c>
      <c r="I98" s="85" t="s">
        <v>84</v>
      </c>
      <c r="J98" s="85" t="s">
        <v>30</v>
      </c>
    </row>
    <row r="99" spans="1:10">
      <c r="A99" s="85" t="s">
        <v>258</v>
      </c>
      <c r="B99" s="85" t="s">
        <v>246</v>
      </c>
      <c r="C99" s="85" t="s">
        <v>127</v>
      </c>
      <c r="D99" s="86">
        <v>0.1</v>
      </c>
      <c r="E99" s="85" t="s">
        <v>77</v>
      </c>
      <c r="F99" s="87">
        <v>10000</v>
      </c>
      <c r="G99" s="85" t="s">
        <v>295</v>
      </c>
      <c r="H99" s="85" t="s">
        <v>79</v>
      </c>
      <c r="I99" s="85" t="s">
        <v>80</v>
      </c>
      <c r="J99" s="85" t="s">
        <v>30</v>
      </c>
    </row>
    <row r="100" spans="1:10">
      <c r="A100" s="85" t="s">
        <v>258</v>
      </c>
      <c r="B100" s="85" t="s">
        <v>124</v>
      </c>
      <c r="C100" s="85" t="s">
        <v>127</v>
      </c>
      <c r="D100" s="86">
        <v>17.670000000000002</v>
      </c>
      <c r="E100" s="85" t="s">
        <v>77</v>
      </c>
      <c r="F100" s="87">
        <v>7400</v>
      </c>
      <c r="G100" s="85" t="s">
        <v>296</v>
      </c>
      <c r="H100" s="85" t="s">
        <v>79</v>
      </c>
      <c r="I100" s="85" t="s">
        <v>80</v>
      </c>
      <c r="J100" s="85" t="s">
        <v>30</v>
      </c>
    </row>
    <row r="101" spans="1:10">
      <c r="A101" s="85" t="s">
        <v>258</v>
      </c>
      <c r="B101" s="85" t="s">
        <v>124</v>
      </c>
      <c r="C101" s="85" t="s">
        <v>127</v>
      </c>
      <c r="D101" s="86">
        <v>17.670000000000002</v>
      </c>
      <c r="E101" s="85" t="s">
        <v>77</v>
      </c>
      <c r="F101" s="87">
        <v>961</v>
      </c>
      <c r="G101" s="85" t="s">
        <v>296</v>
      </c>
      <c r="H101" s="85" t="s">
        <v>79</v>
      </c>
      <c r="I101" s="85" t="s">
        <v>80</v>
      </c>
      <c r="J101" s="85" t="s">
        <v>30</v>
      </c>
    </row>
    <row r="102" spans="1:10">
      <c r="A102" s="85" t="s">
        <v>258</v>
      </c>
      <c r="B102" s="85" t="s">
        <v>124</v>
      </c>
      <c r="C102" s="85" t="s">
        <v>127</v>
      </c>
      <c r="D102" s="86">
        <v>17.670000000000002</v>
      </c>
      <c r="E102" s="85" t="s">
        <v>77</v>
      </c>
      <c r="F102" s="87">
        <v>998</v>
      </c>
      <c r="G102" s="85" t="s">
        <v>296</v>
      </c>
      <c r="H102" s="85" t="s">
        <v>79</v>
      </c>
      <c r="I102" s="85" t="s">
        <v>80</v>
      </c>
      <c r="J102" s="85" t="s">
        <v>30</v>
      </c>
    </row>
    <row r="103" spans="1:10">
      <c r="A103" s="85" t="s">
        <v>258</v>
      </c>
      <c r="B103" s="85" t="s">
        <v>124</v>
      </c>
      <c r="C103" s="85" t="s">
        <v>127</v>
      </c>
      <c r="D103" s="86">
        <v>17.670000000000002</v>
      </c>
      <c r="E103" s="85" t="s">
        <v>77</v>
      </c>
      <c r="F103" s="87">
        <v>321</v>
      </c>
      <c r="G103" s="85" t="s">
        <v>296</v>
      </c>
      <c r="H103" s="85" t="s">
        <v>79</v>
      </c>
      <c r="I103" s="85" t="s">
        <v>80</v>
      </c>
      <c r="J103" s="85" t="s">
        <v>30</v>
      </c>
    </row>
    <row r="104" spans="1:10">
      <c r="A104" s="85" t="s">
        <v>258</v>
      </c>
      <c r="B104" s="85" t="s">
        <v>124</v>
      </c>
      <c r="C104" s="85" t="s">
        <v>127</v>
      </c>
      <c r="D104" s="86">
        <v>17.670000000000002</v>
      </c>
      <c r="E104" s="85" t="s">
        <v>77</v>
      </c>
      <c r="F104" s="87">
        <v>320</v>
      </c>
      <c r="G104" s="85" t="s">
        <v>296</v>
      </c>
      <c r="H104" s="85" t="s">
        <v>79</v>
      </c>
      <c r="I104" s="85" t="s">
        <v>80</v>
      </c>
      <c r="J104" s="85" t="s">
        <v>30</v>
      </c>
    </row>
    <row r="105" spans="1:10">
      <c r="A105" s="85" t="s">
        <v>258</v>
      </c>
      <c r="B105" s="85" t="s">
        <v>46</v>
      </c>
      <c r="C105" s="85" t="s">
        <v>127</v>
      </c>
      <c r="D105" s="86">
        <v>2.1000000000000001E-2</v>
      </c>
      <c r="E105" s="85" t="s">
        <v>77</v>
      </c>
      <c r="F105" s="87">
        <v>29000</v>
      </c>
      <c r="G105" s="85" t="s">
        <v>297</v>
      </c>
      <c r="H105" s="85" t="s">
        <v>79</v>
      </c>
      <c r="I105" s="85" t="s">
        <v>84</v>
      </c>
      <c r="J105" s="85" t="s">
        <v>30</v>
      </c>
    </row>
    <row r="106" spans="1:10">
      <c r="A106" s="85" t="s">
        <v>258</v>
      </c>
      <c r="B106" s="85" t="s">
        <v>124</v>
      </c>
      <c r="C106" s="85" t="s">
        <v>127</v>
      </c>
      <c r="D106" s="86">
        <v>17.75</v>
      </c>
      <c r="E106" s="85" t="s">
        <v>77</v>
      </c>
      <c r="F106" s="87">
        <v>7326</v>
      </c>
      <c r="G106" s="85" t="s">
        <v>298</v>
      </c>
      <c r="H106" s="85" t="s">
        <v>79</v>
      </c>
      <c r="I106" s="85" t="s">
        <v>80</v>
      </c>
      <c r="J106" s="85" t="s">
        <v>30</v>
      </c>
    </row>
    <row r="107" spans="1:10">
      <c r="A107" s="85" t="s">
        <v>258</v>
      </c>
      <c r="B107" s="85" t="s">
        <v>124</v>
      </c>
      <c r="C107" s="85" t="s">
        <v>127</v>
      </c>
      <c r="D107" s="86">
        <v>17.75</v>
      </c>
      <c r="E107" s="85" t="s">
        <v>77</v>
      </c>
      <c r="F107" s="87">
        <v>2674</v>
      </c>
      <c r="G107" s="85" t="s">
        <v>298</v>
      </c>
      <c r="H107" s="85" t="s">
        <v>79</v>
      </c>
      <c r="I107" s="85" t="s">
        <v>80</v>
      </c>
      <c r="J107" s="85" t="s">
        <v>30</v>
      </c>
    </row>
    <row r="108" spans="1:10">
      <c r="A108" s="85" t="s">
        <v>258</v>
      </c>
      <c r="B108" s="85" t="s">
        <v>247</v>
      </c>
      <c r="C108" s="85" t="s">
        <v>127</v>
      </c>
      <c r="D108" s="86">
        <v>0.28000000000000003</v>
      </c>
      <c r="E108" s="85" t="s">
        <v>77</v>
      </c>
      <c r="F108" s="87">
        <v>890</v>
      </c>
      <c r="G108" s="85" t="s">
        <v>299</v>
      </c>
      <c r="H108" s="85" t="s">
        <v>79</v>
      </c>
      <c r="I108" s="85" t="s">
        <v>80</v>
      </c>
      <c r="J108" s="85" t="s">
        <v>30</v>
      </c>
    </row>
    <row r="109" spans="1:10">
      <c r="A109" s="85" t="s">
        <v>258</v>
      </c>
      <c r="B109" s="85" t="s">
        <v>59</v>
      </c>
      <c r="C109" s="85" t="s">
        <v>127</v>
      </c>
      <c r="D109" s="86">
        <v>0.3</v>
      </c>
      <c r="E109" s="85" t="s">
        <v>77</v>
      </c>
      <c r="F109" s="87">
        <v>1000</v>
      </c>
      <c r="G109" s="85" t="s">
        <v>300</v>
      </c>
      <c r="H109" s="85" t="s">
        <v>79</v>
      </c>
      <c r="I109" s="85" t="s">
        <v>80</v>
      </c>
      <c r="J109" s="85" t="s">
        <v>30</v>
      </c>
    </row>
    <row r="110" spans="1:10">
      <c r="A110" s="85" t="s">
        <v>258</v>
      </c>
      <c r="B110" s="85" t="s">
        <v>39</v>
      </c>
      <c r="C110" s="85" t="s">
        <v>127</v>
      </c>
      <c r="D110" s="86">
        <v>0.09</v>
      </c>
      <c r="E110" s="85" t="s">
        <v>77</v>
      </c>
      <c r="F110" s="87">
        <v>100000</v>
      </c>
      <c r="G110" s="85" t="s">
        <v>301</v>
      </c>
      <c r="H110" s="85" t="s">
        <v>79</v>
      </c>
      <c r="I110" s="85" t="s">
        <v>80</v>
      </c>
      <c r="J110" s="85" t="s">
        <v>30</v>
      </c>
    </row>
    <row r="111" spans="1:10">
      <c r="A111" s="85" t="s">
        <v>258</v>
      </c>
      <c r="B111" s="85" t="s">
        <v>241</v>
      </c>
      <c r="C111" s="85" t="s">
        <v>127</v>
      </c>
      <c r="D111" s="86">
        <v>0.03</v>
      </c>
      <c r="E111" s="85" t="s">
        <v>77</v>
      </c>
      <c r="F111" s="87">
        <v>25000</v>
      </c>
      <c r="G111" s="85" t="s">
        <v>302</v>
      </c>
      <c r="H111" s="85" t="s">
        <v>79</v>
      </c>
      <c r="I111" s="85" t="s">
        <v>84</v>
      </c>
      <c r="J111" s="85" t="s">
        <v>30</v>
      </c>
    </row>
    <row r="112" spans="1:10">
      <c r="A112" s="94" t="s">
        <v>304</v>
      </c>
      <c r="B112" s="94" t="s">
        <v>149</v>
      </c>
      <c r="C112" s="94" t="s">
        <v>127</v>
      </c>
      <c r="D112" s="95">
        <v>0.2</v>
      </c>
      <c r="E112" s="94" t="s">
        <v>77</v>
      </c>
      <c r="F112" s="96">
        <v>50000</v>
      </c>
      <c r="G112" s="94" t="s">
        <v>326</v>
      </c>
      <c r="H112" s="94" t="s">
        <v>79</v>
      </c>
      <c r="I112" s="94" t="s">
        <v>80</v>
      </c>
      <c r="J112" s="94" t="s">
        <v>30</v>
      </c>
    </row>
    <row r="113" spans="1:10">
      <c r="A113" s="94" t="s">
        <v>304</v>
      </c>
      <c r="B113" s="94" t="s">
        <v>39</v>
      </c>
      <c r="C113" s="94" t="s">
        <v>127</v>
      </c>
      <c r="D113" s="95">
        <v>0.1</v>
      </c>
      <c r="E113" s="94" t="s">
        <v>77</v>
      </c>
      <c r="F113" s="96">
        <v>50000</v>
      </c>
      <c r="G113" s="94" t="s">
        <v>327</v>
      </c>
      <c r="H113" s="94" t="s">
        <v>79</v>
      </c>
      <c r="I113" s="94" t="s">
        <v>80</v>
      </c>
      <c r="J113" s="94" t="s">
        <v>30</v>
      </c>
    </row>
    <row r="114" spans="1:10">
      <c r="A114" s="94" t="s">
        <v>304</v>
      </c>
      <c r="B114" s="94" t="s">
        <v>124</v>
      </c>
      <c r="C114" s="94" t="s">
        <v>127</v>
      </c>
      <c r="D114" s="95">
        <v>17.84</v>
      </c>
      <c r="E114" s="94" t="s">
        <v>77</v>
      </c>
      <c r="F114" s="96">
        <v>124</v>
      </c>
      <c r="G114" s="94" t="s">
        <v>328</v>
      </c>
      <c r="H114" s="94" t="s">
        <v>79</v>
      </c>
      <c r="I114" s="94" t="s">
        <v>80</v>
      </c>
      <c r="J114" s="94" t="s">
        <v>30</v>
      </c>
    </row>
    <row r="115" spans="1:10">
      <c r="A115" s="94" t="s">
        <v>304</v>
      </c>
      <c r="B115" s="94" t="s">
        <v>124</v>
      </c>
      <c r="C115" s="94" t="s">
        <v>127</v>
      </c>
      <c r="D115" s="95">
        <v>17.84</v>
      </c>
      <c r="E115" s="94" t="s">
        <v>77</v>
      </c>
      <c r="F115" s="96">
        <v>1323</v>
      </c>
      <c r="G115" s="94" t="s">
        <v>328</v>
      </c>
      <c r="H115" s="94" t="s">
        <v>79</v>
      </c>
      <c r="I115" s="94" t="s">
        <v>80</v>
      </c>
      <c r="J115" s="94" t="s">
        <v>30</v>
      </c>
    </row>
    <row r="116" spans="1:10">
      <c r="A116" s="94" t="s">
        <v>304</v>
      </c>
      <c r="B116" s="94" t="s">
        <v>124</v>
      </c>
      <c r="C116" s="94" t="s">
        <v>127</v>
      </c>
      <c r="D116" s="95">
        <v>17.84</v>
      </c>
      <c r="E116" s="94" t="s">
        <v>77</v>
      </c>
      <c r="F116" s="96">
        <v>500</v>
      </c>
      <c r="G116" s="94" t="s">
        <v>328</v>
      </c>
      <c r="H116" s="94" t="s">
        <v>79</v>
      </c>
      <c r="I116" s="94" t="s">
        <v>80</v>
      </c>
      <c r="J116" s="94" t="s">
        <v>30</v>
      </c>
    </row>
    <row r="117" spans="1:10">
      <c r="A117" s="94" t="s">
        <v>304</v>
      </c>
      <c r="B117" s="94" t="s">
        <v>41</v>
      </c>
      <c r="C117" s="94" t="s">
        <v>127</v>
      </c>
      <c r="D117" s="95">
        <v>0.65</v>
      </c>
      <c r="E117" s="94" t="s">
        <v>77</v>
      </c>
      <c r="F117" s="96">
        <v>5000</v>
      </c>
      <c r="G117" s="94" t="s">
        <v>329</v>
      </c>
      <c r="H117" s="94" t="s">
        <v>79</v>
      </c>
      <c r="I117" s="94" t="s">
        <v>80</v>
      </c>
      <c r="J117" s="94" t="s">
        <v>30</v>
      </c>
    </row>
    <row r="118" spans="1:10">
      <c r="A118" s="94" t="s">
        <v>304</v>
      </c>
      <c r="B118" s="94" t="s">
        <v>60</v>
      </c>
      <c r="C118" s="94" t="s">
        <v>127</v>
      </c>
      <c r="D118" s="95">
        <v>0.91</v>
      </c>
      <c r="E118" s="94" t="s">
        <v>77</v>
      </c>
      <c r="F118" s="96">
        <v>1600</v>
      </c>
      <c r="G118" s="94" t="s">
        <v>330</v>
      </c>
      <c r="H118" s="94" t="s">
        <v>79</v>
      </c>
      <c r="I118" s="94" t="s">
        <v>80</v>
      </c>
      <c r="J118" s="94" t="s">
        <v>30</v>
      </c>
    </row>
    <row r="119" spans="1:10">
      <c r="A119" s="94" t="s">
        <v>304</v>
      </c>
      <c r="B119" s="94" t="s">
        <v>124</v>
      </c>
      <c r="C119" s="94" t="s">
        <v>127</v>
      </c>
      <c r="D119" s="95">
        <v>17.84</v>
      </c>
      <c r="E119" s="94" t="s">
        <v>77</v>
      </c>
      <c r="F119" s="96">
        <v>2059</v>
      </c>
      <c r="G119" s="94" t="s">
        <v>331</v>
      </c>
      <c r="H119" s="94" t="s">
        <v>79</v>
      </c>
      <c r="I119" s="94" t="s">
        <v>80</v>
      </c>
      <c r="J119" s="94" t="s">
        <v>30</v>
      </c>
    </row>
    <row r="120" spans="1:10">
      <c r="A120" s="94" t="s">
        <v>304</v>
      </c>
      <c r="B120" s="94" t="s">
        <v>124</v>
      </c>
      <c r="C120" s="94" t="s">
        <v>127</v>
      </c>
      <c r="D120" s="95">
        <v>17.84</v>
      </c>
      <c r="E120" s="94" t="s">
        <v>77</v>
      </c>
      <c r="F120" s="96">
        <v>2028</v>
      </c>
      <c r="G120" s="94" t="s">
        <v>332</v>
      </c>
      <c r="H120" s="94" t="s">
        <v>79</v>
      </c>
      <c r="I120" s="94" t="s">
        <v>80</v>
      </c>
      <c r="J120" s="94" t="s">
        <v>30</v>
      </c>
    </row>
    <row r="121" spans="1:10">
      <c r="A121" s="94" t="s">
        <v>304</v>
      </c>
      <c r="B121" s="94" t="s">
        <v>124</v>
      </c>
      <c r="C121" s="94" t="s">
        <v>127</v>
      </c>
      <c r="D121" s="95">
        <v>17.84</v>
      </c>
      <c r="E121" s="94" t="s">
        <v>77</v>
      </c>
      <c r="F121" s="96">
        <v>3255</v>
      </c>
      <c r="G121" s="94" t="s">
        <v>333</v>
      </c>
      <c r="H121" s="94" t="s">
        <v>79</v>
      </c>
      <c r="I121" s="94" t="s">
        <v>80</v>
      </c>
      <c r="J121" s="94" t="s">
        <v>30</v>
      </c>
    </row>
    <row r="122" spans="1:10">
      <c r="A122" s="94" t="s">
        <v>304</v>
      </c>
      <c r="B122" s="94" t="s">
        <v>124</v>
      </c>
      <c r="C122" s="94" t="s">
        <v>127</v>
      </c>
      <c r="D122" s="95">
        <v>17.84</v>
      </c>
      <c r="E122" s="94" t="s">
        <v>77</v>
      </c>
      <c r="F122" s="96">
        <v>418</v>
      </c>
      <c r="G122" s="94" t="s">
        <v>334</v>
      </c>
      <c r="H122" s="94" t="s">
        <v>79</v>
      </c>
      <c r="I122" s="94" t="s">
        <v>80</v>
      </c>
      <c r="J122" s="94" t="s">
        <v>30</v>
      </c>
    </row>
    <row r="123" spans="1:10">
      <c r="A123" s="94" t="s">
        <v>304</v>
      </c>
      <c r="B123" s="94" t="s">
        <v>124</v>
      </c>
      <c r="C123" s="94" t="s">
        <v>127</v>
      </c>
      <c r="D123" s="95">
        <v>17.84</v>
      </c>
      <c r="E123" s="94" t="s">
        <v>77</v>
      </c>
      <c r="F123" s="96">
        <v>293</v>
      </c>
      <c r="G123" s="94" t="s">
        <v>334</v>
      </c>
      <c r="H123" s="94" t="s">
        <v>79</v>
      </c>
      <c r="I123" s="94" t="s">
        <v>80</v>
      </c>
      <c r="J123" s="94" t="s">
        <v>30</v>
      </c>
    </row>
    <row r="124" spans="1:10">
      <c r="A124" s="94" t="s">
        <v>304</v>
      </c>
      <c r="B124" s="94" t="s">
        <v>40</v>
      </c>
      <c r="C124" s="94" t="s">
        <v>127</v>
      </c>
      <c r="D124" s="95">
        <v>0.27</v>
      </c>
      <c r="E124" s="94" t="s">
        <v>77</v>
      </c>
      <c r="F124" s="96">
        <v>20000</v>
      </c>
      <c r="G124" s="94" t="s">
        <v>335</v>
      </c>
      <c r="H124" s="94" t="s">
        <v>79</v>
      </c>
      <c r="I124" s="94" t="s">
        <v>80</v>
      </c>
      <c r="J124" s="94" t="s">
        <v>30</v>
      </c>
    </row>
    <row r="125" spans="1:10">
      <c r="A125" s="94" t="s">
        <v>304</v>
      </c>
      <c r="B125" s="94" t="s">
        <v>153</v>
      </c>
      <c r="C125" s="94" t="s">
        <v>127</v>
      </c>
      <c r="D125" s="95">
        <v>1</v>
      </c>
      <c r="E125" s="94" t="s">
        <v>77</v>
      </c>
      <c r="F125" s="96">
        <v>1000</v>
      </c>
      <c r="G125" s="94" t="s">
        <v>336</v>
      </c>
      <c r="H125" s="94" t="s">
        <v>79</v>
      </c>
      <c r="I125" s="94" t="s">
        <v>84</v>
      </c>
      <c r="J125" s="94" t="s">
        <v>30</v>
      </c>
    </row>
    <row r="126" spans="1:10">
      <c r="A126" s="94" t="s">
        <v>304</v>
      </c>
      <c r="B126" s="94" t="s">
        <v>49</v>
      </c>
      <c r="C126" s="94" t="s">
        <v>127</v>
      </c>
      <c r="D126" s="95">
        <v>0.25</v>
      </c>
      <c r="E126" s="94" t="s">
        <v>77</v>
      </c>
      <c r="F126" s="96">
        <v>44000</v>
      </c>
      <c r="G126" s="94" t="s">
        <v>337</v>
      </c>
      <c r="H126" s="94" t="s">
        <v>79</v>
      </c>
      <c r="I126" s="94" t="s">
        <v>80</v>
      </c>
      <c r="J126" s="94" t="s">
        <v>30</v>
      </c>
    </row>
    <row r="127" spans="1:10">
      <c r="A127" s="94" t="s">
        <v>304</v>
      </c>
      <c r="B127" s="94" t="s">
        <v>149</v>
      </c>
      <c r="C127" s="94" t="s">
        <v>127</v>
      </c>
      <c r="D127" s="95">
        <v>0.18</v>
      </c>
      <c r="E127" s="94" t="s">
        <v>77</v>
      </c>
      <c r="F127" s="96">
        <v>30000</v>
      </c>
      <c r="G127" s="94" t="s">
        <v>338</v>
      </c>
      <c r="H127" s="94" t="s">
        <v>79</v>
      </c>
      <c r="I127" s="94" t="s">
        <v>80</v>
      </c>
      <c r="J127" s="94" t="s">
        <v>30</v>
      </c>
    </row>
    <row r="128" spans="1:10">
      <c r="A128" s="94" t="s">
        <v>304</v>
      </c>
      <c r="B128" s="94" t="s">
        <v>57</v>
      </c>
      <c r="C128" s="94" t="s">
        <v>127</v>
      </c>
      <c r="D128" s="95">
        <v>0.17</v>
      </c>
      <c r="E128" s="94" t="s">
        <v>77</v>
      </c>
      <c r="F128" s="96">
        <v>100000</v>
      </c>
      <c r="G128" s="94" t="s">
        <v>339</v>
      </c>
      <c r="H128" s="94" t="s">
        <v>79</v>
      </c>
      <c r="I128" s="94" t="s">
        <v>80</v>
      </c>
      <c r="J128" s="94" t="s">
        <v>30</v>
      </c>
    </row>
    <row r="129" spans="1:10">
      <c r="A129" s="94" t="s">
        <v>304</v>
      </c>
      <c r="B129" s="94" t="s">
        <v>39</v>
      </c>
      <c r="C129" s="94" t="s">
        <v>127</v>
      </c>
      <c r="D129" s="95">
        <v>0.08</v>
      </c>
      <c r="E129" s="94" t="s">
        <v>77</v>
      </c>
      <c r="F129" s="96">
        <v>50000</v>
      </c>
      <c r="G129" s="94" t="s">
        <v>340</v>
      </c>
      <c r="H129" s="94" t="s">
        <v>79</v>
      </c>
      <c r="I129" s="94" t="s">
        <v>80</v>
      </c>
      <c r="J129" s="94" t="s">
        <v>30</v>
      </c>
    </row>
    <row r="130" spans="1:10">
      <c r="A130" s="94" t="s">
        <v>304</v>
      </c>
      <c r="B130" s="94" t="s">
        <v>153</v>
      </c>
      <c r="C130" s="94" t="s">
        <v>127</v>
      </c>
      <c r="D130" s="95">
        <v>0.96900000000000008</v>
      </c>
      <c r="E130" s="94" t="s">
        <v>77</v>
      </c>
      <c r="F130" s="96">
        <v>1000</v>
      </c>
      <c r="G130" s="94" t="s">
        <v>341</v>
      </c>
      <c r="H130" s="94" t="s">
        <v>79</v>
      </c>
      <c r="I130" s="94" t="s">
        <v>84</v>
      </c>
      <c r="J130" s="94" t="s">
        <v>30</v>
      </c>
    </row>
    <row r="131" spans="1:10">
      <c r="A131" s="94" t="s">
        <v>304</v>
      </c>
      <c r="B131" s="94" t="s">
        <v>124</v>
      </c>
      <c r="C131" s="94" t="s">
        <v>127</v>
      </c>
      <c r="D131" s="95">
        <v>17.54</v>
      </c>
      <c r="E131" s="94" t="s">
        <v>77</v>
      </c>
      <c r="F131" s="96">
        <v>410</v>
      </c>
      <c r="G131" s="94" t="s">
        <v>300</v>
      </c>
      <c r="H131" s="94" t="s">
        <v>79</v>
      </c>
      <c r="I131" s="94" t="s">
        <v>80</v>
      </c>
      <c r="J131" s="94" t="s">
        <v>30</v>
      </c>
    </row>
    <row r="132" spans="1:10">
      <c r="A132" s="94" t="s">
        <v>304</v>
      </c>
      <c r="B132" s="94" t="s">
        <v>124</v>
      </c>
      <c r="C132" s="94" t="s">
        <v>127</v>
      </c>
      <c r="D132" s="95">
        <v>17.54</v>
      </c>
      <c r="E132" s="94" t="s">
        <v>77</v>
      </c>
      <c r="F132" s="96">
        <v>3500</v>
      </c>
      <c r="G132" s="94" t="s">
        <v>342</v>
      </c>
      <c r="H132" s="94" t="s">
        <v>79</v>
      </c>
      <c r="I132" s="94" t="s">
        <v>80</v>
      </c>
      <c r="J132" s="94" t="s">
        <v>30</v>
      </c>
    </row>
    <row r="133" spans="1:10">
      <c r="A133" s="94" t="s">
        <v>304</v>
      </c>
      <c r="B133" s="94" t="s">
        <v>124</v>
      </c>
      <c r="C133" s="94" t="s">
        <v>127</v>
      </c>
      <c r="D133" s="95">
        <v>17.54</v>
      </c>
      <c r="E133" s="94" t="s">
        <v>77</v>
      </c>
      <c r="F133" s="96">
        <v>3005</v>
      </c>
      <c r="G133" s="94" t="s">
        <v>342</v>
      </c>
      <c r="H133" s="94" t="s">
        <v>79</v>
      </c>
      <c r="I133" s="94" t="s">
        <v>80</v>
      </c>
      <c r="J133" s="94" t="s">
        <v>30</v>
      </c>
    </row>
    <row r="134" spans="1:10">
      <c r="A134" s="94" t="s">
        <v>304</v>
      </c>
      <c r="B134" s="94" t="s">
        <v>124</v>
      </c>
      <c r="C134" s="94" t="s">
        <v>127</v>
      </c>
      <c r="D134" s="95">
        <v>17.54</v>
      </c>
      <c r="E134" s="94" t="s">
        <v>77</v>
      </c>
      <c r="F134" s="96">
        <v>913</v>
      </c>
      <c r="G134" s="94" t="s">
        <v>343</v>
      </c>
      <c r="H134" s="94" t="s">
        <v>79</v>
      </c>
      <c r="I134" s="94" t="s">
        <v>80</v>
      </c>
      <c r="J134" s="94" t="s">
        <v>30</v>
      </c>
    </row>
    <row r="135" spans="1:10">
      <c r="A135" s="94" t="s">
        <v>304</v>
      </c>
      <c r="B135" s="94" t="s">
        <v>124</v>
      </c>
      <c r="C135" s="94" t="s">
        <v>127</v>
      </c>
      <c r="D135" s="95">
        <v>17.54</v>
      </c>
      <c r="E135" s="94" t="s">
        <v>77</v>
      </c>
      <c r="F135" s="96">
        <v>400</v>
      </c>
      <c r="G135" s="94" t="s">
        <v>344</v>
      </c>
      <c r="H135" s="94" t="s">
        <v>79</v>
      </c>
      <c r="I135" s="94" t="s">
        <v>80</v>
      </c>
      <c r="J135" s="94" t="s">
        <v>30</v>
      </c>
    </row>
    <row r="136" spans="1:10">
      <c r="A136" s="94" t="s">
        <v>304</v>
      </c>
      <c r="B136" s="94" t="s">
        <v>124</v>
      </c>
      <c r="C136" s="94" t="s">
        <v>127</v>
      </c>
      <c r="D136" s="95">
        <v>17.54</v>
      </c>
      <c r="E136" s="94" t="s">
        <v>77</v>
      </c>
      <c r="F136" s="96">
        <v>253</v>
      </c>
      <c r="G136" s="94" t="s">
        <v>345</v>
      </c>
      <c r="H136" s="94" t="s">
        <v>79</v>
      </c>
      <c r="I136" s="94" t="s">
        <v>80</v>
      </c>
      <c r="J136" s="94" t="s">
        <v>30</v>
      </c>
    </row>
    <row r="137" spans="1:10">
      <c r="A137" s="94" t="s">
        <v>304</v>
      </c>
      <c r="B137" s="94" t="s">
        <v>124</v>
      </c>
      <c r="C137" s="94" t="s">
        <v>127</v>
      </c>
      <c r="D137" s="95">
        <v>17.54</v>
      </c>
      <c r="E137" s="94" t="s">
        <v>77</v>
      </c>
      <c r="F137" s="96">
        <v>1519</v>
      </c>
      <c r="G137" s="94" t="s">
        <v>346</v>
      </c>
      <c r="H137" s="94" t="s">
        <v>79</v>
      </c>
      <c r="I137" s="94" t="s">
        <v>80</v>
      </c>
      <c r="J137" s="94" t="s">
        <v>30</v>
      </c>
    </row>
    <row r="138" spans="1:10">
      <c r="A138" s="94" t="s">
        <v>304</v>
      </c>
      <c r="B138" s="94" t="s">
        <v>124</v>
      </c>
      <c r="C138" s="94" t="s">
        <v>127</v>
      </c>
      <c r="D138" s="95">
        <v>17.52</v>
      </c>
      <c r="E138" s="94" t="s">
        <v>77</v>
      </c>
      <c r="F138" s="96">
        <v>30000</v>
      </c>
      <c r="G138" s="94" t="s">
        <v>347</v>
      </c>
      <c r="H138" s="94" t="s">
        <v>79</v>
      </c>
      <c r="I138" s="94" t="s">
        <v>80</v>
      </c>
      <c r="J138" s="94" t="s">
        <v>30</v>
      </c>
    </row>
    <row r="139" spans="1:10">
      <c r="A139" s="98" t="s">
        <v>348</v>
      </c>
      <c r="B139" s="98" t="s">
        <v>241</v>
      </c>
      <c r="C139" s="98" t="s">
        <v>127</v>
      </c>
      <c r="D139" s="99">
        <v>2.3E-2</v>
      </c>
      <c r="E139" s="98" t="s">
        <v>77</v>
      </c>
      <c r="F139" s="100">
        <v>25000</v>
      </c>
      <c r="G139" s="98" t="s">
        <v>349</v>
      </c>
      <c r="H139" s="98" t="s">
        <v>79</v>
      </c>
      <c r="I139" s="98" t="s">
        <v>84</v>
      </c>
      <c r="J139" s="98" t="s">
        <v>30</v>
      </c>
    </row>
    <row r="140" spans="1:10">
      <c r="A140" s="98" t="s">
        <v>348</v>
      </c>
      <c r="B140" s="98" t="s">
        <v>234</v>
      </c>
      <c r="C140" s="98" t="s">
        <v>127</v>
      </c>
      <c r="D140" s="99">
        <v>0.69</v>
      </c>
      <c r="E140" s="98" t="s">
        <v>77</v>
      </c>
      <c r="F140" s="100">
        <v>18000</v>
      </c>
      <c r="G140" s="98" t="s">
        <v>350</v>
      </c>
      <c r="H140" s="98" t="s">
        <v>79</v>
      </c>
      <c r="I140" s="98" t="s">
        <v>80</v>
      </c>
      <c r="J140" s="98" t="s">
        <v>30</v>
      </c>
    </row>
    <row r="141" spans="1:10">
      <c r="A141" s="98" t="s">
        <v>348</v>
      </c>
      <c r="B141" s="98" t="s">
        <v>149</v>
      </c>
      <c r="C141" s="98" t="s">
        <v>127</v>
      </c>
      <c r="D141" s="99">
        <v>0.18</v>
      </c>
      <c r="E141" s="98" t="s">
        <v>77</v>
      </c>
      <c r="F141" s="100">
        <v>10000</v>
      </c>
      <c r="G141" s="98" t="s">
        <v>351</v>
      </c>
      <c r="H141" s="98" t="s">
        <v>79</v>
      </c>
      <c r="I141" s="98" t="s">
        <v>80</v>
      </c>
      <c r="J141" s="98" t="s">
        <v>30</v>
      </c>
    </row>
    <row r="142" spans="1:10">
      <c r="A142" s="98" t="s">
        <v>348</v>
      </c>
      <c r="B142" s="48" t="s">
        <v>124</v>
      </c>
      <c r="C142" s="97" t="s">
        <v>143</v>
      </c>
      <c r="D142" s="45" t="s">
        <v>142</v>
      </c>
      <c r="E142" s="49" t="s">
        <v>142</v>
      </c>
      <c r="F142" s="37">
        <v>3240</v>
      </c>
      <c r="G142" s="36">
        <v>0.70208333333333339</v>
      </c>
      <c r="H142" s="48" t="s">
        <v>141</v>
      </c>
      <c r="I142" s="98" t="s">
        <v>84</v>
      </c>
      <c r="J142" s="48" t="s">
        <v>30</v>
      </c>
    </row>
    <row r="143" spans="1:10">
      <c r="A143" s="98" t="s">
        <v>348</v>
      </c>
      <c r="B143" s="101" t="s">
        <v>124</v>
      </c>
      <c r="C143" s="81" t="s">
        <v>364</v>
      </c>
      <c r="D143" s="77" t="s">
        <v>142</v>
      </c>
      <c r="E143" s="90" t="s">
        <v>142</v>
      </c>
      <c r="F143" s="76">
        <v>20000</v>
      </c>
      <c r="G143" s="61" t="s">
        <v>365</v>
      </c>
      <c r="H143" s="79" t="s">
        <v>79</v>
      </c>
      <c r="I143" s="98" t="s">
        <v>84</v>
      </c>
      <c r="J143" s="89" t="s">
        <v>190</v>
      </c>
    </row>
    <row r="144" spans="1:10">
      <c r="A144" s="208" t="s">
        <v>789</v>
      </c>
      <c r="B144" s="208" t="s">
        <v>50</v>
      </c>
      <c r="C144" s="208" t="s">
        <v>127</v>
      </c>
      <c r="D144" s="209">
        <v>0.13</v>
      </c>
      <c r="E144" s="208" t="s">
        <v>77</v>
      </c>
      <c r="F144" s="210">
        <v>10000</v>
      </c>
      <c r="G144" s="208" t="s">
        <v>799</v>
      </c>
      <c r="H144" s="208" t="s">
        <v>79</v>
      </c>
      <c r="I144" s="208" t="s">
        <v>80</v>
      </c>
      <c r="J144" s="208" t="s">
        <v>30</v>
      </c>
    </row>
    <row r="145" spans="1:10">
      <c r="A145" s="208" t="s">
        <v>789</v>
      </c>
      <c r="B145" s="208" t="s">
        <v>53</v>
      </c>
      <c r="C145" s="208" t="s">
        <v>127</v>
      </c>
      <c r="D145" s="209">
        <v>0.37</v>
      </c>
      <c r="E145" s="208" t="s">
        <v>77</v>
      </c>
      <c r="F145" s="210">
        <v>8000</v>
      </c>
      <c r="G145" s="208" t="s">
        <v>800</v>
      </c>
      <c r="H145" s="208" t="s">
        <v>79</v>
      </c>
      <c r="I145" s="208" t="s">
        <v>80</v>
      </c>
      <c r="J145" s="208" t="s">
        <v>30</v>
      </c>
    </row>
    <row r="146" spans="1:10">
      <c r="A146" s="215" t="s">
        <v>809</v>
      </c>
      <c r="B146" s="215" t="s">
        <v>802</v>
      </c>
      <c r="C146" s="215" t="s">
        <v>127</v>
      </c>
      <c r="D146" s="216">
        <v>0.32600000000000001</v>
      </c>
      <c r="E146" s="215" t="s">
        <v>77</v>
      </c>
      <c r="F146" s="217">
        <v>5000</v>
      </c>
      <c r="G146" s="215" t="s">
        <v>822</v>
      </c>
      <c r="H146" s="215" t="s">
        <v>79</v>
      </c>
      <c r="I146" s="215" t="s">
        <v>84</v>
      </c>
      <c r="J146" s="215" t="s">
        <v>30</v>
      </c>
    </row>
    <row r="147" spans="1:10">
      <c r="A147" s="215" t="s">
        <v>809</v>
      </c>
      <c r="B147" s="215" t="s">
        <v>124</v>
      </c>
      <c r="C147" s="215" t="s">
        <v>127</v>
      </c>
      <c r="D147" s="216">
        <v>12.5</v>
      </c>
      <c r="E147" s="215" t="s">
        <v>77</v>
      </c>
      <c r="F147" s="217">
        <v>15000</v>
      </c>
      <c r="G147" s="215" t="s">
        <v>814</v>
      </c>
      <c r="H147" s="215" t="s">
        <v>79</v>
      </c>
      <c r="I147" s="215" t="s">
        <v>84</v>
      </c>
      <c r="J147" s="215" t="s">
        <v>30</v>
      </c>
    </row>
    <row r="148" spans="1:10">
      <c r="A148" s="215" t="s">
        <v>809</v>
      </c>
      <c r="B148" s="215" t="s">
        <v>727</v>
      </c>
      <c r="C148" s="215" t="s">
        <v>127</v>
      </c>
      <c r="D148" s="216">
        <v>2.5000000000000001E-2</v>
      </c>
      <c r="E148" s="215" t="s">
        <v>77</v>
      </c>
      <c r="F148" s="217">
        <v>20000</v>
      </c>
      <c r="G148" s="215" t="s">
        <v>823</v>
      </c>
      <c r="H148" s="215" t="s">
        <v>79</v>
      </c>
      <c r="I148" s="215" t="s">
        <v>84</v>
      </c>
      <c r="J148" s="215" t="s">
        <v>30</v>
      </c>
    </row>
    <row r="149" spans="1:10">
      <c r="A149" s="215" t="s">
        <v>809</v>
      </c>
      <c r="B149" s="215" t="s">
        <v>41</v>
      </c>
      <c r="C149" s="215" t="s">
        <v>127</v>
      </c>
      <c r="D149" s="216">
        <v>0.6</v>
      </c>
      <c r="E149" s="215" t="s">
        <v>77</v>
      </c>
      <c r="F149" s="217">
        <v>2500</v>
      </c>
      <c r="G149" s="215" t="s">
        <v>824</v>
      </c>
      <c r="H149" s="215" t="s">
        <v>79</v>
      </c>
      <c r="I149" s="215" t="s">
        <v>80</v>
      </c>
      <c r="J149" s="215" t="s">
        <v>30</v>
      </c>
    </row>
    <row r="150" spans="1:10">
      <c r="A150" s="215" t="s">
        <v>809</v>
      </c>
      <c r="B150" s="215" t="s">
        <v>40</v>
      </c>
      <c r="C150" s="215" t="s">
        <v>127</v>
      </c>
      <c r="D150" s="216">
        <v>0.24</v>
      </c>
      <c r="E150" s="215" t="s">
        <v>77</v>
      </c>
      <c r="F150" s="217">
        <v>50000</v>
      </c>
      <c r="G150" s="215" t="s">
        <v>825</v>
      </c>
      <c r="H150" s="215" t="s">
        <v>79</v>
      </c>
      <c r="I150" s="215" t="s">
        <v>80</v>
      </c>
      <c r="J150" s="215" t="s">
        <v>30</v>
      </c>
    </row>
    <row r="151" spans="1:10">
      <c r="A151" s="215" t="s">
        <v>809</v>
      </c>
      <c r="B151" s="215" t="s">
        <v>246</v>
      </c>
      <c r="C151" s="215" t="s">
        <v>127</v>
      </c>
      <c r="D151" s="216">
        <v>0.16</v>
      </c>
      <c r="E151" s="215" t="s">
        <v>77</v>
      </c>
      <c r="F151" s="217">
        <v>10000</v>
      </c>
      <c r="G151" s="215" t="s">
        <v>826</v>
      </c>
      <c r="H151" s="215" t="s">
        <v>79</v>
      </c>
      <c r="I151" s="215" t="s">
        <v>80</v>
      </c>
      <c r="J151" s="215" t="s">
        <v>30</v>
      </c>
    </row>
    <row r="152" spans="1:10">
      <c r="A152" s="215" t="s">
        <v>809</v>
      </c>
      <c r="B152" s="215" t="s">
        <v>206</v>
      </c>
      <c r="C152" s="215" t="s">
        <v>127</v>
      </c>
      <c r="D152" s="216">
        <v>0.03</v>
      </c>
      <c r="E152" s="215" t="s">
        <v>77</v>
      </c>
      <c r="F152" s="217">
        <v>50000</v>
      </c>
      <c r="G152" s="215" t="s">
        <v>827</v>
      </c>
      <c r="H152" s="215" t="s">
        <v>79</v>
      </c>
      <c r="I152" s="215" t="s">
        <v>80</v>
      </c>
      <c r="J152" s="215" t="s">
        <v>30</v>
      </c>
    </row>
    <row r="153" spans="1:10">
      <c r="A153" s="215" t="s">
        <v>809</v>
      </c>
      <c r="B153" s="215" t="s">
        <v>53</v>
      </c>
      <c r="C153" s="215" t="s">
        <v>127</v>
      </c>
      <c r="D153" s="216">
        <v>0.33</v>
      </c>
      <c r="E153" s="215" t="s">
        <v>77</v>
      </c>
      <c r="F153" s="217">
        <v>10000</v>
      </c>
      <c r="G153" s="215" t="s">
        <v>828</v>
      </c>
      <c r="H153" s="215" t="s">
        <v>79</v>
      </c>
      <c r="I153" s="215" t="s">
        <v>80</v>
      </c>
      <c r="J153" s="215" t="s">
        <v>30</v>
      </c>
    </row>
    <row r="154" spans="1:10">
      <c r="A154" s="215" t="s">
        <v>809</v>
      </c>
      <c r="B154" s="48" t="s">
        <v>124</v>
      </c>
      <c r="C154" s="50" t="s">
        <v>143</v>
      </c>
      <c r="D154" s="45" t="s">
        <v>142</v>
      </c>
      <c r="E154" s="49" t="s">
        <v>142</v>
      </c>
      <c r="F154" s="37">
        <v>2700</v>
      </c>
      <c r="G154" s="36">
        <v>0.70277777777777783</v>
      </c>
      <c r="H154" s="48" t="s">
        <v>141</v>
      </c>
      <c r="I154" s="215" t="s">
        <v>84</v>
      </c>
      <c r="J154" s="48" t="s">
        <v>30</v>
      </c>
    </row>
    <row r="155" spans="1:10">
      <c r="A155" s="215" t="s">
        <v>809</v>
      </c>
      <c r="B155" s="48" t="s">
        <v>124</v>
      </c>
      <c r="C155" s="50" t="s">
        <v>143</v>
      </c>
      <c r="D155" s="45" t="s">
        <v>142</v>
      </c>
      <c r="E155" s="49" t="s">
        <v>142</v>
      </c>
      <c r="F155" s="37">
        <v>2700</v>
      </c>
      <c r="G155" s="36">
        <v>0.70277777777777783</v>
      </c>
      <c r="H155" s="48" t="s">
        <v>141</v>
      </c>
      <c r="I155" s="215" t="s">
        <v>84</v>
      </c>
      <c r="J155" s="48" t="s">
        <v>30</v>
      </c>
    </row>
    <row r="156" spans="1:10">
      <c r="A156" s="221" t="s">
        <v>843</v>
      </c>
      <c r="B156" s="221" t="s">
        <v>42</v>
      </c>
      <c r="C156" s="221" t="s">
        <v>127</v>
      </c>
      <c r="D156" s="222">
        <v>0.66</v>
      </c>
      <c r="E156" s="221" t="s">
        <v>77</v>
      </c>
      <c r="F156" s="223">
        <v>350</v>
      </c>
      <c r="G156" s="221" t="s">
        <v>844</v>
      </c>
      <c r="H156" s="221" t="s">
        <v>79</v>
      </c>
      <c r="I156" s="221" t="s">
        <v>80</v>
      </c>
      <c r="J156" s="221" t="s">
        <v>30</v>
      </c>
    </row>
    <row r="157" spans="1:10">
      <c r="A157" s="221" t="s">
        <v>843</v>
      </c>
      <c r="B157" s="221" t="s">
        <v>719</v>
      </c>
      <c r="C157" s="221" t="s">
        <v>127</v>
      </c>
      <c r="D157" s="222">
        <v>0.45</v>
      </c>
      <c r="E157" s="221" t="s">
        <v>77</v>
      </c>
      <c r="F157" s="223">
        <v>15000</v>
      </c>
      <c r="G157" s="221" t="s">
        <v>851</v>
      </c>
      <c r="H157" s="221" t="s">
        <v>79</v>
      </c>
      <c r="I157" s="221" t="s">
        <v>80</v>
      </c>
      <c r="J157" s="221" t="s">
        <v>30</v>
      </c>
    </row>
    <row r="158" spans="1:10">
      <c r="A158" s="221" t="s">
        <v>843</v>
      </c>
      <c r="B158" s="221" t="s">
        <v>255</v>
      </c>
      <c r="C158" s="221" t="s">
        <v>127</v>
      </c>
      <c r="D158" s="222">
        <v>1.49</v>
      </c>
      <c r="E158" s="221" t="s">
        <v>77</v>
      </c>
      <c r="F158" s="223">
        <v>6000</v>
      </c>
      <c r="G158" s="221" t="s">
        <v>852</v>
      </c>
      <c r="H158" s="221" t="s">
        <v>79</v>
      </c>
      <c r="I158" s="221" t="s">
        <v>80</v>
      </c>
      <c r="J158" s="221" t="s">
        <v>30</v>
      </c>
    </row>
    <row r="159" spans="1:10">
      <c r="A159" s="221" t="s">
        <v>843</v>
      </c>
      <c r="B159" s="221" t="s">
        <v>719</v>
      </c>
      <c r="C159" s="221" t="s">
        <v>127</v>
      </c>
      <c r="D159" s="222">
        <v>0.45</v>
      </c>
      <c r="E159" s="221" t="s">
        <v>77</v>
      </c>
      <c r="F159" s="223">
        <v>10000</v>
      </c>
      <c r="G159" s="221" t="s">
        <v>853</v>
      </c>
      <c r="H159" s="221" t="s">
        <v>79</v>
      </c>
      <c r="I159" s="221" t="s">
        <v>80</v>
      </c>
      <c r="J159" s="221" t="s">
        <v>30</v>
      </c>
    </row>
    <row r="160" spans="1:10">
      <c r="A160" s="221" t="s">
        <v>843</v>
      </c>
      <c r="B160" s="221" t="s">
        <v>149</v>
      </c>
      <c r="C160" s="221" t="s">
        <v>127</v>
      </c>
      <c r="D160" s="222">
        <v>0.16</v>
      </c>
      <c r="E160" s="221" t="s">
        <v>77</v>
      </c>
      <c r="F160" s="223">
        <v>10000</v>
      </c>
      <c r="G160" s="221" t="s">
        <v>854</v>
      </c>
      <c r="H160" s="221" t="s">
        <v>79</v>
      </c>
      <c r="I160" s="221" t="s">
        <v>80</v>
      </c>
      <c r="J160" s="221" t="s">
        <v>30</v>
      </c>
    </row>
    <row r="161" spans="1:10">
      <c r="A161" s="221" t="s">
        <v>843</v>
      </c>
      <c r="B161" s="221" t="s">
        <v>147</v>
      </c>
      <c r="C161" s="221" t="s">
        <v>127</v>
      </c>
      <c r="D161" s="222">
        <v>0.79</v>
      </c>
      <c r="E161" s="221" t="s">
        <v>77</v>
      </c>
      <c r="F161" s="223">
        <v>5000</v>
      </c>
      <c r="G161" s="221" t="s">
        <v>855</v>
      </c>
      <c r="H161" s="221" t="s">
        <v>79</v>
      </c>
      <c r="I161" s="221" t="s">
        <v>80</v>
      </c>
      <c r="J161" s="221" t="s">
        <v>30</v>
      </c>
    </row>
    <row r="162" spans="1:10">
      <c r="A162" s="221" t="s">
        <v>843</v>
      </c>
      <c r="B162" s="221" t="s">
        <v>49</v>
      </c>
      <c r="C162" s="221" t="s">
        <v>127</v>
      </c>
      <c r="D162" s="222">
        <v>0.22</v>
      </c>
      <c r="E162" s="221" t="s">
        <v>77</v>
      </c>
      <c r="F162" s="223">
        <v>15000</v>
      </c>
      <c r="G162" s="221" t="s">
        <v>856</v>
      </c>
      <c r="H162" s="221" t="s">
        <v>79</v>
      </c>
      <c r="I162" s="221" t="s">
        <v>80</v>
      </c>
      <c r="J162" s="221" t="s">
        <v>30</v>
      </c>
    </row>
    <row r="163" spans="1:10">
      <c r="A163" s="221" t="s">
        <v>843</v>
      </c>
      <c r="B163" s="221" t="s">
        <v>149</v>
      </c>
      <c r="C163" s="221" t="s">
        <v>127</v>
      </c>
      <c r="D163" s="222">
        <v>0.16</v>
      </c>
      <c r="E163" s="221" t="s">
        <v>77</v>
      </c>
      <c r="F163" s="223">
        <v>10000</v>
      </c>
      <c r="G163" s="221" t="s">
        <v>857</v>
      </c>
      <c r="H163" s="221" t="s">
        <v>79</v>
      </c>
      <c r="I163" s="221" t="s">
        <v>80</v>
      </c>
      <c r="J163" s="221" t="s">
        <v>30</v>
      </c>
    </row>
  </sheetData>
  <sheetProtection formatRows="0" insertRows="0" deleteRows="0" selectLockedCells="1"/>
  <mergeCells count="8">
    <mergeCell ref="A7:J7"/>
    <mergeCell ref="A9:J9"/>
    <mergeCell ref="A1:J1"/>
    <mergeCell ref="A2:J2"/>
    <mergeCell ref="A3:J3"/>
    <mergeCell ref="A4:J4"/>
    <mergeCell ref="A5:J5"/>
    <mergeCell ref="A6:J6"/>
  </mergeCells>
  <pageMargins left="0.78740157480314965" right="0.78740157480314965" top="0.98425196850393704" bottom="0.98425196850393704" header="0.51181102362204722" footer="0.51181102362204722"/>
  <pageSetup paperSize="9" scale="5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25"/>
  <sheetViews>
    <sheetView workbookViewId="0">
      <selection activeCell="B427" sqref="B427"/>
    </sheetView>
  </sheetViews>
  <sheetFormatPr defaultRowHeight="12.75"/>
  <cols>
    <col min="1" max="1" width="12.28515625" style="125" customWidth="1"/>
    <col min="2" max="3" width="18.7109375" style="125" customWidth="1"/>
    <col min="4" max="4" width="24.140625" style="125" customWidth="1"/>
    <col min="5" max="5" width="22.7109375" style="127" customWidth="1"/>
    <col min="6" max="6" width="26.5703125" style="125" customWidth="1"/>
    <col min="7" max="7" width="23" style="125" customWidth="1"/>
    <col min="8" max="8" width="23.5703125" style="125" customWidth="1"/>
    <col min="9" max="9" width="22.28515625" style="125" customWidth="1"/>
    <col min="10" max="10" width="26.42578125" style="125" customWidth="1"/>
    <col min="11" max="256" width="9.140625" style="125"/>
    <col min="257" max="257" width="12.28515625" style="125" customWidth="1"/>
    <col min="258" max="259" width="18.7109375" style="125" customWidth="1"/>
    <col min="260" max="260" width="24.140625" style="125" customWidth="1"/>
    <col min="261" max="261" width="22.7109375" style="125" customWidth="1"/>
    <col min="262" max="262" width="26.5703125" style="125" customWidth="1"/>
    <col min="263" max="263" width="23" style="125" customWidth="1"/>
    <col min="264" max="264" width="23.5703125" style="125" customWidth="1"/>
    <col min="265" max="265" width="22.28515625" style="125" customWidth="1"/>
    <col min="266" max="266" width="26.42578125" style="125" customWidth="1"/>
    <col min="267" max="512" width="9.140625" style="125"/>
    <col min="513" max="513" width="12.28515625" style="125" customWidth="1"/>
    <col min="514" max="515" width="18.7109375" style="125" customWidth="1"/>
    <col min="516" max="516" width="24.140625" style="125" customWidth="1"/>
    <col min="517" max="517" width="22.7109375" style="125" customWidth="1"/>
    <col min="518" max="518" width="26.5703125" style="125" customWidth="1"/>
    <col min="519" max="519" width="23" style="125" customWidth="1"/>
    <col min="520" max="520" width="23.5703125" style="125" customWidth="1"/>
    <col min="521" max="521" width="22.28515625" style="125" customWidth="1"/>
    <col min="522" max="522" width="26.42578125" style="125" customWidth="1"/>
    <col min="523" max="768" width="9.140625" style="125"/>
    <col min="769" max="769" width="12.28515625" style="125" customWidth="1"/>
    <col min="770" max="771" width="18.7109375" style="125" customWidth="1"/>
    <col min="772" max="772" width="24.140625" style="125" customWidth="1"/>
    <col min="773" max="773" width="22.7109375" style="125" customWidth="1"/>
    <col min="774" max="774" width="26.5703125" style="125" customWidth="1"/>
    <col min="775" max="775" width="23" style="125" customWidth="1"/>
    <col min="776" max="776" width="23.5703125" style="125" customWidth="1"/>
    <col min="777" max="777" width="22.28515625" style="125" customWidth="1"/>
    <col min="778" max="778" width="26.42578125" style="125" customWidth="1"/>
    <col min="779" max="1024" width="9.140625" style="125"/>
    <col min="1025" max="1025" width="12.28515625" style="125" customWidth="1"/>
    <col min="1026" max="1027" width="18.7109375" style="125" customWidth="1"/>
    <col min="1028" max="1028" width="24.140625" style="125" customWidth="1"/>
    <col min="1029" max="1029" width="22.7109375" style="125" customWidth="1"/>
    <col min="1030" max="1030" width="26.5703125" style="125" customWidth="1"/>
    <col min="1031" max="1031" width="23" style="125" customWidth="1"/>
    <col min="1032" max="1032" width="23.5703125" style="125" customWidth="1"/>
    <col min="1033" max="1033" width="22.28515625" style="125" customWidth="1"/>
    <col min="1034" max="1034" width="26.42578125" style="125" customWidth="1"/>
    <col min="1035" max="1280" width="9.140625" style="125"/>
    <col min="1281" max="1281" width="12.28515625" style="125" customWidth="1"/>
    <col min="1282" max="1283" width="18.7109375" style="125" customWidth="1"/>
    <col min="1284" max="1284" width="24.140625" style="125" customWidth="1"/>
    <col min="1285" max="1285" width="22.7109375" style="125" customWidth="1"/>
    <col min="1286" max="1286" width="26.5703125" style="125" customWidth="1"/>
    <col min="1287" max="1287" width="23" style="125" customWidth="1"/>
    <col min="1288" max="1288" width="23.5703125" style="125" customWidth="1"/>
    <col min="1289" max="1289" width="22.28515625" style="125" customWidth="1"/>
    <col min="1290" max="1290" width="26.42578125" style="125" customWidth="1"/>
    <col min="1291" max="1536" width="9.140625" style="125"/>
    <col min="1537" max="1537" width="12.28515625" style="125" customWidth="1"/>
    <col min="1538" max="1539" width="18.7109375" style="125" customWidth="1"/>
    <col min="1540" max="1540" width="24.140625" style="125" customWidth="1"/>
    <col min="1541" max="1541" width="22.7109375" style="125" customWidth="1"/>
    <col min="1542" max="1542" width="26.5703125" style="125" customWidth="1"/>
    <col min="1543" max="1543" width="23" style="125" customWidth="1"/>
    <col min="1544" max="1544" width="23.5703125" style="125" customWidth="1"/>
    <col min="1545" max="1545" width="22.28515625" style="125" customWidth="1"/>
    <col min="1546" max="1546" width="26.42578125" style="125" customWidth="1"/>
    <col min="1547" max="1792" width="9.140625" style="125"/>
    <col min="1793" max="1793" width="12.28515625" style="125" customWidth="1"/>
    <col min="1794" max="1795" width="18.7109375" style="125" customWidth="1"/>
    <col min="1796" max="1796" width="24.140625" style="125" customWidth="1"/>
    <col min="1797" max="1797" width="22.7109375" style="125" customWidth="1"/>
    <col min="1798" max="1798" width="26.5703125" style="125" customWidth="1"/>
    <col min="1799" max="1799" width="23" style="125" customWidth="1"/>
    <col min="1800" max="1800" width="23.5703125" style="125" customWidth="1"/>
    <col min="1801" max="1801" width="22.28515625" style="125" customWidth="1"/>
    <col min="1802" max="1802" width="26.42578125" style="125" customWidth="1"/>
    <col min="1803" max="2048" width="9.140625" style="125"/>
    <col min="2049" max="2049" width="12.28515625" style="125" customWidth="1"/>
    <col min="2050" max="2051" width="18.7109375" style="125" customWidth="1"/>
    <col min="2052" max="2052" width="24.140625" style="125" customWidth="1"/>
    <col min="2053" max="2053" width="22.7109375" style="125" customWidth="1"/>
    <col min="2054" max="2054" width="26.5703125" style="125" customWidth="1"/>
    <col min="2055" max="2055" width="23" style="125" customWidth="1"/>
    <col min="2056" max="2056" width="23.5703125" style="125" customWidth="1"/>
    <col min="2057" max="2057" width="22.28515625" style="125" customWidth="1"/>
    <col min="2058" max="2058" width="26.42578125" style="125" customWidth="1"/>
    <col min="2059" max="2304" width="9.140625" style="125"/>
    <col min="2305" max="2305" width="12.28515625" style="125" customWidth="1"/>
    <col min="2306" max="2307" width="18.7109375" style="125" customWidth="1"/>
    <col min="2308" max="2308" width="24.140625" style="125" customWidth="1"/>
    <col min="2309" max="2309" width="22.7109375" style="125" customWidth="1"/>
    <col min="2310" max="2310" width="26.5703125" style="125" customWidth="1"/>
    <col min="2311" max="2311" width="23" style="125" customWidth="1"/>
    <col min="2312" max="2312" width="23.5703125" style="125" customWidth="1"/>
    <col min="2313" max="2313" width="22.28515625" style="125" customWidth="1"/>
    <col min="2314" max="2314" width="26.42578125" style="125" customWidth="1"/>
    <col min="2315" max="2560" width="9.140625" style="125"/>
    <col min="2561" max="2561" width="12.28515625" style="125" customWidth="1"/>
    <col min="2562" max="2563" width="18.7109375" style="125" customWidth="1"/>
    <col min="2564" max="2564" width="24.140625" style="125" customWidth="1"/>
    <col min="2565" max="2565" width="22.7109375" style="125" customWidth="1"/>
    <col min="2566" max="2566" width="26.5703125" style="125" customWidth="1"/>
    <col min="2567" max="2567" width="23" style="125" customWidth="1"/>
    <col min="2568" max="2568" width="23.5703125" style="125" customWidth="1"/>
    <col min="2569" max="2569" width="22.28515625" style="125" customWidth="1"/>
    <col min="2570" max="2570" width="26.42578125" style="125" customWidth="1"/>
    <col min="2571" max="2816" width="9.140625" style="125"/>
    <col min="2817" max="2817" width="12.28515625" style="125" customWidth="1"/>
    <col min="2818" max="2819" width="18.7109375" style="125" customWidth="1"/>
    <col min="2820" max="2820" width="24.140625" style="125" customWidth="1"/>
    <col min="2821" max="2821" width="22.7109375" style="125" customWidth="1"/>
    <col min="2822" max="2822" width="26.5703125" style="125" customWidth="1"/>
    <col min="2823" max="2823" width="23" style="125" customWidth="1"/>
    <col min="2824" max="2824" width="23.5703125" style="125" customWidth="1"/>
    <col min="2825" max="2825" width="22.28515625" style="125" customWidth="1"/>
    <col min="2826" max="2826" width="26.42578125" style="125" customWidth="1"/>
    <col min="2827" max="3072" width="9.140625" style="125"/>
    <col min="3073" max="3073" width="12.28515625" style="125" customWidth="1"/>
    <col min="3074" max="3075" width="18.7109375" style="125" customWidth="1"/>
    <col min="3076" max="3076" width="24.140625" style="125" customWidth="1"/>
    <col min="3077" max="3077" width="22.7109375" style="125" customWidth="1"/>
    <col min="3078" max="3078" width="26.5703125" style="125" customWidth="1"/>
    <col min="3079" max="3079" width="23" style="125" customWidth="1"/>
    <col min="3080" max="3080" width="23.5703125" style="125" customWidth="1"/>
    <col min="3081" max="3081" width="22.28515625" style="125" customWidth="1"/>
    <col min="3082" max="3082" width="26.42578125" style="125" customWidth="1"/>
    <col min="3083" max="3328" width="9.140625" style="125"/>
    <col min="3329" max="3329" width="12.28515625" style="125" customWidth="1"/>
    <col min="3330" max="3331" width="18.7109375" style="125" customWidth="1"/>
    <col min="3332" max="3332" width="24.140625" style="125" customWidth="1"/>
    <col min="3333" max="3333" width="22.7109375" style="125" customWidth="1"/>
    <col min="3334" max="3334" width="26.5703125" style="125" customWidth="1"/>
    <col min="3335" max="3335" width="23" style="125" customWidth="1"/>
    <col min="3336" max="3336" width="23.5703125" style="125" customWidth="1"/>
    <col min="3337" max="3337" width="22.28515625" style="125" customWidth="1"/>
    <col min="3338" max="3338" width="26.42578125" style="125" customWidth="1"/>
    <col min="3339" max="3584" width="9.140625" style="125"/>
    <col min="3585" max="3585" width="12.28515625" style="125" customWidth="1"/>
    <col min="3586" max="3587" width="18.7109375" style="125" customWidth="1"/>
    <col min="3588" max="3588" width="24.140625" style="125" customWidth="1"/>
    <col min="3589" max="3589" width="22.7109375" style="125" customWidth="1"/>
    <col min="3590" max="3590" width="26.5703125" style="125" customWidth="1"/>
    <col min="3591" max="3591" width="23" style="125" customWidth="1"/>
    <col min="3592" max="3592" width="23.5703125" style="125" customWidth="1"/>
    <col min="3593" max="3593" width="22.28515625" style="125" customWidth="1"/>
    <col min="3594" max="3594" width="26.42578125" style="125" customWidth="1"/>
    <col min="3595" max="3840" width="9.140625" style="125"/>
    <col min="3841" max="3841" width="12.28515625" style="125" customWidth="1"/>
    <col min="3842" max="3843" width="18.7109375" style="125" customWidth="1"/>
    <col min="3844" max="3844" width="24.140625" style="125" customWidth="1"/>
    <col min="3845" max="3845" width="22.7109375" style="125" customWidth="1"/>
    <col min="3846" max="3846" width="26.5703125" style="125" customWidth="1"/>
    <col min="3847" max="3847" width="23" style="125" customWidth="1"/>
    <col min="3848" max="3848" width="23.5703125" style="125" customWidth="1"/>
    <col min="3849" max="3849" width="22.28515625" style="125" customWidth="1"/>
    <col min="3850" max="3850" width="26.42578125" style="125" customWidth="1"/>
    <col min="3851" max="4096" width="9.140625" style="125"/>
    <col min="4097" max="4097" width="12.28515625" style="125" customWidth="1"/>
    <col min="4098" max="4099" width="18.7109375" style="125" customWidth="1"/>
    <col min="4100" max="4100" width="24.140625" style="125" customWidth="1"/>
    <col min="4101" max="4101" width="22.7109375" style="125" customWidth="1"/>
    <col min="4102" max="4102" width="26.5703125" style="125" customWidth="1"/>
    <col min="4103" max="4103" width="23" style="125" customWidth="1"/>
    <col min="4104" max="4104" width="23.5703125" style="125" customWidth="1"/>
    <col min="4105" max="4105" width="22.28515625" style="125" customWidth="1"/>
    <col min="4106" max="4106" width="26.42578125" style="125" customWidth="1"/>
    <col min="4107" max="4352" width="9.140625" style="125"/>
    <col min="4353" max="4353" width="12.28515625" style="125" customWidth="1"/>
    <col min="4354" max="4355" width="18.7109375" style="125" customWidth="1"/>
    <col min="4356" max="4356" width="24.140625" style="125" customWidth="1"/>
    <col min="4357" max="4357" width="22.7109375" style="125" customWidth="1"/>
    <col min="4358" max="4358" width="26.5703125" style="125" customWidth="1"/>
    <col min="4359" max="4359" width="23" style="125" customWidth="1"/>
    <col min="4360" max="4360" width="23.5703125" style="125" customWidth="1"/>
    <col min="4361" max="4361" width="22.28515625" style="125" customWidth="1"/>
    <col min="4362" max="4362" width="26.42578125" style="125" customWidth="1"/>
    <col min="4363" max="4608" width="9.140625" style="125"/>
    <col min="4609" max="4609" width="12.28515625" style="125" customWidth="1"/>
    <col min="4610" max="4611" width="18.7109375" style="125" customWidth="1"/>
    <col min="4612" max="4612" width="24.140625" style="125" customWidth="1"/>
    <col min="4613" max="4613" width="22.7109375" style="125" customWidth="1"/>
    <col min="4614" max="4614" width="26.5703125" style="125" customWidth="1"/>
    <col min="4615" max="4615" width="23" style="125" customWidth="1"/>
    <col min="4616" max="4616" width="23.5703125" style="125" customWidth="1"/>
    <col min="4617" max="4617" width="22.28515625" style="125" customWidth="1"/>
    <col min="4618" max="4618" width="26.42578125" style="125" customWidth="1"/>
    <col min="4619" max="4864" width="9.140625" style="125"/>
    <col min="4865" max="4865" width="12.28515625" style="125" customWidth="1"/>
    <col min="4866" max="4867" width="18.7109375" style="125" customWidth="1"/>
    <col min="4868" max="4868" width="24.140625" style="125" customWidth="1"/>
    <col min="4869" max="4869" width="22.7109375" style="125" customWidth="1"/>
    <col min="4870" max="4870" width="26.5703125" style="125" customWidth="1"/>
    <col min="4871" max="4871" width="23" style="125" customWidth="1"/>
    <col min="4872" max="4872" width="23.5703125" style="125" customWidth="1"/>
    <col min="4873" max="4873" width="22.28515625" style="125" customWidth="1"/>
    <col min="4874" max="4874" width="26.42578125" style="125" customWidth="1"/>
    <col min="4875" max="5120" width="9.140625" style="125"/>
    <col min="5121" max="5121" width="12.28515625" style="125" customWidth="1"/>
    <col min="5122" max="5123" width="18.7109375" style="125" customWidth="1"/>
    <col min="5124" max="5124" width="24.140625" style="125" customWidth="1"/>
    <col min="5125" max="5125" width="22.7109375" style="125" customWidth="1"/>
    <col min="5126" max="5126" width="26.5703125" style="125" customWidth="1"/>
    <col min="5127" max="5127" width="23" style="125" customWidth="1"/>
    <col min="5128" max="5128" width="23.5703125" style="125" customWidth="1"/>
    <col min="5129" max="5129" width="22.28515625" style="125" customWidth="1"/>
    <col min="5130" max="5130" width="26.42578125" style="125" customWidth="1"/>
    <col min="5131" max="5376" width="9.140625" style="125"/>
    <col min="5377" max="5377" width="12.28515625" style="125" customWidth="1"/>
    <col min="5378" max="5379" width="18.7109375" style="125" customWidth="1"/>
    <col min="5380" max="5380" width="24.140625" style="125" customWidth="1"/>
    <col min="5381" max="5381" width="22.7109375" style="125" customWidth="1"/>
    <col min="5382" max="5382" width="26.5703125" style="125" customWidth="1"/>
    <col min="5383" max="5383" width="23" style="125" customWidth="1"/>
    <col min="5384" max="5384" width="23.5703125" style="125" customWidth="1"/>
    <col min="5385" max="5385" width="22.28515625" style="125" customWidth="1"/>
    <col min="5386" max="5386" width="26.42578125" style="125" customWidth="1"/>
    <col min="5387" max="5632" width="9.140625" style="125"/>
    <col min="5633" max="5633" width="12.28515625" style="125" customWidth="1"/>
    <col min="5634" max="5635" width="18.7109375" style="125" customWidth="1"/>
    <col min="5636" max="5636" width="24.140625" style="125" customWidth="1"/>
    <col min="5637" max="5637" width="22.7109375" style="125" customWidth="1"/>
    <col min="5638" max="5638" width="26.5703125" style="125" customWidth="1"/>
    <col min="5639" max="5639" width="23" style="125" customWidth="1"/>
    <col min="5640" max="5640" width="23.5703125" style="125" customWidth="1"/>
    <col min="5641" max="5641" width="22.28515625" style="125" customWidth="1"/>
    <col min="5642" max="5642" width="26.42578125" style="125" customWidth="1"/>
    <col min="5643" max="5888" width="9.140625" style="125"/>
    <col min="5889" max="5889" width="12.28515625" style="125" customWidth="1"/>
    <col min="5890" max="5891" width="18.7109375" style="125" customWidth="1"/>
    <col min="5892" max="5892" width="24.140625" style="125" customWidth="1"/>
    <col min="5893" max="5893" width="22.7109375" style="125" customWidth="1"/>
    <col min="5894" max="5894" width="26.5703125" style="125" customWidth="1"/>
    <col min="5895" max="5895" width="23" style="125" customWidth="1"/>
    <col min="5896" max="5896" width="23.5703125" style="125" customWidth="1"/>
    <col min="5897" max="5897" width="22.28515625" style="125" customWidth="1"/>
    <col min="5898" max="5898" width="26.42578125" style="125" customWidth="1"/>
    <col min="5899" max="6144" width="9.140625" style="125"/>
    <col min="6145" max="6145" width="12.28515625" style="125" customWidth="1"/>
    <col min="6146" max="6147" width="18.7109375" style="125" customWidth="1"/>
    <col min="6148" max="6148" width="24.140625" style="125" customWidth="1"/>
    <col min="6149" max="6149" width="22.7109375" style="125" customWidth="1"/>
    <col min="6150" max="6150" width="26.5703125" style="125" customWidth="1"/>
    <col min="6151" max="6151" width="23" style="125" customWidth="1"/>
    <col min="6152" max="6152" width="23.5703125" style="125" customWidth="1"/>
    <col min="6153" max="6153" width="22.28515625" style="125" customWidth="1"/>
    <col min="6154" max="6154" width="26.42578125" style="125" customWidth="1"/>
    <col min="6155" max="6400" width="9.140625" style="125"/>
    <col min="6401" max="6401" width="12.28515625" style="125" customWidth="1"/>
    <col min="6402" max="6403" width="18.7109375" style="125" customWidth="1"/>
    <col min="6404" max="6404" width="24.140625" style="125" customWidth="1"/>
    <col min="6405" max="6405" width="22.7109375" style="125" customWidth="1"/>
    <col min="6406" max="6406" width="26.5703125" style="125" customWidth="1"/>
    <col min="6407" max="6407" width="23" style="125" customWidth="1"/>
    <col min="6408" max="6408" width="23.5703125" style="125" customWidth="1"/>
    <col min="6409" max="6409" width="22.28515625" style="125" customWidth="1"/>
    <col min="6410" max="6410" width="26.42578125" style="125" customWidth="1"/>
    <col min="6411" max="6656" width="9.140625" style="125"/>
    <col min="6657" max="6657" width="12.28515625" style="125" customWidth="1"/>
    <col min="6658" max="6659" width="18.7109375" style="125" customWidth="1"/>
    <col min="6660" max="6660" width="24.140625" style="125" customWidth="1"/>
    <col min="6661" max="6661" width="22.7109375" style="125" customWidth="1"/>
    <col min="6662" max="6662" width="26.5703125" style="125" customWidth="1"/>
    <col min="6663" max="6663" width="23" style="125" customWidth="1"/>
    <col min="6664" max="6664" width="23.5703125" style="125" customWidth="1"/>
    <col min="6665" max="6665" width="22.28515625" style="125" customWidth="1"/>
    <col min="6666" max="6666" width="26.42578125" style="125" customWidth="1"/>
    <col min="6667" max="6912" width="9.140625" style="125"/>
    <col min="6913" max="6913" width="12.28515625" style="125" customWidth="1"/>
    <col min="6914" max="6915" width="18.7109375" style="125" customWidth="1"/>
    <col min="6916" max="6916" width="24.140625" style="125" customWidth="1"/>
    <col min="6917" max="6917" width="22.7109375" style="125" customWidth="1"/>
    <col min="6918" max="6918" width="26.5703125" style="125" customWidth="1"/>
    <col min="6919" max="6919" width="23" style="125" customWidth="1"/>
    <col min="6920" max="6920" width="23.5703125" style="125" customWidth="1"/>
    <col min="6921" max="6921" width="22.28515625" style="125" customWidth="1"/>
    <col min="6922" max="6922" width="26.42578125" style="125" customWidth="1"/>
    <col min="6923" max="7168" width="9.140625" style="125"/>
    <col min="7169" max="7169" width="12.28515625" style="125" customWidth="1"/>
    <col min="7170" max="7171" width="18.7109375" style="125" customWidth="1"/>
    <col min="7172" max="7172" width="24.140625" style="125" customWidth="1"/>
    <col min="7173" max="7173" width="22.7109375" style="125" customWidth="1"/>
    <col min="7174" max="7174" width="26.5703125" style="125" customWidth="1"/>
    <col min="7175" max="7175" width="23" style="125" customWidth="1"/>
    <col min="7176" max="7176" width="23.5703125" style="125" customWidth="1"/>
    <col min="7177" max="7177" width="22.28515625" style="125" customWidth="1"/>
    <col min="7178" max="7178" width="26.42578125" style="125" customWidth="1"/>
    <col min="7179" max="7424" width="9.140625" style="125"/>
    <col min="7425" max="7425" width="12.28515625" style="125" customWidth="1"/>
    <col min="7426" max="7427" width="18.7109375" style="125" customWidth="1"/>
    <col min="7428" max="7428" width="24.140625" style="125" customWidth="1"/>
    <col min="7429" max="7429" width="22.7109375" style="125" customWidth="1"/>
    <col min="7430" max="7430" width="26.5703125" style="125" customWidth="1"/>
    <col min="7431" max="7431" width="23" style="125" customWidth="1"/>
    <col min="7432" max="7432" width="23.5703125" style="125" customWidth="1"/>
    <col min="7433" max="7433" width="22.28515625" style="125" customWidth="1"/>
    <col min="7434" max="7434" width="26.42578125" style="125" customWidth="1"/>
    <col min="7435" max="7680" width="9.140625" style="125"/>
    <col min="7681" max="7681" width="12.28515625" style="125" customWidth="1"/>
    <col min="7682" max="7683" width="18.7109375" style="125" customWidth="1"/>
    <col min="7684" max="7684" width="24.140625" style="125" customWidth="1"/>
    <col min="7685" max="7685" width="22.7109375" style="125" customWidth="1"/>
    <col min="7686" max="7686" width="26.5703125" style="125" customWidth="1"/>
    <col min="7687" max="7687" width="23" style="125" customWidth="1"/>
    <col min="7688" max="7688" width="23.5703125" style="125" customWidth="1"/>
    <col min="7689" max="7689" width="22.28515625" style="125" customWidth="1"/>
    <col min="7690" max="7690" width="26.42578125" style="125" customWidth="1"/>
    <col min="7691" max="7936" width="9.140625" style="125"/>
    <col min="7937" max="7937" width="12.28515625" style="125" customWidth="1"/>
    <col min="7938" max="7939" width="18.7109375" style="125" customWidth="1"/>
    <col min="7940" max="7940" width="24.140625" style="125" customWidth="1"/>
    <col min="7941" max="7941" width="22.7109375" style="125" customWidth="1"/>
    <col min="7942" max="7942" width="26.5703125" style="125" customWidth="1"/>
    <col min="7943" max="7943" width="23" style="125" customWidth="1"/>
    <col min="7944" max="7944" width="23.5703125" style="125" customWidth="1"/>
    <col min="7945" max="7945" width="22.28515625" style="125" customWidth="1"/>
    <col min="7946" max="7946" width="26.42578125" style="125" customWidth="1"/>
    <col min="7947" max="8192" width="9.140625" style="125"/>
    <col min="8193" max="8193" width="12.28515625" style="125" customWidth="1"/>
    <col min="8194" max="8195" width="18.7109375" style="125" customWidth="1"/>
    <col min="8196" max="8196" width="24.140625" style="125" customWidth="1"/>
    <col min="8197" max="8197" width="22.7109375" style="125" customWidth="1"/>
    <col min="8198" max="8198" width="26.5703125" style="125" customWidth="1"/>
    <col min="8199" max="8199" width="23" style="125" customWidth="1"/>
    <col min="8200" max="8200" width="23.5703125" style="125" customWidth="1"/>
    <col min="8201" max="8201" width="22.28515625" style="125" customWidth="1"/>
    <col min="8202" max="8202" width="26.42578125" style="125" customWidth="1"/>
    <col min="8203" max="8448" width="9.140625" style="125"/>
    <col min="8449" max="8449" width="12.28515625" style="125" customWidth="1"/>
    <col min="8450" max="8451" width="18.7109375" style="125" customWidth="1"/>
    <col min="8452" max="8452" width="24.140625" style="125" customWidth="1"/>
    <col min="8453" max="8453" width="22.7109375" style="125" customWidth="1"/>
    <col min="8454" max="8454" width="26.5703125" style="125" customWidth="1"/>
    <col min="8455" max="8455" width="23" style="125" customWidth="1"/>
    <col min="8456" max="8456" width="23.5703125" style="125" customWidth="1"/>
    <col min="8457" max="8457" width="22.28515625" style="125" customWidth="1"/>
    <col min="8458" max="8458" width="26.42578125" style="125" customWidth="1"/>
    <col min="8459" max="8704" width="9.140625" style="125"/>
    <col min="8705" max="8705" width="12.28515625" style="125" customWidth="1"/>
    <col min="8706" max="8707" width="18.7109375" style="125" customWidth="1"/>
    <col min="8708" max="8708" width="24.140625" style="125" customWidth="1"/>
    <col min="8709" max="8709" width="22.7109375" style="125" customWidth="1"/>
    <col min="8710" max="8710" width="26.5703125" style="125" customWidth="1"/>
    <col min="8711" max="8711" width="23" style="125" customWidth="1"/>
    <col min="8712" max="8712" width="23.5703125" style="125" customWidth="1"/>
    <col min="8713" max="8713" width="22.28515625" style="125" customWidth="1"/>
    <col min="8714" max="8714" width="26.42578125" style="125" customWidth="1"/>
    <col min="8715" max="8960" width="9.140625" style="125"/>
    <col min="8961" max="8961" width="12.28515625" style="125" customWidth="1"/>
    <col min="8962" max="8963" width="18.7109375" style="125" customWidth="1"/>
    <col min="8964" max="8964" width="24.140625" style="125" customWidth="1"/>
    <col min="8965" max="8965" width="22.7109375" style="125" customWidth="1"/>
    <col min="8966" max="8966" width="26.5703125" style="125" customWidth="1"/>
    <col min="8967" max="8967" width="23" style="125" customWidth="1"/>
    <col min="8968" max="8968" width="23.5703125" style="125" customWidth="1"/>
    <col min="8969" max="8969" width="22.28515625" style="125" customWidth="1"/>
    <col min="8970" max="8970" width="26.42578125" style="125" customWidth="1"/>
    <col min="8971" max="9216" width="9.140625" style="125"/>
    <col min="9217" max="9217" width="12.28515625" style="125" customWidth="1"/>
    <col min="9218" max="9219" width="18.7109375" style="125" customWidth="1"/>
    <col min="9220" max="9220" width="24.140625" style="125" customWidth="1"/>
    <col min="9221" max="9221" width="22.7109375" style="125" customWidth="1"/>
    <col min="9222" max="9222" width="26.5703125" style="125" customWidth="1"/>
    <col min="9223" max="9223" width="23" style="125" customWidth="1"/>
    <col min="9224" max="9224" width="23.5703125" style="125" customWidth="1"/>
    <col min="9225" max="9225" width="22.28515625" style="125" customWidth="1"/>
    <col min="9226" max="9226" width="26.42578125" style="125" customWidth="1"/>
    <col min="9227" max="9472" width="9.140625" style="125"/>
    <col min="9473" max="9473" width="12.28515625" style="125" customWidth="1"/>
    <col min="9474" max="9475" width="18.7109375" style="125" customWidth="1"/>
    <col min="9476" max="9476" width="24.140625" style="125" customWidth="1"/>
    <col min="9477" max="9477" width="22.7109375" style="125" customWidth="1"/>
    <col min="9478" max="9478" width="26.5703125" style="125" customWidth="1"/>
    <col min="9479" max="9479" width="23" style="125" customWidth="1"/>
    <col min="9480" max="9480" width="23.5703125" style="125" customWidth="1"/>
    <col min="9481" max="9481" width="22.28515625" style="125" customWidth="1"/>
    <col min="9482" max="9482" width="26.42578125" style="125" customWidth="1"/>
    <col min="9483" max="9728" width="9.140625" style="125"/>
    <col min="9729" max="9729" width="12.28515625" style="125" customWidth="1"/>
    <col min="9730" max="9731" width="18.7109375" style="125" customWidth="1"/>
    <col min="9732" max="9732" width="24.140625" style="125" customWidth="1"/>
    <col min="9733" max="9733" width="22.7109375" style="125" customWidth="1"/>
    <col min="9734" max="9734" width="26.5703125" style="125" customWidth="1"/>
    <col min="9735" max="9735" width="23" style="125" customWidth="1"/>
    <col min="9736" max="9736" width="23.5703125" style="125" customWidth="1"/>
    <col min="9737" max="9737" width="22.28515625" style="125" customWidth="1"/>
    <col min="9738" max="9738" width="26.42578125" style="125" customWidth="1"/>
    <col min="9739" max="9984" width="9.140625" style="125"/>
    <col min="9985" max="9985" width="12.28515625" style="125" customWidth="1"/>
    <col min="9986" max="9987" width="18.7109375" style="125" customWidth="1"/>
    <col min="9988" max="9988" width="24.140625" style="125" customWidth="1"/>
    <col min="9989" max="9989" width="22.7109375" style="125" customWidth="1"/>
    <col min="9990" max="9990" width="26.5703125" style="125" customWidth="1"/>
    <col min="9991" max="9991" width="23" style="125" customWidth="1"/>
    <col min="9992" max="9992" width="23.5703125" style="125" customWidth="1"/>
    <col min="9993" max="9993" width="22.28515625" style="125" customWidth="1"/>
    <col min="9994" max="9994" width="26.42578125" style="125" customWidth="1"/>
    <col min="9995" max="10240" width="9.140625" style="125"/>
    <col min="10241" max="10241" width="12.28515625" style="125" customWidth="1"/>
    <col min="10242" max="10243" width="18.7109375" style="125" customWidth="1"/>
    <col min="10244" max="10244" width="24.140625" style="125" customWidth="1"/>
    <col min="10245" max="10245" width="22.7109375" style="125" customWidth="1"/>
    <col min="10246" max="10246" width="26.5703125" style="125" customWidth="1"/>
    <col min="10247" max="10247" width="23" style="125" customWidth="1"/>
    <col min="10248" max="10248" width="23.5703125" style="125" customWidth="1"/>
    <col min="10249" max="10249" width="22.28515625" style="125" customWidth="1"/>
    <col min="10250" max="10250" width="26.42578125" style="125" customWidth="1"/>
    <col min="10251" max="10496" width="9.140625" style="125"/>
    <col min="10497" max="10497" width="12.28515625" style="125" customWidth="1"/>
    <col min="10498" max="10499" width="18.7109375" style="125" customWidth="1"/>
    <col min="10500" max="10500" width="24.140625" style="125" customWidth="1"/>
    <col min="10501" max="10501" width="22.7109375" style="125" customWidth="1"/>
    <col min="10502" max="10502" width="26.5703125" style="125" customWidth="1"/>
    <col min="10503" max="10503" width="23" style="125" customWidth="1"/>
    <col min="10504" max="10504" width="23.5703125" style="125" customWidth="1"/>
    <col min="10505" max="10505" width="22.28515625" style="125" customWidth="1"/>
    <col min="10506" max="10506" width="26.42578125" style="125" customWidth="1"/>
    <col min="10507" max="10752" width="9.140625" style="125"/>
    <col min="10753" max="10753" width="12.28515625" style="125" customWidth="1"/>
    <col min="10754" max="10755" width="18.7109375" style="125" customWidth="1"/>
    <col min="10756" max="10756" width="24.140625" style="125" customWidth="1"/>
    <col min="10757" max="10757" width="22.7109375" style="125" customWidth="1"/>
    <col min="10758" max="10758" width="26.5703125" style="125" customWidth="1"/>
    <col min="10759" max="10759" width="23" style="125" customWidth="1"/>
    <col min="10760" max="10760" width="23.5703125" style="125" customWidth="1"/>
    <col min="10761" max="10761" width="22.28515625" style="125" customWidth="1"/>
    <col min="10762" max="10762" width="26.42578125" style="125" customWidth="1"/>
    <col min="10763" max="11008" width="9.140625" style="125"/>
    <col min="11009" max="11009" width="12.28515625" style="125" customWidth="1"/>
    <col min="11010" max="11011" width="18.7109375" style="125" customWidth="1"/>
    <col min="11012" max="11012" width="24.140625" style="125" customWidth="1"/>
    <col min="11013" max="11013" width="22.7109375" style="125" customWidth="1"/>
    <col min="11014" max="11014" width="26.5703125" style="125" customWidth="1"/>
    <col min="11015" max="11015" width="23" style="125" customWidth="1"/>
    <col min="11016" max="11016" width="23.5703125" style="125" customWidth="1"/>
    <col min="11017" max="11017" width="22.28515625" style="125" customWidth="1"/>
    <col min="11018" max="11018" width="26.42578125" style="125" customWidth="1"/>
    <col min="11019" max="11264" width="9.140625" style="125"/>
    <col min="11265" max="11265" width="12.28515625" style="125" customWidth="1"/>
    <col min="11266" max="11267" width="18.7109375" style="125" customWidth="1"/>
    <col min="11268" max="11268" width="24.140625" style="125" customWidth="1"/>
    <col min="11269" max="11269" width="22.7109375" style="125" customWidth="1"/>
    <col min="11270" max="11270" width="26.5703125" style="125" customWidth="1"/>
    <col min="11271" max="11271" width="23" style="125" customWidth="1"/>
    <col min="11272" max="11272" width="23.5703125" style="125" customWidth="1"/>
    <col min="11273" max="11273" width="22.28515625" style="125" customWidth="1"/>
    <col min="11274" max="11274" width="26.42578125" style="125" customWidth="1"/>
    <col min="11275" max="11520" width="9.140625" style="125"/>
    <col min="11521" max="11521" width="12.28515625" style="125" customWidth="1"/>
    <col min="11522" max="11523" width="18.7109375" style="125" customWidth="1"/>
    <col min="11524" max="11524" width="24.140625" style="125" customWidth="1"/>
    <col min="11525" max="11525" width="22.7109375" style="125" customWidth="1"/>
    <col min="11526" max="11526" width="26.5703125" style="125" customWidth="1"/>
    <col min="11527" max="11527" width="23" style="125" customWidth="1"/>
    <col min="11528" max="11528" width="23.5703125" style="125" customWidth="1"/>
    <col min="11529" max="11529" width="22.28515625" style="125" customWidth="1"/>
    <col min="11530" max="11530" width="26.42578125" style="125" customWidth="1"/>
    <col min="11531" max="11776" width="9.140625" style="125"/>
    <col min="11777" max="11777" width="12.28515625" style="125" customWidth="1"/>
    <col min="11778" max="11779" width="18.7109375" style="125" customWidth="1"/>
    <col min="11780" max="11780" width="24.140625" style="125" customWidth="1"/>
    <col min="11781" max="11781" width="22.7109375" style="125" customWidth="1"/>
    <col min="11782" max="11782" width="26.5703125" style="125" customWidth="1"/>
    <col min="11783" max="11783" width="23" style="125" customWidth="1"/>
    <col min="11784" max="11784" width="23.5703125" style="125" customWidth="1"/>
    <col min="11785" max="11785" width="22.28515625" style="125" customWidth="1"/>
    <col min="11786" max="11786" width="26.42578125" style="125" customWidth="1"/>
    <col min="11787" max="12032" width="9.140625" style="125"/>
    <col min="12033" max="12033" width="12.28515625" style="125" customWidth="1"/>
    <col min="12034" max="12035" width="18.7109375" style="125" customWidth="1"/>
    <col min="12036" max="12036" width="24.140625" style="125" customWidth="1"/>
    <col min="12037" max="12037" width="22.7109375" style="125" customWidth="1"/>
    <col min="12038" max="12038" width="26.5703125" style="125" customWidth="1"/>
    <col min="12039" max="12039" width="23" style="125" customWidth="1"/>
    <col min="12040" max="12040" width="23.5703125" style="125" customWidth="1"/>
    <col min="12041" max="12041" width="22.28515625" style="125" customWidth="1"/>
    <col min="12042" max="12042" width="26.42578125" style="125" customWidth="1"/>
    <col min="12043" max="12288" width="9.140625" style="125"/>
    <col min="12289" max="12289" width="12.28515625" style="125" customWidth="1"/>
    <col min="12290" max="12291" width="18.7109375" style="125" customWidth="1"/>
    <col min="12292" max="12292" width="24.140625" style="125" customWidth="1"/>
    <col min="12293" max="12293" width="22.7109375" style="125" customWidth="1"/>
    <col min="12294" max="12294" width="26.5703125" style="125" customWidth="1"/>
    <col min="12295" max="12295" width="23" style="125" customWidth="1"/>
    <col min="12296" max="12296" width="23.5703125" style="125" customWidth="1"/>
    <col min="12297" max="12297" width="22.28515625" style="125" customWidth="1"/>
    <col min="12298" max="12298" width="26.42578125" style="125" customWidth="1"/>
    <col min="12299" max="12544" width="9.140625" style="125"/>
    <col min="12545" max="12545" width="12.28515625" style="125" customWidth="1"/>
    <col min="12546" max="12547" width="18.7109375" style="125" customWidth="1"/>
    <col min="12548" max="12548" width="24.140625" style="125" customWidth="1"/>
    <col min="12549" max="12549" width="22.7109375" style="125" customWidth="1"/>
    <col min="12550" max="12550" width="26.5703125" style="125" customWidth="1"/>
    <col min="12551" max="12551" width="23" style="125" customWidth="1"/>
    <col min="12552" max="12552" width="23.5703125" style="125" customWidth="1"/>
    <col min="12553" max="12553" width="22.28515625" style="125" customWidth="1"/>
    <col min="12554" max="12554" width="26.42578125" style="125" customWidth="1"/>
    <col min="12555" max="12800" width="9.140625" style="125"/>
    <col min="12801" max="12801" width="12.28515625" style="125" customWidth="1"/>
    <col min="12802" max="12803" width="18.7109375" style="125" customWidth="1"/>
    <col min="12804" max="12804" width="24.140625" style="125" customWidth="1"/>
    <col min="12805" max="12805" width="22.7109375" style="125" customWidth="1"/>
    <col min="12806" max="12806" width="26.5703125" style="125" customWidth="1"/>
    <col min="12807" max="12807" width="23" style="125" customWidth="1"/>
    <col min="12808" max="12808" width="23.5703125" style="125" customWidth="1"/>
    <col min="12809" max="12809" width="22.28515625" style="125" customWidth="1"/>
    <col min="12810" max="12810" width="26.42578125" style="125" customWidth="1"/>
    <col min="12811" max="13056" width="9.140625" style="125"/>
    <col min="13057" max="13057" width="12.28515625" style="125" customWidth="1"/>
    <col min="13058" max="13059" width="18.7109375" style="125" customWidth="1"/>
    <col min="13060" max="13060" width="24.140625" style="125" customWidth="1"/>
    <col min="13061" max="13061" width="22.7109375" style="125" customWidth="1"/>
    <col min="13062" max="13062" width="26.5703125" style="125" customWidth="1"/>
    <col min="13063" max="13063" width="23" style="125" customWidth="1"/>
    <col min="13064" max="13064" width="23.5703125" style="125" customWidth="1"/>
    <col min="13065" max="13065" width="22.28515625" style="125" customWidth="1"/>
    <col min="13066" max="13066" width="26.42578125" style="125" customWidth="1"/>
    <col min="13067" max="13312" width="9.140625" style="125"/>
    <col min="13313" max="13313" width="12.28515625" style="125" customWidth="1"/>
    <col min="13314" max="13315" width="18.7109375" style="125" customWidth="1"/>
    <col min="13316" max="13316" width="24.140625" style="125" customWidth="1"/>
    <col min="13317" max="13317" width="22.7109375" style="125" customWidth="1"/>
    <col min="13318" max="13318" width="26.5703125" style="125" customWidth="1"/>
    <col min="13319" max="13319" width="23" style="125" customWidth="1"/>
    <col min="13320" max="13320" width="23.5703125" style="125" customWidth="1"/>
    <col min="13321" max="13321" width="22.28515625" style="125" customWidth="1"/>
    <col min="13322" max="13322" width="26.42578125" style="125" customWidth="1"/>
    <col min="13323" max="13568" width="9.140625" style="125"/>
    <col min="13569" max="13569" width="12.28515625" style="125" customWidth="1"/>
    <col min="13570" max="13571" width="18.7109375" style="125" customWidth="1"/>
    <col min="13572" max="13572" width="24.140625" style="125" customWidth="1"/>
    <col min="13573" max="13573" width="22.7109375" style="125" customWidth="1"/>
    <col min="13574" max="13574" width="26.5703125" style="125" customWidth="1"/>
    <col min="13575" max="13575" width="23" style="125" customWidth="1"/>
    <col min="13576" max="13576" width="23.5703125" style="125" customWidth="1"/>
    <col min="13577" max="13577" width="22.28515625" style="125" customWidth="1"/>
    <col min="13578" max="13578" width="26.42578125" style="125" customWidth="1"/>
    <col min="13579" max="13824" width="9.140625" style="125"/>
    <col min="13825" max="13825" width="12.28515625" style="125" customWidth="1"/>
    <col min="13826" max="13827" width="18.7109375" style="125" customWidth="1"/>
    <col min="13828" max="13828" width="24.140625" style="125" customWidth="1"/>
    <col min="13829" max="13829" width="22.7109375" style="125" customWidth="1"/>
    <col min="13830" max="13830" width="26.5703125" style="125" customWidth="1"/>
    <col min="13831" max="13831" width="23" style="125" customWidth="1"/>
    <col min="13832" max="13832" width="23.5703125" style="125" customWidth="1"/>
    <col min="13833" max="13833" width="22.28515625" style="125" customWidth="1"/>
    <col min="13834" max="13834" width="26.42578125" style="125" customWidth="1"/>
    <col min="13835" max="14080" width="9.140625" style="125"/>
    <col min="14081" max="14081" width="12.28515625" style="125" customWidth="1"/>
    <col min="14082" max="14083" width="18.7109375" style="125" customWidth="1"/>
    <col min="14084" max="14084" width="24.140625" style="125" customWidth="1"/>
    <col min="14085" max="14085" width="22.7109375" style="125" customWidth="1"/>
    <col min="14086" max="14086" width="26.5703125" style="125" customWidth="1"/>
    <col min="14087" max="14087" width="23" style="125" customWidth="1"/>
    <col min="14088" max="14088" width="23.5703125" style="125" customWidth="1"/>
    <col min="14089" max="14089" width="22.28515625" style="125" customWidth="1"/>
    <col min="14090" max="14090" width="26.42578125" style="125" customWidth="1"/>
    <col min="14091" max="14336" width="9.140625" style="125"/>
    <col min="14337" max="14337" width="12.28515625" style="125" customWidth="1"/>
    <col min="14338" max="14339" width="18.7109375" style="125" customWidth="1"/>
    <col min="14340" max="14340" width="24.140625" style="125" customWidth="1"/>
    <col min="14341" max="14341" width="22.7109375" style="125" customWidth="1"/>
    <col min="14342" max="14342" width="26.5703125" style="125" customWidth="1"/>
    <col min="14343" max="14343" width="23" style="125" customWidth="1"/>
    <col min="14344" max="14344" width="23.5703125" style="125" customWidth="1"/>
    <col min="14345" max="14345" width="22.28515625" style="125" customWidth="1"/>
    <col min="14346" max="14346" width="26.42578125" style="125" customWidth="1"/>
    <col min="14347" max="14592" width="9.140625" style="125"/>
    <col min="14593" max="14593" width="12.28515625" style="125" customWidth="1"/>
    <col min="14594" max="14595" width="18.7109375" style="125" customWidth="1"/>
    <col min="14596" max="14596" width="24.140625" style="125" customWidth="1"/>
    <col min="14597" max="14597" width="22.7109375" style="125" customWidth="1"/>
    <col min="14598" max="14598" width="26.5703125" style="125" customWidth="1"/>
    <col min="14599" max="14599" width="23" style="125" customWidth="1"/>
    <col min="14600" max="14600" width="23.5703125" style="125" customWidth="1"/>
    <col min="14601" max="14601" width="22.28515625" style="125" customWidth="1"/>
    <col min="14602" max="14602" width="26.42578125" style="125" customWidth="1"/>
    <col min="14603" max="14848" width="9.140625" style="125"/>
    <col min="14849" max="14849" width="12.28515625" style="125" customWidth="1"/>
    <col min="14850" max="14851" width="18.7109375" style="125" customWidth="1"/>
    <col min="14852" max="14852" width="24.140625" style="125" customWidth="1"/>
    <col min="14853" max="14853" width="22.7109375" style="125" customWidth="1"/>
    <col min="14854" max="14854" width="26.5703125" style="125" customWidth="1"/>
    <col min="14855" max="14855" width="23" style="125" customWidth="1"/>
    <col min="14856" max="14856" width="23.5703125" style="125" customWidth="1"/>
    <col min="14857" max="14857" width="22.28515625" style="125" customWidth="1"/>
    <col min="14858" max="14858" width="26.42578125" style="125" customWidth="1"/>
    <col min="14859" max="15104" width="9.140625" style="125"/>
    <col min="15105" max="15105" width="12.28515625" style="125" customWidth="1"/>
    <col min="15106" max="15107" width="18.7109375" style="125" customWidth="1"/>
    <col min="15108" max="15108" width="24.140625" style="125" customWidth="1"/>
    <col min="15109" max="15109" width="22.7109375" style="125" customWidth="1"/>
    <col min="15110" max="15110" width="26.5703125" style="125" customWidth="1"/>
    <col min="15111" max="15111" width="23" style="125" customWidth="1"/>
    <col min="15112" max="15112" width="23.5703125" style="125" customWidth="1"/>
    <col min="15113" max="15113" width="22.28515625" style="125" customWidth="1"/>
    <col min="15114" max="15114" width="26.42578125" style="125" customWidth="1"/>
    <col min="15115" max="15360" width="9.140625" style="125"/>
    <col min="15361" max="15361" width="12.28515625" style="125" customWidth="1"/>
    <col min="15362" max="15363" width="18.7109375" style="125" customWidth="1"/>
    <col min="15364" max="15364" width="24.140625" style="125" customWidth="1"/>
    <col min="15365" max="15365" width="22.7109375" style="125" customWidth="1"/>
    <col min="15366" max="15366" width="26.5703125" style="125" customWidth="1"/>
    <col min="15367" max="15367" width="23" style="125" customWidth="1"/>
    <col min="15368" max="15368" width="23.5703125" style="125" customWidth="1"/>
    <col min="15369" max="15369" width="22.28515625" style="125" customWidth="1"/>
    <col min="15370" max="15370" width="26.42578125" style="125" customWidth="1"/>
    <col min="15371" max="15616" width="9.140625" style="125"/>
    <col min="15617" max="15617" width="12.28515625" style="125" customWidth="1"/>
    <col min="15618" max="15619" width="18.7109375" style="125" customWidth="1"/>
    <col min="15620" max="15620" width="24.140625" style="125" customWidth="1"/>
    <col min="15621" max="15621" width="22.7109375" style="125" customWidth="1"/>
    <col min="15622" max="15622" width="26.5703125" style="125" customWidth="1"/>
    <col min="15623" max="15623" width="23" style="125" customWidth="1"/>
    <col min="15624" max="15624" width="23.5703125" style="125" customWidth="1"/>
    <col min="15625" max="15625" width="22.28515625" style="125" customWidth="1"/>
    <col min="15626" max="15626" width="26.42578125" style="125" customWidth="1"/>
    <col min="15627" max="15872" width="9.140625" style="125"/>
    <col min="15873" max="15873" width="12.28515625" style="125" customWidth="1"/>
    <col min="15874" max="15875" width="18.7109375" style="125" customWidth="1"/>
    <col min="15876" max="15876" width="24.140625" style="125" customWidth="1"/>
    <col min="15877" max="15877" width="22.7109375" style="125" customWidth="1"/>
    <col min="15878" max="15878" width="26.5703125" style="125" customWidth="1"/>
    <col min="15879" max="15879" width="23" style="125" customWidth="1"/>
    <col min="15880" max="15880" width="23.5703125" style="125" customWidth="1"/>
    <col min="15881" max="15881" width="22.28515625" style="125" customWidth="1"/>
    <col min="15882" max="15882" width="26.42578125" style="125" customWidth="1"/>
    <col min="15883" max="16128" width="9.140625" style="125"/>
    <col min="16129" max="16129" width="12.28515625" style="125" customWidth="1"/>
    <col min="16130" max="16131" width="18.7109375" style="125" customWidth="1"/>
    <col min="16132" max="16132" width="24.140625" style="125" customWidth="1"/>
    <col min="16133" max="16133" width="22.7109375" style="125" customWidth="1"/>
    <col min="16134" max="16134" width="26.5703125" style="125" customWidth="1"/>
    <col min="16135" max="16135" width="23" style="125" customWidth="1"/>
    <col min="16136" max="16136" width="23.5703125" style="125" customWidth="1"/>
    <col min="16137" max="16137" width="22.28515625" style="125" customWidth="1"/>
    <col min="16138" max="16138" width="26.42578125" style="125" customWidth="1"/>
    <col min="16139" max="16384" width="9.140625" style="125"/>
  </cols>
  <sheetData>
    <row r="1" spans="1:10" ht="53.25" customHeight="1">
      <c r="A1" s="123"/>
      <c r="B1" s="124"/>
      <c r="D1" s="126"/>
      <c r="J1" s="128"/>
    </row>
    <row r="2" spans="1:10" ht="23.25" customHeight="1">
      <c r="B2" s="129" t="s">
        <v>377</v>
      </c>
      <c r="J2" s="130"/>
    </row>
    <row r="3" spans="1:10" ht="11.25" customHeight="1">
      <c r="J3" s="130"/>
    </row>
    <row r="4" spans="1:10">
      <c r="B4" s="131" t="s">
        <v>830</v>
      </c>
      <c r="C4" s="132"/>
      <c r="D4" s="132"/>
      <c r="E4" s="133"/>
      <c r="F4" s="132"/>
      <c r="G4" s="132"/>
      <c r="H4" s="132"/>
      <c r="I4" s="132"/>
      <c r="J4" s="128"/>
    </row>
    <row r="6" spans="1:10" s="134" customFormat="1" ht="19.5" customHeight="1">
      <c r="B6" s="135" t="s">
        <v>393</v>
      </c>
      <c r="C6" s="135" t="s">
        <v>394</v>
      </c>
      <c r="D6" s="306" t="s">
        <v>395</v>
      </c>
      <c r="E6" s="307"/>
      <c r="F6" s="135" t="s">
        <v>396</v>
      </c>
      <c r="G6" s="135" t="s">
        <v>397</v>
      </c>
      <c r="H6" s="135" t="s">
        <v>398</v>
      </c>
      <c r="I6" s="135" t="s">
        <v>399</v>
      </c>
      <c r="J6" s="135" t="s">
        <v>400</v>
      </c>
    </row>
    <row r="7" spans="1:10" s="134" customFormat="1" ht="22.5" customHeight="1">
      <c r="B7" s="136"/>
      <c r="C7" s="137"/>
      <c r="D7" s="136" t="s">
        <v>401</v>
      </c>
      <c r="E7" s="138" t="s">
        <v>402</v>
      </c>
      <c r="F7" s="136"/>
      <c r="G7" s="137"/>
      <c r="H7" s="137"/>
      <c r="I7" s="137"/>
      <c r="J7" s="137"/>
    </row>
    <row r="8" spans="1:10">
      <c r="B8" s="139" t="s">
        <v>403</v>
      </c>
      <c r="C8" s="140">
        <v>800</v>
      </c>
      <c r="D8" s="140">
        <v>800</v>
      </c>
      <c r="E8" s="141">
        <v>0</v>
      </c>
      <c r="F8" s="139" t="s">
        <v>404</v>
      </c>
      <c r="G8" s="141" t="s">
        <v>405</v>
      </c>
      <c r="H8" s="141">
        <v>22.46</v>
      </c>
      <c r="I8" s="141" t="s">
        <v>433</v>
      </c>
      <c r="J8" s="141" t="s">
        <v>411</v>
      </c>
    </row>
    <row r="9" spans="1:10">
      <c r="B9" s="139" t="s">
        <v>403</v>
      </c>
      <c r="C9" s="140">
        <v>1074</v>
      </c>
      <c r="D9" s="140">
        <v>1074</v>
      </c>
      <c r="E9" s="141">
        <v>0</v>
      </c>
      <c r="F9" s="139" t="s">
        <v>404</v>
      </c>
      <c r="G9" s="141" t="s">
        <v>405</v>
      </c>
      <c r="H9" s="141">
        <v>19.940000000000001</v>
      </c>
      <c r="I9" s="141" t="s">
        <v>429</v>
      </c>
      <c r="J9" s="141" t="s">
        <v>411</v>
      </c>
    </row>
    <row r="10" spans="1:10">
      <c r="B10" s="139" t="s">
        <v>403</v>
      </c>
      <c r="C10" s="140">
        <v>2741</v>
      </c>
      <c r="D10" s="140">
        <v>2741</v>
      </c>
      <c r="E10" s="141">
        <v>0</v>
      </c>
      <c r="F10" s="139" t="s">
        <v>404</v>
      </c>
      <c r="G10" s="141" t="s">
        <v>405</v>
      </c>
      <c r="H10" s="141">
        <v>18.239999999999998</v>
      </c>
      <c r="I10" s="141" t="s">
        <v>430</v>
      </c>
      <c r="J10" s="141" t="s">
        <v>411</v>
      </c>
    </row>
    <row r="11" spans="1:10">
      <c r="B11" s="139" t="s">
        <v>403</v>
      </c>
      <c r="C11" s="140">
        <v>1000</v>
      </c>
      <c r="D11" s="140">
        <v>1000</v>
      </c>
      <c r="E11" s="141">
        <v>0</v>
      </c>
      <c r="F11" s="139" t="s">
        <v>404</v>
      </c>
      <c r="G11" s="141" t="s">
        <v>405</v>
      </c>
      <c r="H11" s="141">
        <v>22.47</v>
      </c>
      <c r="I11" s="141" t="s">
        <v>431</v>
      </c>
      <c r="J11" s="141" t="s">
        <v>411</v>
      </c>
    </row>
    <row r="12" spans="1:10">
      <c r="B12" s="139" t="s">
        <v>403</v>
      </c>
      <c r="C12" s="140">
        <v>3000</v>
      </c>
      <c r="D12" s="140">
        <v>3000</v>
      </c>
      <c r="E12" s="141">
        <v>0</v>
      </c>
      <c r="F12" s="139" t="s">
        <v>404</v>
      </c>
      <c r="G12" s="141" t="s">
        <v>405</v>
      </c>
      <c r="H12" s="141">
        <v>21.44</v>
      </c>
      <c r="I12" s="141" t="s">
        <v>432</v>
      </c>
      <c r="J12" s="141" t="s">
        <v>411</v>
      </c>
    </row>
    <row r="13" spans="1:10">
      <c r="B13" s="139" t="s">
        <v>403</v>
      </c>
      <c r="C13" s="140">
        <v>648</v>
      </c>
      <c r="D13" s="140">
        <v>648</v>
      </c>
      <c r="E13" s="141">
        <v>0</v>
      </c>
      <c r="F13" s="139" t="s">
        <v>404</v>
      </c>
      <c r="G13" s="141" t="s">
        <v>405</v>
      </c>
      <c r="H13" s="141">
        <v>19.14</v>
      </c>
      <c r="I13" s="141" t="s">
        <v>422</v>
      </c>
      <c r="J13" s="141" t="s">
        <v>411</v>
      </c>
    </row>
    <row r="14" spans="1:10">
      <c r="B14" s="139" t="s">
        <v>403</v>
      </c>
      <c r="C14" s="140">
        <v>3970</v>
      </c>
      <c r="D14" s="140">
        <v>3970</v>
      </c>
      <c r="E14" s="141">
        <v>0</v>
      </c>
      <c r="F14" s="139" t="s">
        <v>404</v>
      </c>
      <c r="G14" s="141" t="s">
        <v>405</v>
      </c>
      <c r="H14" s="141">
        <v>21.58</v>
      </c>
      <c r="I14" s="141" t="s">
        <v>423</v>
      </c>
      <c r="J14" s="141" t="s">
        <v>411</v>
      </c>
    </row>
    <row r="15" spans="1:10">
      <c r="B15" s="139" t="s">
        <v>403</v>
      </c>
      <c r="C15" s="140">
        <v>2080</v>
      </c>
      <c r="D15" s="140">
        <v>2080</v>
      </c>
      <c r="E15" s="141">
        <v>0</v>
      </c>
      <c r="F15" s="139" t="s">
        <v>404</v>
      </c>
      <c r="G15" s="141" t="s">
        <v>405</v>
      </c>
      <c r="H15" s="141">
        <v>22.14</v>
      </c>
      <c r="I15" s="141" t="s">
        <v>424</v>
      </c>
      <c r="J15" s="141" t="s">
        <v>411</v>
      </c>
    </row>
    <row r="16" spans="1:10">
      <c r="B16" s="139" t="s">
        <v>403</v>
      </c>
      <c r="C16" s="140">
        <v>768</v>
      </c>
      <c r="D16" s="140">
        <v>768</v>
      </c>
      <c r="E16" s="141">
        <v>0</v>
      </c>
      <c r="F16" s="139" t="s">
        <v>404</v>
      </c>
      <c r="G16" s="141" t="s">
        <v>405</v>
      </c>
      <c r="H16" s="141">
        <v>19.88</v>
      </c>
      <c r="I16" s="141" t="s">
        <v>425</v>
      </c>
      <c r="J16" s="141" t="s">
        <v>411</v>
      </c>
    </row>
    <row r="17" spans="2:10">
      <c r="B17" s="139" t="s">
        <v>403</v>
      </c>
      <c r="C17" s="140">
        <v>10000</v>
      </c>
      <c r="D17" s="140">
        <v>10000</v>
      </c>
      <c r="E17" s="141">
        <v>0</v>
      </c>
      <c r="F17" s="139" t="s">
        <v>404</v>
      </c>
      <c r="G17" s="141" t="s">
        <v>405</v>
      </c>
      <c r="H17" s="141">
        <v>18.32</v>
      </c>
      <c r="I17" s="141" t="s">
        <v>426</v>
      </c>
      <c r="J17" s="141" t="s">
        <v>411</v>
      </c>
    </row>
    <row r="18" spans="2:10">
      <c r="B18" s="139" t="s">
        <v>403</v>
      </c>
      <c r="C18" s="140">
        <v>19613</v>
      </c>
      <c r="D18" s="140">
        <v>19613</v>
      </c>
      <c r="E18" s="141">
        <v>0</v>
      </c>
      <c r="F18" s="139" t="s">
        <v>404</v>
      </c>
      <c r="G18" s="141" t="s">
        <v>405</v>
      </c>
      <c r="H18" s="141">
        <v>13.14</v>
      </c>
      <c r="I18" s="141" t="s">
        <v>427</v>
      </c>
      <c r="J18" s="141" t="s">
        <v>411</v>
      </c>
    </row>
    <row r="19" spans="2:10">
      <c r="B19" s="139" t="s">
        <v>403</v>
      </c>
      <c r="C19" s="140">
        <v>571</v>
      </c>
      <c r="D19" s="140">
        <v>571</v>
      </c>
      <c r="E19" s="141">
        <v>0</v>
      </c>
      <c r="F19" s="139" t="s">
        <v>404</v>
      </c>
      <c r="G19" s="141" t="s">
        <v>405</v>
      </c>
      <c r="H19" s="141">
        <v>23.53</v>
      </c>
      <c r="I19" s="141" t="s">
        <v>428</v>
      </c>
      <c r="J19" s="141" t="s">
        <v>407</v>
      </c>
    </row>
    <row r="20" spans="2:10">
      <c r="B20" s="139" t="s">
        <v>403</v>
      </c>
      <c r="C20" s="140">
        <v>5585</v>
      </c>
      <c r="D20" s="140">
        <v>5585</v>
      </c>
      <c r="E20" s="141">
        <v>0</v>
      </c>
      <c r="F20" s="139" t="s">
        <v>404</v>
      </c>
      <c r="G20" s="141" t="s">
        <v>405</v>
      </c>
      <c r="H20" s="141">
        <v>21.11</v>
      </c>
      <c r="I20" s="141" t="s">
        <v>421</v>
      </c>
      <c r="J20" s="141" t="s">
        <v>411</v>
      </c>
    </row>
    <row r="21" spans="2:10">
      <c r="B21" s="139" t="s">
        <v>403</v>
      </c>
      <c r="C21" s="140">
        <v>2337</v>
      </c>
      <c r="D21" s="140">
        <v>2337</v>
      </c>
      <c r="E21" s="141">
        <v>0</v>
      </c>
      <c r="F21" s="139" t="s">
        <v>404</v>
      </c>
      <c r="G21" s="141" t="s">
        <v>405</v>
      </c>
      <c r="H21" s="141">
        <v>19.25</v>
      </c>
      <c r="I21" s="141" t="s">
        <v>416</v>
      </c>
      <c r="J21" s="141" t="s">
        <v>411</v>
      </c>
    </row>
    <row r="22" spans="2:10">
      <c r="B22" s="139" t="s">
        <v>403</v>
      </c>
      <c r="C22" s="140">
        <v>1536</v>
      </c>
      <c r="D22" s="140">
        <v>1536</v>
      </c>
      <c r="E22" s="141">
        <v>0</v>
      </c>
      <c r="F22" s="139" t="s">
        <v>404</v>
      </c>
      <c r="G22" s="141" t="s">
        <v>405</v>
      </c>
      <c r="H22" s="141">
        <v>19.23</v>
      </c>
      <c r="I22" s="141" t="s">
        <v>417</v>
      </c>
      <c r="J22" s="141" t="s">
        <v>411</v>
      </c>
    </row>
    <row r="23" spans="2:10">
      <c r="B23" s="139" t="s">
        <v>403</v>
      </c>
      <c r="C23" s="140">
        <v>2000</v>
      </c>
      <c r="D23" s="140">
        <v>2000</v>
      </c>
      <c r="E23" s="141">
        <v>0</v>
      </c>
      <c r="F23" s="139" t="s">
        <v>404</v>
      </c>
      <c r="G23" s="141" t="s">
        <v>405</v>
      </c>
      <c r="H23" s="141">
        <v>20.59</v>
      </c>
      <c r="I23" s="141" t="s">
        <v>418</v>
      </c>
      <c r="J23" s="141" t="s">
        <v>411</v>
      </c>
    </row>
    <row r="24" spans="2:10">
      <c r="B24" s="139" t="s">
        <v>403</v>
      </c>
      <c r="C24" s="140">
        <v>5528</v>
      </c>
      <c r="D24" s="140">
        <v>5528</v>
      </c>
      <c r="E24" s="141">
        <v>0</v>
      </c>
      <c r="F24" s="139" t="s">
        <v>404</v>
      </c>
      <c r="G24" s="141" t="s">
        <v>405</v>
      </c>
      <c r="H24" s="141">
        <v>12.54</v>
      </c>
      <c r="I24" s="141" t="s">
        <v>419</v>
      </c>
      <c r="J24" s="141" t="s">
        <v>411</v>
      </c>
    </row>
    <row r="25" spans="2:10">
      <c r="B25" s="139" t="s">
        <v>403</v>
      </c>
      <c r="C25" s="140">
        <v>4576</v>
      </c>
      <c r="D25" s="140">
        <v>4576</v>
      </c>
      <c r="E25" s="141">
        <v>0</v>
      </c>
      <c r="F25" s="139" t="s">
        <v>404</v>
      </c>
      <c r="G25" s="141" t="s">
        <v>405</v>
      </c>
      <c r="H25" s="141">
        <v>18.68</v>
      </c>
      <c r="I25" s="141" t="s">
        <v>420</v>
      </c>
      <c r="J25" s="141" t="s">
        <v>411</v>
      </c>
    </row>
    <row r="26" spans="2:10">
      <c r="B26" s="139" t="s">
        <v>403</v>
      </c>
      <c r="C26" s="140">
        <v>13250</v>
      </c>
      <c r="D26" s="140">
        <v>13250</v>
      </c>
      <c r="E26" s="141">
        <v>0</v>
      </c>
      <c r="F26" s="139" t="s">
        <v>404</v>
      </c>
      <c r="G26" s="141" t="s">
        <v>405</v>
      </c>
      <c r="H26" s="141">
        <v>18.62</v>
      </c>
      <c r="I26" s="141" t="s">
        <v>415</v>
      </c>
      <c r="J26" s="141" t="s">
        <v>411</v>
      </c>
    </row>
    <row r="27" spans="2:10">
      <c r="B27" s="139" t="s">
        <v>403</v>
      </c>
      <c r="C27" s="140">
        <v>2600</v>
      </c>
      <c r="D27" s="140">
        <v>2600</v>
      </c>
      <c r="E27" s="141">
        <v>0</v>
      </c>
      <c r="F27" s="139" t="s">
        <v>404</v>
      </c>
      <c r="G27" s="141" t="s">
        <v>405</v>
      </c>
      <c r="H27" s="141">
        <v>23.3</v>
      </c>
      <c r="I27" s="141" t="s">
        <v>412</v>
      </c>
      <c r="J27" s="141" t="s">
        <v>411</v>
      </c>
    </row>
    <row r="28" spans="2:10">
      <c r="B28" s="139" t="s">
        <v>403</v>
      </c>
      <c r="C28" s="140">
        <v>2000</v>
      </c>
      <c r="D28" s="140">
        <v>2000</v>
      </c>
      <c r="E28" s="141">
        <v>0</v>
      </c>
      <c r="F28" s="139" t="s">
        <v>404</v>
      </c>
      <c r="G28" s="141" t="s">
        <v>405</v>
      </c>
      <c r="H28" s="141">
        <v>22.94</v>
      </c>
      <c r="I28" s="141" t="s">
        <v>413</v>
      </c>
      <c r="J28" s="141" t="s">
        <v>411</v>
      </c>
    </row>
    <row r="29" spans="2:10">
      <c r="B29" s="139" t="s">
        <v>403</v>
      </c>
      <c r="C29" s="140">
        <v>2500</v>
      </c>
      <c r="D29" s="140">
        <v>2500</v>
      </c>
      <c r="E29" s="141">
        <v>0</v>
      </c>
      <c r="F29" s="139" t="s">
        <v>404</v>
      </c>
      <c r="G29" s="141" t="s">
        <v>405</v>
      </c>
      <c r="H29" s="141">
        <v>20.87</v>
      </c>
      <c r="I29" s="141" t="s">
        <v>414</v>
      </c>
      <c r="J29" s="141" t="s">
        <v>411</v>
      </c>
    </row>
    <row r="30" spans="2:10">
      <c r="B30" s="139" t="s">
        <v>403</v>
      </c>
      <c r="C30" s="140">
        <v>1000</v>
      </c>
      <c r="D30" s="140">
        <v>1000</v>
      </c>
      <c r="E30" s="141">
        <v>0</v>
      </c>
      <c r="F30" s="139" t="s">
        <v>404</v>
      </c>
      <c r="G30" s="141" t="s">
        <v>405</v>
      </c>
      <c r="H30" s="141">
        <v>18.149999999999999</v>
      </c>
      <c r="I30" s="141" t="s">
        <v>410</v>
      </c>
      <c r="J30" s="141" t="s">
        <v>411</v>
      </c>
    </row>
    <row r="31" spans="2:10">
      <c r="B31" s="139" t="s">
        <v>403</v>
      </c>
      <c r="C31" s="140">
        <v>-250000</v>
      </c>
      <c r="D31" s="140">
        <v>-125000</v>
      </c>
      <c r="E31" s="141">
        <v>0</v>
      </c>
      <c r="F31" s="139" t="s">
        <v>404</v>
      </c>
      <c r="G31" s="141" t="s">
        <v>408</v>
      </c>
      <c r="H31" s="141">
        <v>25.26</v>
      </c>
      <c r="I31" s="141" t="s">
        <v>409</v>
      </c>
      <c r="J31" s="141" t="s">
        <v>407</v>
      </c>
    </row>
    <row r="32" spans="2:10">
      <c r="B32" s="139" t="s">
        <v>403</v>
      </c>
      <c r="C32" s="140">
        <v>18112</v>
      </c>
      <c r="D32" s="140">
        <v>18112</v>
      </c>
      <c r="E32" s="141">
        <v>0</v>
      </c>
      <c r="F32" s="139" t="s">
        <v>404</v>
      </c>
      <c r="G32" s="141" t="s">
        <v>405</v>
      </c>
      <c r="H32" s="141">
        <v>1E-3</v>
      </c>
      <c r="I32" s="141" t="s">
        <v>406</v>
      </c>
      <c r="J32" s="141" t="s">
        <v>407</v>
      </c>
    </row>
    <row r="33" spans="2:10">
      <c r="B33" s="139" t="s">
        <v>403</v>
      </c>
      <c r="C33" s="140">
        <v>-1400</v>
      </c>
      <c r="D33" s="140">
        <v>-1400</v>
      </c>
      <c r="E33" s="141">
        <v>0</v>
      </c>
      <c r="F33" s="139" t="s">
        <v>404</v>
      </c>
      <c r="G33" s="141" t="s">
        <v>405</v>
      </c>
      <c r="H33" s="141">
        <v>21.45</v>
      </c>
      <c r="I33" s="141" t="s">
        <v>459</v>
      </c>
      <c r="J33" s="142" t="s">
        <v>411</v>
      </c>
    </row>
    <row r="34" spans="2:10">
      <c r="B34" s="139" t="s">
        <v>403</v>
      </c>
      <c r="C34" s="140">
        <v>-1000</v>
      </c>
      <c r="D34" s="140">
        <v>-1000</v>
      </c>
      <c r="E34" s="141">
        <v>0</v>
      </c>
      <c r="F34" s="139" t="s">
        <v>404</v>
      </c>
      <c r="G34" s="141" t="s">
        <v>405</v>
      </c>
      <c r="H34" s="141">
        <v>19.57</v>
      </c>
      <c r="I34" s="141" t="s">
        <v>460</v>
      </c>
      <c r="J34" s="142" t="s">
        <v>411</v>
      </c>
    </row>
    <row r="35" spans="2:10">
      <c r="B35" s="139" t="s">
        <v>403</v>
      </c>
      <c r="C35" s="140">
        <v>-29859</v>
      </c>
      <c r="D35" s="140">
        <v>-29859</v>
      </c>
      <c r="E35" s="141">
        <v>0</v>
      </c>
      <c r="F35" s="139" t="s">
        <v>404</v>
      </c>
      <c r="G35" s="141" t="s">
        <v>405</v>
      </c>
      <c r="H35" s="141">
        <v>17.170000000000002</v>
      </c>
      <c r="I35" s="141" t="s">
        <v>455</v>
      </c>
      <c r="J35" s="142" t="s">
        <v>411</v>
      </c>
    </row>
    <row r="36" spans="2:10">
      <c r="B36" s="139" t="s">
        <v>403</v>
      </c>
      <c r="C36" s="140">
        <v>-7150</v>
      </c>
      <c r="D36" s="140">
        <v>-7150</v>
      </c>
      <c r="E36" s="141">
        <v>0</v>
      </c>
      <c r="F36" s="139" t="s">
        <v>404</v>
      </c>
      <c r="G36" s="141" t="s">
        <v>405</v>
      </c>
      <c r="H36" s="141">
        <v>22.66</v>
      </c>
      <c r="I36" s="141" t="s">
        <v>456</v>
      </c>
      <c r="J36" s="142" t="s">
        <v>411</v>
      </c>
    </row>
    <row r="37" spans="2:10">
      <c r="B37" s="139" t="s">
        <v>403</v>
      </c>
      <c r="C37" s="140">
        <v>-8925</v>
      </c>
      <c r="D37" s="140">
        <v>-8925</v>
      </c>
      <c r="E37" s="141">
        <v>0</v>
      </c>
      <c r="F37" s="139" t="s">
        <v>404</v>
      </c>
      <c r="G37" s="141" t="s">
        <v>405</v>
      </c>
      <c r="H37" s="141">
        <v>17.57</v>
      </c>
      <c r="I37" s="141" t="s">
        <v>457</v>
      </c>
      <c r="J37" s="142" t="s">
        <v>411</v>
      </c>
    </row>
    <row r="38" spans="2:10">
      <c r="B38" s="139" t="s">
        <v>403</v>
      </c>
      <c r="C38" s="140">
        <v>-27593</v>
      </c>
      <c r="D38" s="140">
        <v>-27593</v>
      </c>
      <c r="E38" s="141">
        <v>0</v>
      </c>
      <c r="F38" s="139" t="s">
        <v>404</v>
      </c>
      <c r="G38" s="141" t="s">
        <v>405</v>
      </c>
      <c r="H38" s="141">
        <v>20.79</v>
      </c>
      <c r="I38" s="141" t="s">
        <v>458</v>
      </c>
      <c r="J38" s="142" t="s">
        <v>411</v>
      </c>
    </row>
    <row r="39" spans="2:10">
      <c r="B39" s="139" t="s">
        <v>403</v>
      </c>
      <c r="C39" s="140">
        <v>-2080</v>
      </c>
      <c r="D39" s="140">
        <v>-2080</v>
      </c>
      <c r="E39" s="141">
        <v>0</v>
      </c>
      <c r="F39" s="139" t="s">
        <v>404</v>
      </c>
      <c r="G39" s="141" t="s">
        <v>405</v>
      </c>
      <c r="H39" s="141">
        <v>22.14</v>
      </c>
      <c r="I39" s="141" t="s">
        <v>424</v>
      </c>
      <c r="J39" s="142" t="s">
        <v>411</v>
      </c>
    </row>
    <row r="40" spans="2:10">
      <c r="B40" s="139" t="s">
        <v>403</v>
      </c>
      <c r="C40" s="140">
        <v>-1941</v>
      </c>
      <c r="D40" s="140">
        <v>-1941</v>
      </c>
      <c r="E40" s="141">
        <v>0</v>
      </c>
      <c r="F40" s="139" t="s">
        <v>404</v>
      </c>
      <c r="G40" s="141" t="s">
        <v>405</v>
      </c>
      <c r="H40" s="141">
        <v>20.76</v>
      </c>
      <c r="I40" s="141" t="s">
        <v>450</v>
      </c>
      <c r="J40" s="142" t="s">
        <v>411</v>
      </c>
    </row>
    <row r="41" spans="2:10">
      <c r="B41" s="139" t="s">
        <v>403</v>
      </c>
      <c r="C41" s="140">
        <v>-1500</v>
      </c>
      <c r="D41" s="140">
        <v>-1500</v>
      </c>
      <c r="E41" s="141">
        <v>0</v>
      </c>
      <c r="F41" s="139" t="s">
        <v>404</v>
      </c>
      <c r="G41" s="141" t="s">
        <v>405</v>
      </c>
      <c r="H41" s="141">
        <v>22.24</v>
      </c>
      <c r="I41" s="141" t="s">
        <v>451</v>
      </c>
      <c r="J41" s="142" t="s">
        <v>411</v>
      </c>
    </row>
    <row r="42" spans="2:10">
      <c r="B42" s="139" t="s">
        <v>403</v>
      </c>
      <c r="C42" s="140">
        <v>-19613</v>
      </c>
      <c r="D42" s="140">
        <v>-19613</v>
      </c>
      <c r="E42" s="141">
        <v>0</v>
      </c>
      <c r="F42" s="139" t="s">
        <v>404</v>
      </c>
      <c r="G42" s="141" t="s">
        <v>405</v>
      </c>
      <c r="H42" s="141">
        <v>13.14</v>
      </c>
      <c r="I42" s="141" t="s">
        <v>427</v>
      </c>
      <c r="J42" s="142" t="s">
        <v>411</v>
      </c>
    </row>
    <row r="43" spans="2:10">
      <c r="B43" s="139" t="s">
        <v>403</v>
      </c>
      <c r="C43" s="140">
        <v>-1650</v>
      </c>
      <c r="D43" s="140">
        <v>-1650</v>
      </c>
      <c r="E43" s="141">
        <v>0</v>
      </c>
      <c r="F43" s="139" t="s">
        <v>404</v>
      </c>
      <c r="G43" s="141" t="s">
        <v>405</v>
      </c>
      <c r="H43" s="141">
        <v>18.29</v>
      </c>
      <c r="I43" s="141" t="s">
        <v>452</v>
      </c>
      <c r="J43" s="142" t="s">
        <v>411</v>
      </c>
    </row>
    <row r="44" spans="2:10">
      <c r="B44" s="139" t="s">
        <v>403</v>
      </c>
      <c r="C44" s="140">
        <v>-6000</v>
      </c>
      <c r="D44" s="140">
        <v>-6000</v>
      </c>
      <c r="E44" s="141">
        <v>0</v>
      </c>
      <c r="F44" s="139" t="s">
        <v>404</v>
      </c>
      <c r="G44" s="141" t="s">
        <v>405</v>
      </c>
      <c r="H44" s="141">
        <v>20.76</v>
      </c>
      <c r="I44" s="141" t="s">
        <v>453</v>
      </c>
      <c r="J44" s="142" t="s">
        <v>411</v>
      </c>
    </row>
    <row r="45" spans="2:10">
      <c r="B45" s="139" t="s">
        <v>403</v>
      </c>
      <c r="C45" s="140">
        <v>-3500</v>
      </c>
      <c r="D45" s="140">
        <v>-3500</v>
      </c>
      <c r="E45" s="141">
        <v>0</v>
      </c>
      <c r="F45" s="139" t="s">
        <v>404</v>
      </c>
      <c r="G45" s="141" t="s">
        <v>405</v>
      </c>
      <c r="H45" s="141">
        <v>20.65</v>
      </c>
      <c r="I45" s="141" t="s">
        <v>454</v>
      </c>
      <c r="J45" s="142" t="s">
        <v>411</v>
      </c>
    </row>
    <row r="46" spans="2:10">
      <c r="B46" s="139" t="s">
        <v>403</v>
      </c>
      <c r="C46" s="140">
        <v>-1500</v>
      </c>
      <c r="D46" s="140">
        <v>-1500</v>
      </c>
      <c r="E46" s="141">
        <v>0</v>
      </c>
      <c r="F46" s="139" t="s">
        <v>404</v>
      </c>
      <c r="G46" s="141" t="s">
        <v>405</v>
      </c>
      <c r="H46" s="141">
        <v>18.57</v>
      </c>
      <c r="I46" s="141" t="s">
        <v>449</v>
      </c>
      <c r="J46" s="142" t="s">
        <v>411</v>
      </c>
    </row>
    <row r="47" spans="2:10">
      <c r="B47" s="139" t="s">
        <v>403</v>
      </c>
      <c r="C47" s="140">
        <v>-4949</v>
      </c>
      <c r="D47" s="140">
        <v>-4949</v>
      </c>
      <c r="E47" s="141">
        <v>0</v>
      </c>
      <c r="F47" s="139" t="s">
        <v>404</v>
      </c>
      <c r="G47" s="141" t="s">
        <v>405</v>
      </c>
      <c r="H47" s="141">
        <v>18.989999999999998</v>
      </c>
      <c r="I47" s="141" t="s">
        <v>416</v>
      </c>
      <c r="J47" s="142" t="s">
        <v>411</v>
      </c>
    </row>
    <row r="48" spans="2:10">
      <c r="B48" s="139" t="s">
        <v>403</v>
      </c>
      <c r="C48" s="140">
        <v>-1569</v>
      </c>
      <c r="D48" s="140">
        <v>-1569</v>
      </c>
      <c r="E48" s="141">
        <v>0</v>
      </c>
      <c r="F48" s="139" t="s">
        <v>404</v>
      </c>
      <c r="G48" s="141" t="s">
        <v>405</v>
      </c>
      <c r="H48" s="141">
        <v>24.9</v>
      </c>
      <c r="I48" s="141" t="s">
        <v>444</v>
      </c>
      <c r="J48" s="142" t="s">
        <v>411</v>
      </c>
    </row>
    <row r="49" spans="2:10">
      <c r="B49" s="139" t="s">
        <v>403</v>
      </c>
      <c r="C49" s="140">
        <v>-2000</v>
      </c>
      <c r="D49" s="140">
        <v>-2000</v>
      </c>
      <c r="E49" s="141">
        <v>0</v>
      </c>
      <c r="F49" s="139" t="s">
        <v>404</v>
      </c>
      <c r="G49" s="141" t="s">
        <v>405</v>
      </c>
      <c r="H49" s="141">
        <v>21.6</v>
      </c>
      <c r="I49" s="141" t="s">
        <v>445</v>
      </c>
      <c r="J49" s="142" t="s">
        <v>411</v>
      </c>
    </row>
    <row r="50" spans="2:10">
      <c r="B50" s="139" t="s">
        <v>403</v>
      </c>
      <c r="C50" s="140">
        <v>-1700</v>
      </c>
      <c r="D50" s="140">
        <v>-1700</v>
      </c>
      <c r="E50" s="141">
        <v>0</v>
      </c>
      <c r="F50" s="139" t="s">
        <v>404</v>
      </c>
      <c r="G50" s="141" t="s">
        <v>405</v>
      </c>
      <c r="H50" s="141">
        <v>23.6</v>
      </c>
      <c r="I50" s="141" t="s">
        <v>446</v>
      </c>
      <c r="J50" s="142" t="s">
        <v>411</v>
      </c>
    </row>
    <row r="51" spans="2:10">
      <c r="B51" s="139" t="s">
        <v>403</v>
      </c>
      <c r="C51" s="140">
        <v>-2000</v>
      </c>
      <c r="D51" s="140">
        <v>-2000</v>
      </c>
      <c r="E51" s="141">
        <v>0</v>
      </c>
      <c r="F51" s="139" t="s">
        <v>404</v>
      </c>
      <c r="G51" s="141" t="s">
        <v>405</v>
      </c>
      <c r="H51" s="141">
        <v>23.66</v>
      </c>
      <c r="I51" s="141" t="s">
        <v>447</v>
      </c>
      <c r="J51" s="142" t="s">
        <v>411</v>
      </c>
    </row>
    <row r="52" spans="2:10">
      <c r="B52" s="139" t="s">
        <v>403</v>
      </c>
      <c r="C52" s="140">
        <v>-3600</v>
      </c>
      <c r="D52" s="140">
        <v>-3600</v>
      </c>
      <c r="E52" s="141">
        <v>0</v>
      </c>
      <c r="F52" s="139" t="s">
        <v>404</v>
      </c>
      <c r="G52" s="141" t="s">
        <v>405</v>
      </c>
      <c r="H52" s="141">
        <v>19.420000000000002</v>
      </c>
      <c r="I52" s="141" t="s">
        <v>448</v>
      </c>
      <c r="J52" s="142" t="s">
        <v>411</v>
      </c>
    </row>
    <row r="53" spans="2:10">
      <c r="B53" s="139" t="s">
        <v>403</v>
      </c>
      <c r="C53" s="140">
        <v>-29967</v>
      </c>
      <c r="D53" s="140">
        <v>-29967</v>
      </c>
      <c r="E53" s="141">
        <v>0</v>
      </c>
      <c r="F53" s="139" t="s">
        <v>404</v>
      </c>
      <c r="G53" s="141" t="s">
        <v>405</v>
      </c>
      <c r="H53" s="141">
        <v>19.04</v>
      </c>
      <c r="I53" s="141" t="s">
        <v>440</v>
      </c>
      <c r="J53" s="142" t="s">
        <v>411</v>
      </c>
    </row>
    <row r="54" spans="2:10">
      <c r="B54" s="139" t="s">
        <v>403</v>
      </c>
      <c r="C54" s="140">
        <v>-3000</v>
      </c>
      <c r="D54" s="140">
        <v>-3000</v>
      </c>
      <c r="E54" s="141">
        <v>0</v>
      </c>
      <c r="F54" s="139" t="s">
        <v>404</v>
      </c>
      <c r="G54" s="141" t="s">
        <v>405</v>
      </c>
      <c r="H54" s="141">
        <v>19.41</v>
      </c>
      <c r="I54" s="141" t="s">
        <v>441</v>
      </c>
      <c r="J54" s="142" t="s">
        <v>411</v>
      </c>
    </row>
    <row r="55" spans="2:10">
      <c r="B55" s="139" t="s">
        <v>403</v>
      </c>
      <c r="C55" s="140">
        <v>-1500</v>
      </c>
      <c r="D55" s="140">
        <v>-1500</v>
      </c>
      <c r="E55" s="141">
        <v>0</v>
      </c>
      <c r="F55" s="139" t="s">
        <v>404</v>
      </c>
      <c r="G55" s="141" t="s">
        <v>405</v>
      </c>
      <c r="H55" s="141">
        <v>21.14</v>
      </c>
      <c r="I55" s="141" t="s">
        <v>442</v>
      </c>
      <c r="J55" s="142" t="s">
        <v>411</v>
      </c>
    </row>
    <row r="56" spans="2:10">
      <c r="B56" s="139" t="s">
        <v>403</v>
      </c>
      <c r="C56" s="140">
        <v>-2500</v>
      </c>
      <c r="D56" s="140">
        <v>-2500</v>
      </c>
      <c r="E56" s="141">
        <v>0</v>
      </c>
      <c r="F56" s="139" t="s">
        <v>404</v>
      </c>
      <c r="G56" s="141" t="s">
        <v>405</v>
      </c>
      <c r="H56" s="141">
        <v>20.87</v>
      </c>
      <c r="I56" s="141" t="s">
        <v>414</v>
      </c>
      <c r="J56" s="142" t="s">
        <v>411</v>
      </c>
    </row>
    <row r="57" spans="2:10">
      <c r="B57" s="139" t="s">
        <v>403</v>
      </c>
      <c r="C57" s="140">
        <v>-7000</v>
      </c>
      <c r="D57" s="140">
        <v>-7000</v>
      </c>
      <c r="E57" s="141">
        <v>0</v>
      </c>
      <c r="F57" s="139" t="s">
        <v>404</v>
      </c>
      <c r="G57" s="141" t="s">
        <v>405</v>
      </c>
      <c r="H57" s="141">
        <v>18.86</v>
      </c>
      <c r="I57" s="141" t="s">
        <v>443</v>
      </c>
      <c r="J57" s="142" t="s">
        <v>411</v>
      </c>
    </row>
    <row r="58" spans="2:10">
      <c r="B58" s="139" t="s">
        <v>403</v>
      </c>
      <c r="C58" s="140">
        <v>-2146</v>
      </c>
      <c r="D58" s="140">
        <v>-2146</v>
      </c>
      <c r="E58" s="141">
        <v>0</v>
      </c>
      <c r="F58" s="139" t="s">
        <v>404</v>
      </c>
      <c r="G58" s="141" t="s">
        <v>405</v>
      </c>
      <c r="H58" s="141">
        <v>21.27</v>
      </c>
      <c r="I58" s="141" t="s">
        <v>439</v>
      </c>
      <c r="J58" s="142" t="s">
        <v>411</v>
      </c>
    </row>
    <row r="59" spans="2:10">
      <c r="B59" s="139" t="s">
        <v>403</v>
      </c>
      <c r="C59" s="140">
        <v>-3700</v>
      </c>
      <c r="D59" s="140">
        <v>-3700</v>
      </c>
      <c r="E59" s="141">
        <v>0</v>
      </c>
      <c r="F59" s="139" t="s">
        <v>404</v>
      </c>
      <c r="G59" s="141" t="s">
        <v>405</v>
      </c>
      <c r="H59" s="141">
        <v>20.74</v>
      </c>
      <c r="I59" s="141" t="s">
        <v>435</v>
      </c>
      <c r="J59" s="142" t="s">
        <v>411</v>
      </c>
    </row>
    <row r="60" spans="2:10">
      <c r="B60" s="139" t="s">
        <v>403</v>
      </c>
      <c r="C60" s="140">
        <v>1000</v>
      </c>
      <c r="D60" s="140">
        <v>100000</v>
      </c>
      <c r="E60" s="141">
        <v>0</v>
      </c>
      <c r="F60" s="139" t="s">
        <v>404</v>
      </c>
      <c r="G60" s="141" t="s">
        <v>436</v>
      </c>
      <c r="H60" s="141">
        <v>21</v>
      </c>
      <c r="I60" s="141" t="s">
        <v>434</v>
      </c>
      <c r="J60" s="142" t="s">
        <v>411</v>
      </c>
    </row>
    <row r="61" spans="2:10">
      <c r="B61" s="139" t="s">
        <v>403</v>
      </c>
      <c r="C61" s="140">
        <v>100</v>
      </c>
      <c r="D61" s="140">
        <v>10000</v>
      </c>
      <c r="E61" s="141">
        <v>0</v>
      </c>
      <c r="F61" s="139" t="s">
        <v>404</v>
      </c>
      <c r="G61" s="141" t="s">
        <v>436</v>
      </c>
      <c r="H61" s="141">
        <v>20</v>
      </c>
      <c r="I61" s="141" t="s">
        <v>437</v>
      </c>
      <c r="J61" s="142" t="s">
        <v>411</v>
      </c>
    </row>
    <row r="62" spans="2:10">
      <c r="B62" s="139" t="s">
        <v>403</v>
      </c>
      <c r="C62" s="140">
        <v>700</v>
      </c>
      <c r="D62" s="140">
        <v>70000</v>
      </c>
      <c r="E62" s="141">
        <v>0</v>
      </c>
      <c r="F62" s="139" t="s">
        <v>404</v>
      </c>
      <c r="G62" s="141" t="s">
        <v>436</v>
      </c>
      <c r="H62" s="141">
        <v>16.5</v>
      </c>
      <c r="I62" s="141" t="s">
        <v>438</v>
      </c>
      <c r="J62" s="142" t="s">
        <v>411</v>
      </c>
    </row>
    <row r="63" spans="2:10">
      <c r="B63" s="139" t="s">
        <v>403</v>
      </c>
      <c r="C63" s="140">
        <v>-30766</v>
      </c>
      <c r="D63" s="140">
        <v>-30766</v>
      </c>
      <c r="E63" s="141">
        <v>0</v>
      </c>
      <c r="F63" s="139" t="s">
        <v>404</v>
      </c>
      <c r="G63" s="141" t="s">
        <v>405</v>
      </c>
      <c r="H63" s="141">
        <v>1E-3</v>
      </c>
      <c r="I63" s="141" t="s">
        <v>434</v>
      </c>
      <c r="J63" s="142" t="s">
        <v>407</v>
      </c>
    </row>
    <row r="64" spans="2:10">
      <c r="B64" s="139" t="s">
        <v>403</v>
      </c>
      <c r="C64" s="140">
        <v>1400</v>
      </c>
      <c r="D64" s="140">
        <v>1400</v>
      </c>
      <c r="E64" s="141">
        <v>0</v>
      </c>
      <c r="F64" s="139" t="s">
        <v>404</v>
      </c>
      <c r="G64" s="141" t="s">
        <v>405</v>
      </c>
      <c r="H64" s="141">
        <v>21.45</v>
      </c>
      <c r="I64" s="141" t="s">
        <v>459</v>
      </c>
      <c r="J64" s="142" t="s">
        <v>411</v>
      </c>
    </row>
    <row r="65" spans="2:10">
      <c r="B65" s="139" t="s">
        <v>403</v>
      </c>
      <c r="C65" s="140">
        <v>1074</v>
      </c>
      <c r="D65" s="140">
        <v>1074</v>
      </c>
      <c r="E65" s="141">
        <v>0</v>
      </c>
      <c r="F65" s="139" t="s">
        <v>404</v>
      </c>
      <c r="G65" s="141" t="s">
        <v>405</v>
      </c>
      <c r="H65" s="141">
        <v>24.99</v>
      </c>
      <c r="I65" s="141" t="s">
        <v>474</v>
      </c>
      <c r="J65" s="142" t="s">
        <v>411</v>
      </c>
    </row>
    <row r="66" spans="2:10">
      <c r="B66" s="139" t="s">
        <v>403</v>
      </c>
      <c r="C66" s="140">
        <v>29859</v>
      </c>
      <c r="D66" s="140">
        <v>29859</v>
      </c>
      <c r="E66" s="141">
        <v>0</v>
      </c>
      <c r="F66" s="139" t="s">
        <v>404</v>
      </c>
      <c r="G66" s="141" t="s">
        <v>405</v>
      </c>
      <c r="H66" s="141">
        <v>17.170000000000002</v>
      </c>
      <c r="I66" s="141" t="s">
        <v>455</v>
      </c>
      <c r="J66" s="142" t="s">
        <v>411</v>
      </c>
    </row>
    <row r="67" spans="2:10">
      <c r="B67" s="139" t="s">
        <v>403</v>
      </c>
      <c r="C67" s="140">
        <v>2835</v>
      </c>
      <c r="D67" s="140">
        <v>2835</v>
      </c>
      <c r="E67" s="141">
        <v>0</v>
      </c>
      <c r="F67" s="139" t="s">
        <v>404</v>
      </c>
      <c r="G67" s="141" t="s">
        <v>405</v>
      </c>
      <c r="H67" s="141">
        <v>19.09</v>
      </c>
      <c r="I67" s="141" t="s">
        <v>473</v>
      </c>
      <c r="J67" s="142" t="s">
        <v>411</v>
      </c>
    </row>
    <row r="68" spans="2:10">
      <c r="B68" s="139" t="s">
        <v>403</v>
      </c>
      <c r="C68" s="140">
        <v>1941</v>
      </c>
      <c r="D68" s="140">
        <v>1941</v>
      </c>
      <c r="E68" s="141">
        <v>0</v>
      </c>
      <c r="F68" s="139" t="s">
        <v>404</v>
      </c>
      <c r="G68" s="141" t="s">
        <v>405</v>
      </c>
      <c r="H68" s="141">
        <v>20.76</v>
      </c>
      <c r="I68" s="141" t="s">
        <v>450</v>
      </c>
      <c r="J68" s="142" t="s">
        <v>411</v>
      </c>
    </row>
    <row r="69" spans="2:10">
      <c r="B69" s="139" t="s">
        <v>403</v>
      </c>
      <c r="C69" s="140">
        <v>1827</v>
      </c>
      <c r="D69" s="140">
        <v>1827</v>
      </c>
      <c r="E69" s="141">
        <v>0</v>
      </c>
      <c r="F69" s="139" t="s">
        <v>404</v>
      </c>
      <c r="G69" s="141" t="s">
        <v>405</v>
      </c>
      <c r="H69" s="141">
        <v>17.510000000000002</v>
      </c>
      <c r="I69" s="141" t="s">
        <v>452</v>
      </c>
      <c r="J69" s="142" t="s">
        <v>411</v>
      </c>
    </row>
    <row r="70" spans="2:10">
      <c r="B70" s="139" t="s">
        <v>403</v>
      </c>
      <c r="C70" s="140">
        <v>1500</v>
      </c>
      <c r="D70" s="140">
        <v>1500</v>
      </c>
      <c r="E70" s="141">
        <v>0</v>
      </c>
      <c r="F70" s="139" t="s">
        <v>404</v>
      </c>
      <c r="G70" s="141" t="s">
        <v>405</v>
      </c>
      <c r="H70" s="141">
        <v>18.57</v>
      </c>
      <c r="I70" s="141" t="s">
        <v>449</v>
      </c>
      <c r="J70" s="142" t="s">
        <v>411</v>
      </c>
    </row>
    <row r="71" spans="2:10">
      <c r="B71" s="139" t="s">
        <v>403</v>
      </c>
      <c r="C71" s="140">
        <v>5800</v>
      </c>
      <c r="D71" s="140">
        <v>5800</v>
      </c>
      <c r="E71" s="141">
        <v>0</v>
      </c>
      <c r="F71" s="139" t="s">
        <v>404</v>
      </c>
      <c r="G71" s="141" t="s">
        <v>405</v>
      </c>
      <c r="H71" s="141">
        <v>19.97</v>
      </c>
      <c r="I71" s="141" t="s">
        <v>449</v>
      </c>
      <c r="J71" s="142" t="s">
        <v>411</v>
      </c>
    </row>
    <row r="72" spans="2:10">
      <c r="B72" s="139" t="s">
        <v>403</v>
      </c>
      <c r="C72" s="140">
        <v>2200</v>
      </c>
      <c r="D72" s="140">
        <v>2200</v>
      </c>
      <c r="E72" s="141">
        <v>0</v>
      </c>
      <c r="F72" s="139" t="s">
        <v>404</v>
      </c>
      <c r="G72" s="141" t="s">
        <v>405</v>
      </c>
      <c r="H72" s="141">
        <v>19.07</v>
      </c>
      <c r="I72" s="141" t="s">
        <v>471</v>
      </c>
      <c r="J72" s="142" t="s">
        <v>411</v>
      </c>
    </row>
    <row r="73" spans="2:10">
      <c r="B73" s="139" t="s">
        <v>403</v>
      </c>
      <c r="C73" s="140">
        <v>3500</v>
      </c>
      <c r="D73" s="140">
        <v>3500</v>
      </c>
      <c r="E73" s="141">
        <v>0</v>
      </c>
      <c r="F73" s="139" t="s">
        <v>404</v>
      </c>
      <c r="G73" s="141" t="s">
        <v>405</v>
      </c>
      <c r="H73" s="141">
        <v>17.61</v>
      </c>
      <c r="I73" s="141" t="s">
        <v>472</v>
      </c>
      <c r="J73" s="142" t="s">
        <v>411</v>
      </c>
    </row>
    <row r="74" spans="2:10">
      <c r="B74" s="139" t="s">
        <v>403</v>
      </c>
      <c r="C74" s="140">
        <v>2213</v>
      </c>
      <c r="D74" s="140">
        <v>2213</v>
      </c>
      <c r="E74" s="141">
        <v>0</v>
      </c>
      <c r="F74" s="139" t="s">
        <v>404</v>
      </c>
      <c r="G74" s="141" t="s">
        <v>405</v>
      </c>
      <c r="H74" s="141">
        <v>18.07</v>
      </c>
      <c r="I74" s="141" t="s">
        <v>416</v>
      </c>
      <c r="J74" s="142" t="s">
        <v>411</v>
      </c>
    </row>
    <row r="75" spans="2:10">
      <c r="B75" s="139" t="s">
        <v>403</v>
      </c>
      <c r="C75" s="140">
        <v>1648</v>
      </c>
      <c r="D75" s="140">
        <v>1648</v>
      </c>
      <c r="E75" s="141">
        <v>0</v>
      </c>
      <c r="F75" s="139" t="s">
        <v>404</v>
      </c>
      <c r="G75" s="141" t="s">
        <v>405</v>
      </c>
      <c r="H75" s="141">
        <v>18.809999999999999</v>
      </c>
      <c r="I75" s="141" t="s">
        <v>416</v>
      </c>
      <c r="J75" s="142" t="s">
        <v>411</v>
      </c>
    </row>
    <row r="76" spans="2:10">
      <c r="B76" s="139" t="s">
        <v>403</v>
      </c>
      <c r="C76" s="140">
        <v>1876</v>
      </c>
      <c r="D76" s="140">
        <v>1876</v>
      </c>
      <c r="E76" s="141">
        <v>0</v>
      </c>
      <c r="F76" s="139" t="s">
        <v>404</v>
      </c>
      <c r="G76" s="141" t="s">
        <v>405</v>
      </c>
      <c r="H76" s="141">
        <v>18.23</v>
      </c>
      <c r="I76" s="141" t="s">
        <v>468</v>
      </c>
      <c r="J76" s="142" t="s">
        <v>411</v>
      </c>
    </row>
    <row r="77" spans="2:10">
      <c r="B77" s="139" t="s">
        <v>403</v>
      </c>
      <c r="C77" s="140">
        <v>650</v>
      </c>
      <c r="D77" s="140">
        <v>650</v>
      </c>
      <c r="E77" s="141">
        <v>0</v>
      </c>
      <c r="F77" s="139" t="s">
        <v>404</v>
      </c>
      <c r="G77" s="141" t="s">
        <v>405</v>
      </c>
      <c r="H77" s="141">
        <v>17.809999999999999</v>
      </c>
      <c r="I77" s="141" t="s">
        <v>448</v>
      </c>
      <c r="J77" s="142" t="s">
        <v>411</v>
      </c>
    </row>
    <row r="78" spans="2:10">
      <c r="B78" s="139" t="s">
        <v>403</v>
      </c>
      <c r="C78" s="140">
        <v>2000</v>
      </c>
      <c r="D78" s="140">
        <v>2000</v>
      </c>
      <c r="E78" s="141">
        <v>0</v>
      </c>
      <c r="F78" s="139" t="s">
        <v>404</v>
      </c>
      <c r="G78" s="141" t="s">
        <v>405</v>
      </c>
      <c r="H78" s="141">
        <v>22.81</v>
      </c>
      <c r="I78" s="141" t="s">
        <v>469</v>
      </c>
      <c r="J78" s="142" t="s">
        <v>411</v>
      </c>
    </row>
    <row r="79" spans="2:10">
      <c r="B79" s="139" t="s">
        <v>403</v>
      </c>
      <c r="C79" s="140">
        <v>3000</v>
      </c>
      <c r="D79" s="140">
        <v>3000</v>
      </c>
      <c r="E79" s="141">
        <v>0</v>
      </c>
      <c r="F79" s="139" t="s">
        <v>404</v>
      </c>
      <c r="G79" s="141" t="s">
        <v>405</v>
      </c>
      <c r="H79" s="141">
        <v>19.41</v>
      </c>
      <c r="I79" s="141" t="s">
        <v>441</v>
      </c>
      <c r="J79" s="142" t="s">
        <v>411</v>
      </c>
    </row>
    <row r="80" spans="2:10">
      <c r="B80" s="139" t="s">
        <v>403</v>
      </c>
      <c r="C80" s="140">
        <v>45000</v>
      </c>
      <c r="D80" s="140">
        <v>45000</v>
      </c>
      <c r="E80" s="141">
        <v>0</v>
      </c>
      <c r="F80" s="139" t="s">
        <v>404</v>
      </c>
      <c r="G80" s="141" t="s">
        <v>405</v>
      </c>
      <c r="H80" s="141">
        <v>17.39</v>
      </c>
      <c r="I80" s="141" t="s">
        <v>470</v>
      </c>
      <c r="J80" s="142" t="s">
        <v>411</v>
      </c>
    </row>
    <row r="81" spans="2:10">
      <c r="B81" s="139" t="s">
        <v>403</v>
      </c>
      <c r="C81" s="140">
        <v>3869</v>
      </c>
      <c r="D81" s="140">
        <v>3869</v>
      </c>
      <c r="E81" s="141">
        <v>0</v>
      </c>
      <c r="F81" s="139" t="s">
        <v>404</v>
      </c>
      <c r="G81" s="141" t="s">
        <v>405</v>
      </c>
      <c r="H81" s="141">
        <v>12.92</v>
      </c>
      <c r="I81" s="141" t="s">
        <v>464</v>
      </c>
      <c r="J81" s="142" t="s">
        <v>411</v>
      </c>
    </row>
    <row r="82" spans="2:10">
      <c r="B82" s="139" t="s">
        <v>403</v>
      </c>
      <c r="C82" s="140">
        <v>7000</v>
      </c>
      <c r="D82" s="140">
        <v>7000</v>
      </c>
      <c r="E82" s="141">
        <v>0</v>
      </c>
      <c r="F82" s="139" t="s">
        <v>404</v>
      </c>
      <c r="G82" s="141" t="s">
        <v>405</v>
      </c>
      <c r="H82" s="141">
        <v>18.86</v>
      </c>
      <c r="I82" s="141" t="s">
        <v>443</v>
      </c>
      <c r="J82" s="142" t="s">
        <v>411</v>
      </c>
    </row>
    <row r="83" spans="2:10">
      <c r="B83" s="139" t="s">
        <v>403</v>
      </c>
      <c r="C83" s="140">
        <v>1124</v>
      </c>
      <c r="D83" s="140">
        <v>1124</v>
      </c>
      <c r="E83" s="141">
        <v>0</v>
      </c>
      <c r="F83" s="139" t="s">
        <v>404</v>
      </c>
      <c r="G83" s="141" t="s">
        <v>405</v>
      </c>
      <c r="H83" s="141">
        <v>17.79</v>
      </c>
      <c r="I83" s="141" t="s">
        <v>465</v>
      </c>
      <c r="J83" s="142" t="s">
        <v>411</v>
      </c>
    </row>
    <row r="84" spans="2:10">
      <c r="B84" s="139" t="s">
        <v>403</v>
      </c>
      <c r="C84" s="140">
        <v>4000</v>
      </c>
      <c r="D84" s="140">
        <v>4000</v>
      </c>
      <c r="E84" s="141">
        <v>0</v>
      </c>
      <c r="F84" s="139" t="s">
        <v>404</v>
      </c>
      <c r="G84" s="141" t="s">
        <v>405</v>
      </c>
      <c r="H84" s="141">
        <v>20.09</v>
      </c>
      <c r="I84" s="141" t="s">
        <v>466</v>
      </c>
      <c r="J84" s="142" t="s">
        <v>411</v>
      </c>
    </row>
    <row r="85" spans="2:10">
      <c r="B85" s="139" t="s">
        <v>403</v>
      </c>
      <c r="C85" s="140">
        <v>7000</v>
      </c>
      <c r="D85" s="140">
        <v>7000</v>
      </c>
      <c r="E85" s="141">
        <v>0</v>
      </c>
      <c r="F85" s="139" t="s">
        <v>404</v>
      </c>
      <c r="G85" s="141" t="s">
        <v>405</v>
      </c>
      <c r="H85" s="141">
        <v>14.64</v>
      </c>
      <c r="I85" s="141" t="s">
        <v>467</v>
      </c>
      <c r="J85" s="142" t="s">
        <v>411</v>
      </c>
    </row>
    <row r="86" spans="2:10">
      <c r="B86" s="139" t="s">
        <v>403</v>
      </c>
      <c r="C86" s="140">
        <v>2198</v>
      </c>
      <c r="D86" s="140">
        <v>2198</v>
      </c>
      <c r="E86" s="141">
        <v>0</v>
      </c>
      <c r="F86" s="139" t="s">
        <v>404</v>
      </c>
      <c r="G86" s="141" t="s">
        <v>405</v>
      </c>
      <c r="H86" s="141">
        <v>20.14</v>
      </c>
      <c r="I86" s="141" t="s">
        <v>461</v>
      </c>
      <c r="J86" s="142" t="s">
        <v>411</v>
      </c>
    </row>
    <row r="87" spans="2:10">
      <c r="B87" s="139" t="s">
        <v>403</v>
      </c>
      <c r="C87" s="140">
        <v>4407</v>
      </c>
      <c r="D87" s="140">
        <v>4407</v>
      </c>
      <c r="E87" s="141">
        <v>0</v>
      </c>
      <c r="F87" s="139" t="s">
        <v>404</v>
      </c>
      <c r="G87" s="141" t="s">
        <v>405</v>
      </c>
      <c r="H87" s="141">
        <v>22.94</v>
      </c>
      <c r="I87" s="141" t="s">
        <v>462</v>
      </c>
      <c r="J87" s="142" t="s">
        <v>411</v>
      </c>
    </row>
    <row r="88" spans="2:10">
      <c r="B88" s="139" t="s">
        <v>403</v>
      </c>
      <c r="C88" s="140">
        <v>2429</v>
      </c>
      <c r="D88" s="140">
        <v>2429</v>
      </c>
      <c r="E88" s="141">
        <v>0</v>
      </c>
      <c r="F88" s="139" t="s">
        <v>404</v>
      </c>
      <c r="G88" s="141" t="s">
        <v>405</v>
      </c>
      <c r="H88" s="141">
        <v>18.52</v>
      </c>
      <c r="I88" s="141" t="s">
        <v>463</v>
      </c>
      <c r="J88" s="142" t="s">
        <v>411</v>
      </c>
    </row>
    <row r="89" spans="2:10">
      <c r="B89" s="139" t="s">
        <v>403</v>
      </c>
      <c r="C89" s="140">
        <v>-250000</v>
      </c>
      <c r="D89" s="140">
        <v>-250000</v>
      </c>
      <c r="E89" s="141">
        <v>-0.01</v>
      </c>
      <c r="F89" s="139" t="s">
        <v>404</v>
      </c>
      <c r="G89" s="141" t="s">
        <v>405</v>
      </c>
      <c r="H89" s="141">
        <v>25.26</v>
      </c>
      <c r="I89" s="141" t="s">
        <v>409</v>
      </c>
      <c r="J89" s="142" t="s">
        <v>411</v>
      </c>
    </row>
    <row r="90" spans="2:10">
      <c r="B90" s="139" t="s">
        <v>403</v>
      </c>
      <c r="C90" s="140">
        <v>-4000</v>
      </c>
      <c r="D90" s="140">
        <v>-4000</v>
      </c>
      <c r="E90" s="141">
        <v>0</v>
      </c>
      <c r="F90" s="139" t="s">
        <v>404</v>
      </c>
      <c r="G90" s="141" t="s">
        <v>405</v>
      </c>
      <c r="H90" s="141">
        <v>18.32</v>
      </c>
      <c r="I90" s="141" t="s">
        <v>485</v>
      </c>
      <c r="J90" s="142" t="s">
        <v>411</v>
      </c>
    </row>
    <row r="91" spans="2:10">
      <c r="B91" s="139" t="s">
        <v>403</v>
      </c>
      <c r="C91" s="140">
        <v>-36000</v>
      </c>
      <c r="D91" s="140">
        <v>-36000</v>
      </c>
      <c r="E91" s="141">
        <v>0</v>
      </c>
      <c r="F91" s="139" t="s">
        <v>404</v>
      </c>
      <c r="G91" s="141" t="s">
        <v>405</v>
      </c>
      <c r="H91" s="141">
        <v>19.54</v>
      </c>
      <c r="I91" s="141" t="s">
        <v>486</v>
      </c>
      <c r="J91" s="142" t="s">
        <v>411</v>
      </c>
    </row>
    <row r="92" spans="2:10">
      <c r="B92" s="139" t="s">
        <v>403</v>
      </c>
      <c r="C92" s="140">
        <v>-3000</v>
      </c>
      <c r="D92" s="140">
        <v>-3000</v>
      </c>
      <c r="E92" s="141">
        <v>0</v>
      </c>
      <c r="F92" s="139" t="s">
        <v>404</v>
      </c>
      <c r="G92" s="141" t="s">
        <v>405</v>
      </c>
      <c r="H92" s="141">
        <v>23.13</v>
      </c>
      <c r="I92" s="141" t="s">
        <v>483</v>
      </c>
      <c r="J92" s="142" t="s">
        <v>411</v>
      </c>
    </row>
    <row r="93" spans="2:10">
      <c r="B93" s="139" t="s">
        <v>403</v>
      </c>
      <c r="C93" s="140">
        <v>-6500</v>
      </c>
      <c r="D93" s="140">
        <v>-6500</v>
      </c>
      <c r="E93" s="141">
        <v>0</v>
      </c>
      <c r="F93" s="139" t="s">
        <v>404</v>
      </c>
      <c r="G93" s="141" t="s">
        <v>405</v>
      </c>
      <c r="H93" s="141">
        <v>17.13</v>
      </c>
      <c r="I93" s="141" t="s">
        <v>484</v>
      </c>
      <c r="J93" s="142" t="s">
        <v>411</v>
      </c>
    </row>
    <row r="94" spans="2:10">
      <c r="B94" s="139" t="s">
        <v>403</v>
      </c>
      <c r="C94" s="140">
        <v>-5430</v>
      </c>
      <c r="D94" s="140">
        <v>-5430</v>
      </c>
      <c r="E94" s="141">
        <v>0</v>
      </c>
      <c r="F94" s="139" t="s">
        <v>404</v>
      </c>
      <c r="G94" s="141" t="s">
        <v>405</v>
      </c>
      <c r="H94" s="141">
        <v>19.12</v>
      </c>
      <c r="I94" s="141" t="s">
        <v>482</v>
      </c>
      <c r="J94" s="142" t="s">
        <v>411</v>
      </c>
    </row>
    <row r="95" spans="2:10">
      <c r="B95" s="139" t="s">
        <v>403</v>
      </c>
      <c r="C95" s="140">
        <v>-1648</v>
      </c>
      <c r="D95" s="140">
        <v>-1648</v>
      </c>
      <c r="E95" s="141">
        <v>0</v>
      </c>
      <c r="F95" s="139" t="s">
        <v>404</v>
      </c>
      <c r="G95" s="141" t="s">
        <v>405</v>
      </c>
      <c r="H95" s="141">
        <v>18.809999999999999</v>
      </c>
      <c r="I95" s="141" t="s">
        <v>416</v>
      </c>
      <c r="J95" s="142" t="s">
        <v>411</v>
      </c>
    </row>
    <row r="96" spans="2:10">
      <c r="B96" s="139" t="s">
        <v>403</v>
      </c>
      <c r="C96" s="140">
        <v>-1536</v>
      </c>
      <c r="D96" s="140">
        <v>-1536</v>
      </c>
      <c r="E96" s="141">
        <v>0</v>
      </c>
      <c r="F96" s="139" t="s">
        <v>404</v>
      </c>
      <c r="G96" s="141" t="s">
        <v>405</v>
      </c>
      <c r="H96" s="141">
        <v>19.23</v>
      </c>
      <c r="I96" s="141" t="s">
        <v>417</v>
      </c>
      <c r="J96" s="142" t="s">
        <v>411</v>
      </c>
    </row>
    <row r="97" spans="2:10">
      <c r="B97" s="139" t="s">
        <v>403</v>
      </c>
      <c r="C97" s="140">
        <v>-30000</v>
      </c>
      <c r="D97" s="140">
        <v>-30000</v>
      </c>
      <c r="E97" s="141">
        <v>0</v>
      </c>
      <c r="F97" s="139" t="s">
        <v>404</v>
      </c>
      <c r="G97" s="141" t="s">
        <v>405</v>
      </c>
      <c r="H97" s="141">
        <v>21.81</v>
      </c>
      <c r="I97" s="141" t="s">
        <v>480</v>
      </c>
      <c r="J97" s="142" t="s">
        <v>411</v>
      </c>
    </row>
    <row r="98" spans="2:10">
      <c r="B98" s="139" t="s">
        <v>403</v>
      </c>
      <c r="C98" s="140">
        <v>-1133</v>
      </c>
      <c r="D98" s="140">
        <v>-1133</v>
      </c>
      <c r="E98" s="141">
        <v>0</v>
      </c>
      <c r="F98" s="139" t="s">
        <v>404</v>
      </c>
      <c r="G98" s="141" t="s">
        <v>405</v>
      </c>
      <c r="H98" s="141">
        <v>19.809999999999999</v>
      </c>
      <c r="I98" s="141" t="s">
        <v>481</v>
      </c>
      <c r="J98" s="142" t="s">
        <v>411</v>
      </c>
    </row>
    <row r="99" spans="2:10">
      <c r="B99" s="139" t="s">
        <v>403</v>
      </c>
      <c r="C99" s="140">
        <v>-4576</v>
      </c>
      <c r="D99" s="140">
        <v>-4576</v>
      </c>
      <c r="E99" s="141">
        <v>0</v>
      </c>
      <c r="F99" s="139" t="s">
        <v>404</v>
      </c>
      <c r="G99" s="141" t="s">
        <v>405</v>
      </c>
      <c r="H99" s="141">
        <v>18.68</v>
      </c>
      <c r="I99" s="141" t="s">
        <v>420</v>
      </c>
      <c r="J99" s="142" t="s">
        <v>411</v>
      </c>
    </row>
    <row r="100" spans="2:10">
      <c r="B100" s="139" t="s">
        <v>403</v>
      </c>
      <c r="C100" s="140">
        <v>-650</v>
      </c>
      <c r="D100" s="140">
        <v>-650</v>
      </c>
      <c r="E100" s="141">
        <v>0</v>
      </c>
      <c r="F100" s="139" t="s">
        <v>404</v>
      </c>
      <c r="G100" s="141" t="s">
        <v>405</v>
      </c>
      <c r="H100" s="141">
        <v>17.809999999999999</v>
      </c>
      <c r="I100" s="141" t="s">
        <v>448</v>
      </c>
      <c r="J100" s="142" t="s">
        <v>411</v>
      </c>
    </row>
    <row r="101" spans="2:10">
      <c r="B101" s="139" t="s">
        <v>403</v>
      </c>
      <c r="C101" s="140">
        <v>-4000</v>
      </c>
      <c r="D101" s="140">
        <v>-4000</v>
      </c>
      <c r="E101" s="141">
        <v>0</v>
      </c>
      <c r="F101" s="139" t="s">
        <v>404</v>
      </c>
      <c r="G101" s="141" t="s">
        <v>405</v>
      </c>
      <c r="H101" s="141">
        <v>19.079999999999998</v>
      </c>
      <c r="I101" s="141" t="s">
        <v>440</v>
      </c>
      <c r="J101" s="142" t="s">
        <v>411</v>
      </c>
    </row>
    <row r="102" spans="2:10">
      <c r="B102" s="139" t="s">
        <v>403</v>
      </c>
      <c r="C102" s="140">
        <v>-1318</v>
      </c>
      <c r="D102" s="140">
        <v>-1318</v>
      </c>
      <c r="E102" s="141">
        <v>0</v>
      </c>
      <c r="F102" s="139" t="s">
        <v>404</v>
      </c>
      <c r="G102" s="141" t="s">
        <v>405</v>
      </c>
      <c r="H102" s="141">
        <v>23.25</v>
      </c>
      <c r="I102" s="141" t="s">
        <v>477</v>
      </c>
      <c r="J102" s="142" t="s">
        <v>411</v>
      </c>
    </row>
    <row r="103" spans="2:10">
      <c r="B103" s="139" t="s">
        <v>403</v>
      </c>
      <c r="C103" s="140">
        <v>-4000</v>
      </c>
      <c r="D103" s="140">
        <v>-4000</v>
      </c>
      <c r="E103" s="141">
        <v>0</v>
      </c>
      <c r="F103" s="139" t="s">
        <v>404</v>
      </c>
      <c r="G103" s="141" t="s">
        <v>405</v>
      </c>
      <c r="H103" s="141">
        <v>20.09</v>
      </c>
      <c r="I103" s="141" t="s">
        <v>466</v>
      </c>
      <c r="J103" s="142" t="s">
        <v>411</v>
      </c>
    </row>
    <row r="104" spans="2:10">
      <c r="B104" s="139" t="s">
        <v>403</v>
      </c>
      <c r="C104" s="140">
        <v>-7000</v>
      </c>
      <c r="D104" s="140">
        <v>-7000</v>
      </c>
      <c r="E104" s="141">
        <v>0</v>
      </c>
      <c r="F104" s="139" t="s">
        <v>404</v>
      </c>
      <c r="G104" s="141" t="s">
        <v>405</v>
      </c>
      <c r="H104" s="141">
        <v>14.64</v>
      </c>
      <c r="I104" s="141" t="s">
        <v>467</v>
      </c>
      <c r="J104" s="142" t="s">
        <v>411</v>
      </c>
    </row>
    <row r="105" spans="2:10">
      <c r="B105" s="139" t="s">
        <v>403</v>
      </c>
      <c r="C105" s="140">
        <v>-2948</v>
      </c>
      <c r="D105" s="140">
        <v>-2948</v>
      </c>
      <c r="E105" s="141">
        <v>0</v>
      </c>
      <c r="F105" s="139" t="s">
        <v>404</v>
      </c>
      <c r="G105" s="141" t="s">
        <v>405</v>
      </c>
      <c r="H105" s="141">
        <v>18.989999999999998</v>
      </c>
      <c r="I105" s="141" t="s">
        <v>478</v>
      </c>
      <c r="J105" s="142" t="s">
        <v>411</v>
      </c>
    </row>
    <row r="106" spans="2:10">
      <c r="B106" s="139" t="s">
        <v>403</v>
      </c>
      <c r="C106" s="140">
        <v>-4071</v>
      </c>
      <c r="D106" s="140">
        <v>-4071</v>
      </c>
      <c r="E106" s="141">
        <v>0</v>
      </c>
      <c r="F106" s="139" t="s">
        <v>404</v>
      </c>
      <c r="G106" s="141" t="s">
        <v>405</v>
      </c>
      <c r="H106" s="141">
        <v>17.989999999999998</v>
      </c>
      <c r="I106" s="141" t="s">
        <v>479</v>
      </c>
      <c r="J106" s="142" t="s">
        <v>411</v>
      </c>
    </row>
    <row r="107" spans="2:10">
      <c r="B107" s="139" t="s">
        <v>403</v>
      </c>
      <c r="C107" s="140">
        <v>-5700</v>
      </c>
      <c r="D107" s="140">
        <v>-5700</v>
      </c>
      <c r="E107" s="141">
        <v>0</v>
      </c>
      <c r="F107" s="139" t="s">
        <v>404</v>
      </c>
      <c r="G107" s="141" t="s">
        <v>405</v>
      </c>
      <c r="H107" s="141">
        <v>19.510000000000002</v>
      </c>
      <c r="I107" s="141" t="s">
        <v>410</v>
      </c>
      <c r="J107" s="142" t="s">
        <v>411</v>
      </c>
    </row>
    <row r="108" spans="2:10">
      <c r="B108" s="139" t="s">
        <v>403</v>
      </c>
      <c r="C108" s="140">
        <v>-10989</v>
      </c>
      <c r="D108" s="140">
        <v>-10989</v>
      </c>
      <c r="E108" s="141">
        <v>0</v>
      </c>
      <c r="F108" s="139" t="s">
        <v>404</v>
      </c>
      <c r="G108" s="141" t="s">
        <v>405</v>
      </c>
      <c r="H108" s="141">
        <v>21.28</v>
      </c>
      <c r="I108" s="141" t="s">
        <v>439</v>
      </c>
      <c r="J108" s="142" t="s">
        <v>411</v>
      </c>
    </row>
    <row r="109" spans="2:10">
      <c r="B109" s="139" t="s">
        <v>403</v>
      </c>
      <c r="C109" s="140">
        <v>-4407</v>
      </c>
      <c r="D109" s="140">
        <v>-4407</v>
      </c>
      <c r="E109" s="141">
        <v>0</v>
      </c>
      <c r="F109" s="139" t="s">
        <v>404</v>
      </c>
      <c r="G109" s="141" t="s">
        <v>405</v>
      </c>
      <c r="H109" s="141">
        <v>22.94</v>
      </c>
      <c r="I109" s="141" t="s">
        <v>462</v>
      </c>
      <c r="J109" s="142" t="s">
        <v>411</v>
      </c>
    </row>
    <row r="110" spans="2:10">
      <c r="B110" s="139" t="s">
        <v>403</v>
      </c>
      <c r="C110" s="140">
        <v>-698</v>
      </c>
      <c r="D110" s="140">
        <v>-698</v>
      </c>
      <c r="E110" s="141">
        <v>0</v>
      </c>
      <c r="F110" s="139" t="s">
        <v>404</v>
      </c>
      <c r="G110" s="141" t="s">
        <v>405</v>
      </c>
      <c r="H110" s="141">
        <v>18.350000000000001</v>
      </c>
      <c r="I110" s="141" t="s">
        <v>435</v>
      </c>
      <c r="J110" s="142" t="s">
        <v>411</v>
      </c>
    </row>
    <row r="111" spans="2:10">
      <c r="B111" s="139" t="s">
        <v>403</v>
      </c>
      <c r="C111" s="140">
        <v>-4000</v>
      </c>
      <c r="D111" s="140">
        <v>-4000</v>
      </c>
      <c r="E111" s="141">
        <v>0</v>
      </c>
      <c r="F111" s="139" t="s">
        <v>404</v>
      </c>
      <c r="G111" s="141" t="s">
        <v>405</v>
      </c>
      <c r="H111" s="141">
        <v>19.350000000000001</v>
      </c>
      <c r="I111" s="141" t="s">
        <v>475</v>
      </c>
      <c r="J111" s="142" t="s">
        <v>411</v>
      </c>
    </row>
    <row r="112" spans="2:10">
      <c r="B112" s="139" t="s">
        <v>403</v>
      </c>
      <c r="C112" s="140">
        <v>250000</v>
      </c>
      <c r="D112" s="140">
        <v>250000</v>
      </c>
      <c r="E112" s="141">
        <v>0.01</v>
      </c>
      <c r="F112" s="139" t="s">
        <v>404</v>
      </c>
      <c r="G112" s="141" t="s">
        <v>405</v>
      </c>
      <c r="H112" s="141">
        <v>25.26</v>
      </c>
      <c r="I112" s="141" t="s">
        <v>409</v>
      </c>
      <c r="J112" s="142" t="s">
        <v>411</v>
      </c>
    </row>
    <row r="113" spans="2:10">
      <c r="B113" s="139" t="s">
        <v>403</v>
      </c>
      <c r="C113" s="140">
        <v>2900</v>
      </c>
      <c r="D113" s="140">
        <v>290000</v>
      </c>
      <c r="E113" s="141">
        <v>0.01</v>
      </c>
      <c r="F113" s="139" t="s">
        <v>404</v>
      </c>
      <c r="G113" s="141" t="s">
        <v>436</v>
      </c>
      <c r="H113" s="141">
        <v>19</v>
      </c>
      <c r="I113" s="141" t="s">
        <v>434</v>
      </c>
      <c r="J113" s="142" t="s">
        <v>411</v>
      </c>
    </row>
    <row r="114" spans="2:10">
      <c r="B114" s="139" t="s">
        <v>403</v>
      </c>
      <c r="C114" s="140">
        <v>-734053</v>
      </c>
      <c r="D114" s="140">
        <v>-734053</v>
      </c>
      <c r="E114" s="141">
        <v>-0.02</v>
      </c>
      <c r="F114" s="139" t="s">
        <v>404</v>
      </c>
      <c r="G114" s="141" t="s">
        <v>405</v>
      </c>
      <c r="H114" s="141">
        <v>1E-3</v>
      </c>
      <c r="I114" s="141" t="s">
        <v>476</v>
      </c>
      <c r="J114" s="142" t="s">
        <v>407</v>
      </c>
    </row>
    <row r="115" spans="2:10">
      <c r="B115" s="139" t="s">
        <v>403</v>
      </c>
      <c r="C115" s="140">
        <v>-18112</v>
      </c>
      <c r="D115" s="140">
        <v>-18112</v>
      </c>
      <c r="E115" s="141">
        <v>0</v>
      </c>
      <c r="F115" s="139" t="s">
        <v>404</v>
      </c>
      <c r="G115" s="141" t="s">
        <v>405</v>
      </c>
      <c r="H115" s="141">
        <v>1E-3</v>
      </c>
      <c r="I115" s="141" t="s">
        <v>406</v>
      </c>
      <c r="J115" s="142" t="s">
        <v>407</v>
      </c>
    </row>
    <row r="116" spans="2:10">
      <c r="B116" s="139" t="s">
        <v>403</v>
      </c>
      <c r="C116" s="140">
        <v>27593</v>
      </c>
      <c r="D116" s="140">
        <v>27593</v>
      </c>
      <c r="E116" s="141">
        <v>0</v>
      </c>
      <c r="F116" s="139" t="s">
        <v>404</v>
      </c>
      <c r="G116" s="141" t="s">
        <v>405</v>
      </c>
      <c r="H116" s="141">
        <v>20.79</v>
      </c>
      <c r="I116" s="141" t="s">
        <v>458</v>
      </c>
      <c r="J116" s="142" t="s">
        <v>411</v>
      </c>
    </row>
    <row r="117" spans="2:10">
      <c r="B117" s="139" t="s">
        <v>403</v>
      </c>
      <c r="C117" s="140">
        <v>2000</v>
      </c>
      <c r="D117" s="140">
        <v>2000</v>
      </c>
      <c r="E117" s="141">
        <v>0</v>
      </c>
      <c r="F117" s="139" t="s">
        <v>404</v>
      </c>
      <c r="G117" s="141" t="s">
        <v>405</v>
      </c>
      <c r="H117" s="141">
        <v>21.77</v>
      </c>
      <c r="I117" s="141" t="s">
        <v>494</v>
      </c>
      <c r="J117" s="142" t="s">
        <v>411</v>
      </c>
    </row>
    <row r="118" spans="2:10">
      <c r="B118" s="139" t="s">
        <v>403</v>
      </c>
      <c r="C118" s="140">
        <v>17000</v>
      </c>
      <c r="D118" s="140">
        <v>17000</v>
      </c>
      <c r="E118" s="141">
        <v>0</v>
      </c>
      <c r="F118" s="139" t="s">
        <v>404</v>
      </c>
      <c r="G118" s="141" t="s">
        <v>405</v>
      </c>
      <c r="H118" s="141">
        <v>21.83</v>
      </c>
      <c r="I118" s="141" t="s">
        <v>428</v>
      </c>
      <c r="J118" s="142" t="s">
        <v>411</v>
      </c>
    </row>
    <row r="119" spans="2:10">
      <c r="B119" s="139" t="s">
        <v>403</v>
      </c>
      <c r="C119" s="140">
        <v>23835</v>
      </c>
      <c r="D119" s="140">
        <v>23835</v>
      </c>
      <c r="E119" s="141">
        <v>0</v>
      </c>
      <c r="F119" s="139" t="s">
        <v>404</v>
      </c>
      <c r="G119" s="141" t="s">
        <v>405</v>
      </c>
      <c r="H119" s="141">
        <v>21.54</v>
      </c>
      <c r="I119" s="141" t="s">
        <v>428</v>
      </c>
      <c r="J119" s="142" t="s">
        <v>411</v>
      </c>
    </row>
    <row r="120" spans="2:10">
      <c r="B120" s="139" t="s">
        <v>403</v>
      </c>
      <c r="C120" s="140">
        <v>2000</v>
      </c>
      <c r="D120" s="140">
        <v>2000</v>
      </c>
      <c r="E120" s="141">
        <v>0</v>
      </c>
      <c r="F120" s="139" t="s">
        <v>404</v>
      </c>
      <c r="G120" s="141" t="s">
        <v>405</v>
      </c>
      <c r="H120" s="141">
        <v>20.81</v>
      </c>
      <c r="I120" s="141" t="s">
        <v>428</v>
      </c>
      <c r="J120" s="142" t="s">
        <v>411</v>
      </c>
    </row>
    <row r="121" spans="2:10">
      <c r="B121" s="139" t="s">
        <v>403</v>
      </c>
      <c r="C121" s="140">
        <v>2850</v>
      </c>
      <c r="D121" s="140">
        <v>2850</v>
      </c>
      <c r="E121" s="141">
        <v>0</v>
      </c>
      <c r="F121" s="139" t="s">
        <v>404</v>
      </c>
      <c r="G121" s="141" t="s">
        <v>405</v>
      </c>
      <c r="H121" s="141">
        <v>19.05</v>
      </c>
      <c r="I121" s="141" t="s">
        <v>484</v>
      </c>
      <c r="J121" s="142" t="s">
        <v>411</v>
      </c>
    </row>
    <row r="122" spans="2:10">
      <c r="B122" s="139" t="s">
        <v>403</v>
      </c>
      <c r="C122" s="140">
        <v>2433</v>
      </c>
      <c r="D122" s="140">
        <v>2433</v>
      </c>
      <c r="E122" s="141">
        <v>0</v>
      </c>
      <c r="F122" s="139" t="s">
        <v>404</v>
      </c>
      <c r="G122" s="141" t="s">
        <v>405</v>
      </c>
      <c r="H122" s="141">
        <v>18.98</v>
      </c>
      <c r="I122" s="141" t="s">
        <v>449</v>
      </c>
      <c r="J122" s="142" t="s">
        <v>411</v>
      </c>
    </row>
    <row r="123" spans="2:10">
      <c r="B123" s="139" t="s">
        <v>403</v>
      </c>
      <c r="C123" s="140">
        <v>1000</v>
      </c>
      <c r="D123" s="140">
        <v>1000</v>
      </c>
      <c r="E123" s="141">
        <v>0</v>
      </c>
      <c r="F123" s="139" t="s">
        <v>404</v>
      </c>
      <c r="G123" s="141" t="s">
        <v>405</v>
      </c>
      <c r="H123" s="141">
        <v>23.19</v>
      </c>
      <c r="I123" s="141" t="s">
        <v>493</v>
      </c>
      <c r="J123" s="142" t="s">
        <v>411</v>
      </c>
    </row>
    <row r="124" spans="2:10">
      <c r="B124" s="139" t="s">
        <v>403</v>
      </c>
      <c r="C124" s="140">
        <v>5063</v>
      </c>
      <c r="D124" s="140">
        <v>5063</v>
      </c>
      <c r="E124" s="141">
        <v>0</v>
      </c>
      <c r="F124" s="139" t="s">
        <v>404</v>
      </c>
      <c r="G124" s="141" t="s">
        <v>405</v>
      </c>
      <c r="H124" s="141">
        <v>17.97</v>
      </c>
      <c r="I124" s="141" t="s">
        <v>416</v>
      </c>
      <c r="J124" s="142" t="s">
        <v>411</v>
      </c>
    </row>
    <row r="125" spans="2:10">
      <c r="B125" s="139" t="s">
        <v>403</v>
      </c>
      <c r="C125" s="140">
        <v>5095</v>
      </c>
      <c r="D125" s="140">
        <v>5095</v>
      </c>
      <c r="E125" s="141">
        <v>0</v>
      </c>
      <c r="F125" s="139" t="s">
        <v>404</v>
      </c>
      <c r="G125" s="141" t="s">
        <v>405</v>
      </c>
      <c r="H125" s="141">
        <v>16.690000000000001</v>
      </c>
      <c r="I125" s="141" t="s">
        <v>416</v>
      </c>
      <c r="J125" s="142" t="s">
        <v>411</v>
      </c>
    </row>
    <row r="126" spans="2:10">
      <c r="B126" s="139" t="s">
        <v>403</v>
      </c>
      <c r="C126" s="140">
        <v>3705</v>
      </c>
      <c r="D126" s="140">
        <v>3705</v>
      </c>
      <c r="E126" s="141">
        <v>0</v>
      </c>
      <c r="F126" s="139" t="s">
        <v>404</v>
      </c>
      <c r="G126" s="141" t="s">
        <v>405</v>
      </c>
      <c r="H126" s="141">
        <v>19.43</v>
      </c>
      <c r="I126" s="141" t="s">
        <v>416</v>
      </c>
      <c r="J126" s="142" t="s">
        <v>411</v>
      </c>
    </row>
    <row r="127" spans="2:10">
      <c r="B127" s="139" t="s">
        <v>403</v>
      </c>
      <c r="C127" s="140">
        <v>5500</v>
      </c>
      <c r="D127" s="140">
        <v>5500</v>
      </c>
      <c r="E127" s="141">
        <v>0</v>
      </c>
      <c r="F127" s="139" t="s">
        <v>404</v>
      </c>
      <c r="G127" s="141" t="s">
        <v>405</v>
      </c>
      <c r="H127" s="141">
        <v>21.59</v>
      </c>
      <c r="I127" s="141" t="s">
        <v>445</v>
      </c>
      <c r="J127" s="142" t="s">
        <v>411</v>
      </c>
    </row>
    <row r="128" spans="2:10">
      <c r="B128" s="139" t="s">
        <v>403</v>
      </c>
      <c r="C128" s="140">
        <v>2500</v>
      </c>
      <c r="D128" s="140">
        <v>2500</v>
      </c>
      <c r="E128" s="141">
        <v>0</v>
      </c>
      <c r="F128" s="139" t="s">
        <v>404</v>
      </c>
      <c r="G128" s="141" t="s">
        <v>405</v>
      </c>
      <c r="H128" s="141">
        <v>22.57</v>
      </c>
      <c r="I128" s="141" t="s">
        <v>490</v>
      </c>
      <c r="J128" s="142" t="s">
        <v>411</v>
      </c>
    </row>
    <row r="129" spans="2:10">
      <c r="B129" s="139" t="s">
        <v>403</v>
      </c>
      <c r="C129" s="140">
        <v>3000</v>
      </c>
      <c r="D129" s="140">
        <v>3000</v>
      </c>
      <c r="E129" s="141">
        <v>0</v>
      </c>
      <c r="F129" s="139" t="s">
        <v>404</v>
      </c>
      <c r="G129" s="141" t="s">
        <v>405</v>
      </c>
      <c r="H129" s="141">
        <v>20.329999999999998</v>
      </c>
      <c r="I129" s="141" t="s">
        <v>491</v>
      </c>
      <c r="J129" s="142" t="s">
        <v>411</v>
      </c>
    </row>
    <row r="130" spans="2:10">
      <c r="B130" s="139" t="s">
        <v>403</v>
      </c>
      <c r="C130" s="140">
        <v>3000</v>
      </c>
      <c r="D130" s="140">
        <v>3000</v>
      </c>
      <c r="E130" s="141">
        <v>0</v>
      </c>
      <c r="F130" s="139" t="s">
        <v>404</v>
      </c>
      <c r="G130" s="141" t="s">
        <v>405</v>
      </c>
      <c r="H130" s="141">
        <v>19.239999999999998</v>
      </c>
      <c r="I130" s="141" t="s">
        <v>492</v>
      </c>
      <c r="J130" s="142" t="s">
        <v>411</v>
      </c>
    </row>
    <row r="131" spans="2:10">
      <c r="B131" s="139" t="s">
        <v>403</v>
      </c>
      <c r="C131" s="140">
        <v>1640</v>
      </c>
      <c r="D131" s="140">
        <v>1640</v>
      </c>
      <c r="E131" s="141">
        <v>0</v>
      </c>
      <c r="F131" s="139" t="s">
        <v>404</v>
      </c>
      <c r="G131" s="141" t="s">
        <v>405</v>
      </c>
      <c r="H131" s="141">
        <v>18.39</v>
      </c>
      <c r="I131" s="141" t="s">
        <v>487</v>
      </c>
      <c r="J131" s="142" t="s">
        <v>411</v>
      </c>
    </row>
    <row r="132" spans="2:10">
      <c r="B132" s="139" t="s">
        <v>403</v>
      </c>
      <c r="C132" s="140">
        <v>1196</v>
      </c>
      <c r="D132" s="140">
        <v>1196</v>
      </c>
      <c r="E132" s="141">
        <v>0</v>
      </c>
      <c r="F132" s="139" t="s">
        <v>404</v>
      </c>
      <c r="G132" s="141" t="s">
        <v>405</v>
      </c>
      <c r="H132" s="141">
        <v>19.22</v>
      </c>
      <c r="I132" s="141" t="s">
        <v>413</v>
      </c>
      <c r="J132" s="142" t="s">
        <v>411</v>
      </c>
    </row>
    <row r="133" spans="2:10">
      <c r="B133" s="139" t="s">
        <v>403</v>
      </c>
      <c r="C133" s="140">
        <v>602</v>
      </c>
      <c r="D133" s="140">
        <v>602</v>
      </c>
      <c r="E133" s="141">
        <v>0</v>
      </c>
      <c r="F133" s="139" t="s">
        <v>404</v>
      </c>
      <c r="G133" s="141" t="s">
        <v>405</v>
      </c>
      <c r="H133" s="141">
        <v>21.37</v>
      </c>
      <c r="I133" s="141" t="s">
        <v>414</v>
      </c>
      <c r="J133" s="142" t="s">
        <v>411</v>
      </c>
    </row>
    <row r="134" spans="2:10">
      <c r="B134" s="139" t="s">
        <v>403</v>
      </c>
      <c r="C134" s="140">
        <v>4000</v>
      </c>
      <c r="D134" s="140">
        <v>4000</v>
      </c>
      <c r="E134" s="141">
        <v>0</v>
      </c>
      <c r="F134" s="139" t="s">
        <v>404</v>
      </c>
      <c r="G134" s="141" t="s">
        <v>405</v>
      </c>
      <c r="H134" s="141">
        <v>19.89</v>
      </c>
      <c r="I134" s="141" t="s">
        <v>466</v>
      </c>
      <c r="J134" s="142" t="s">
        <v>411</v>
      </c>
    </row>
    <row r="135" spans="2:10">
      <c r="B135" s="139" t="s">
        <v>403</v>
      </c>
      <c r="C135" s="140">
        <v>4000</v>
      </c>
      <c r="D135" s="140">
        <v>4000</v>
      </c>
      <c r="E135" s="141">
        <v>0</v>
      </c>
      <c r="F135" s="139" t="s">
        <v>404</v>
      </c>
      <c r="G135" s="141" t="s">
        <v>405</v>
      </c>
      <c r="H135" s="141">
        <v>17.47</v>
      </c>
      <c r="I135" s="141" t="s">
        <v>488</v>
      </c>
      <c r="J135" s="142" t="s">
        <v>411</v>
      </c>
    </row>
    <row r="136" spans="2:10">
      <c r="B136" s="139" t="s">
        <v>403</v>
      </c>
      <c r="C136" s="140">
        <v>1200</v>
      </c>
      <c r="D136" s="140">
        <v>1200</v>
      </c>
      <c r="E136" s="141">
        <v>0</v>
      </c>
      <c r="F136" s="139" t="s">
        <v>404</v>
      </c>
      <c r="G136" s="141" t="s">
        <v>405</v>
      </c>
      <c r="H136" s="141">
        <v>20.41</v>
      </c>
      <c r="I136" s="141" t="s">
        <v>489</v>
      </c>
      <c r="J136" s="142" t="s">
        <v>411</v>
      </c>
    </row>
    <row r="137" spans="2:10">
      <c r="B137" s="139" t="s">
        <v>403</v>
      </c>
      <c r="C137" s="140">
        <v>4185</v>
      </c>
      <c r="D137" s="140">
        <v>4185</v>
      </c>
      <c r="E137" s="141">
        <v>0</v>
      </c>
      <c r="F137" s="139" t="s">
        <v>404</v>
      </c>
      <c r="G137" s="141" t="s">
        <v>405</v>
      </c>
      <c r="H137" s="141">
        <v>17.07</v>
      </c>
      <c r="I137" s="141" t="s">
        <v>479</v>
      </c>
      <c r="J137" s="142" t="s">
        <v>411</v>
      </c>
    </row>
    <row r="138" spans="2:10">
      <c r="B138" s="139" t="s">
        <v>403</v>
      </c>
      <c r="C138" s="140">
        <v>10989</v>
      </c>
      <c r="D138" s="140">
        <v>10989</v>
      </c>
      <c r="E138" s="141">
        <v>0</v>
      </c>
      <c r="F138" s="139" t="s">
        <v>404</v>
      </c>
      <c r="G138" s="141" t="s">
        <v>405</v>
      </c>
      <c r="H138" s="141">
        <v>21.28</v>
      </c>
      <c r="I138" s="141" t="s">
        <v>439</v>
      </c>
      <c r="J138" s="142" t="s">
        <v>411</v>
      </c>
    </row>
    <row r="139" spans="2:10">
      <c r="B139" s="139" t="s">
        <v>403</v>
      </c>
      <c r="C139" s="140">
        <v>445000</v>
      </c>
      <c r="D139" s="140">
        <v>445000</v>
      </c>
      <c r="E139" s="141">
        <v>0.01</v>
      </c>
      <c r="F139" s="139" t="s">
        <v>404</v>
      </c>
      <c r="G139" s="141" t="s">
        <v>405</v>
      </c>
      <c r="H139" s="141">
        <v>1E-3</v>
      </c>
      <c r="I139" s="141" t="s">
        <v>434</v>
      </c>
      <c r="J139" s="142" t="s">
        <v>407</v>
      </c>
    </row>
    <row r="140" spans="2:10">
      <c r="B140" s="139" t="s">
        <v>403</v>
      </c>
      <c r="C140" s="140">
        <v>-27642</v>
      </c>
      <c r="D140" s="140">
        <v>-27642</v>
      </c>
      <c r="E140" s="141">
        <v>0</v>
      </c>
      <c r="F140" s="139" t="s">
        <v>404</v>
      </c>
      <c r="G140" s="141" t="s">
        <v>405</v>
      </c>
      <c r="H140" s="141">
        <v>1E-3</v>
      </c>
      <c r="I140" s="141" t="s">
        <v>434</v>
      </c>
      <c r="J140" s="142" t="s">
        <v>407</v>
      </c>
    </row>
    <row r="141" spans="2:10">
      <c r="B141" s="139" t="s">
        <v>403</v>
      </c>
      <c r="C141" s="140">
        <v>-2300</v>
      </c>
      <c r="D141" s="140">
        <v>-2300</v>
      </c>
      <c r="E141" s="141">
        <v>0</v>
      </c>
      <c r="F141" s="139" t="s">
        <v>404</v>
      </c>
      <c r="G141" s="141" t="s">
        <v>405</v>
      </c>
      <c r="H141" s="141">
        <v>21.52</v>
      </c>
      <c r="I141" s="141" t="s">
        <v>502</v>
      </c>
      <c r="J141" s="142" t="s">
        <v>411</v>
      </c>
    </row>
    <row r="142" spans="2:10">
      <c r="B142" s="139" t="s">
        <v>403</v>
      </c>
      <c r="C142" s="140">
        <v>-13500</v>
      </c>
      <c r="D142" s="140">
        <v>-13500</v>
      </c>
      <c r="E142" s="141">
        <v>0</v>
      </c>
      <c r="F142" s="139" t="s">
        <v>404</v>
      </c>
      <c r="G142" s="141" t="s">
        <v>405</v>
      </c>
      <c r="H142" s="141">
        <v>22.35</v>
      </c>
      <c r="I142" s="141" t="s">
        <v>503</v>
      </c>
      <c r="J142" s="142" t="s">
        <v>411</v>
      </c>
    </row>
    <row r="143" spans="2:10">
      <c r="B143" s="139" t="s">
        <v>403</v>
      </c>
      <c r="C143" s="140">
        <v>-4700</v>
      </c>
      <c r="D143" s="140">
        <v>-4700</v>
      </c>
      <c r="E143" s="141">
        <v>0</v>
      </c>
      <c r="F143" s="139" t="s">
        <v>404</v>
      </c>
      <c r="G143" s="141" t="s">
        <v>405</v>
      </c>
      <c r="H143" s="141">
        <v>19.04</v>
      </c>
      <c r="I143" s="141" t="s">
        <v>504</v>
      </c>
      <c r="J143" s="142" t="s">
        <v>411</v>
      </c>
    </row>
    <row r="144" spans="2:10">
      <c r="B144" s="139" t="s">
        <v>403</v>
      </c>
      <c r="C144" s="140">
        <v>-648</v>
      </c>
      <c r="D144" s="140">
        <v>-648</v>
      </c>
      <c r="E144" s="141">
        <v>0</v>
      </c>
      <c r="F144" s="139" t="s">
        <v>404</v>
      </c>
      <c r="G144" s="141" t="s">
        <v>405</v>
      </c>
      <c r="H144" s="141">
        <v>19.14</v>
      </c>
      <c r="I144" s="141" t="s">
        <v>422</v>
      </c>
      <c r="J144" s="142" t="s">
        <v>411</v>
      </c>
    </row>
    <row r="145" spans="2:10">
      <c r="B145" s="139" t="s">
        <v>403</v>
      </c>
      <c r="C145" s="140">
        <v>-3970</v>
      </c>
      <c r="D145" s="140">
        <v>-3970</v>
      </c>
      <c r="E145" s="141">
        <v>0</v>
      </c>
      <c r="F145" s="139" t="s">
        <v>404</v>
      </c>
      <c r="G145" s="141" t="s">
        <v>405</v>
      </c>
      <c r="H145" s="141">
        <v>21.58</v>
      </c>
      <c r="I145" s="141" t="s">
        <v>423</v>
      </c>
      <c r="J145" s="142" t="s">
        <v>411</v>
      </c>
    </row>
    <row r="146" spans="2:10">
      <c r="B146" s="139" t="s">
        <v>403</v>
      </c>
      <c r="C146" s="140">
        <v>-10000</v>
      </c>
      <c r="D146" s="140">
        <v>-10000</v>
      </c>
      <c r="E146" s="141">
        <v>0</v>
      </c>
      <c r="F146" s="139" t="s">
        <v>404</v>
      </c>
      <c r="G146" s="141" t="s">
        <v>405</v>
      </c>
      <c r="H146" s="141">
        <v>18.32</v>
      </c>
      <c r="I146" s="141" t="s">
        <v>426</v>
      </c>
      <c r="J146" s="142" t="s">
        <v>411</v>
      </c>
    </row>
    <row r="147" spans="2:10">
      <c r="B147" s="139" t="s">
        <v>403</v>
      </c>
      <c r="C147" s="140">
        <v>-218039</v>
      </c>
      <c r="D147" s="140">
        <v>-218039</v>
      </c>
      <c r="E147" s="141">
        <v>-0.01</v>
      </c>
      <c r="F147" s="139" t="s">
        <v>404</v>
      </c>
      <c r="G147" s="141" t="s">
        <v>405</v>
      </c>
      <c r="H147" s="141">
        <v>19.21</v>
      </c>
      <c r="I147" s="141" t="s">
        <v>409</v>
      </c>
      <c r="J147" s="142" t="s">
        <v>411</v>
      </c>
    </row>
    <row r="148" spans="2:10">
      <c r="B148" s="139" t="s">
        <v>403</v>
      </c>
      <c r="C148" s="140">
        <v>-1821</v>
      </c>
      <c r="D148" s="140">
        <v>-1821</v>
      </c>
      <c r="E148" s="141">
        <v>0</v>
      </c>
      <c r="F148" s="139" t="s">
        <v>404</v>
      </c>
      <c r="G148" s="141" t="s">
        <v>405</v>
      </c>
      <c r="H148" s="141">
        <v>23.19</v>
      </c>
      <c r="I148" s="141" t="s">
        <v>483</v>
      </c>
      <c r="J148" s="142" t="s">
        <v>411</v>
      </c>
    </row>
    <row r="149" spans="2:10">
      <c r="B149" s="139" t="s">
        <v>403</v>
      </c>
      <c r="C149" s="140">
        <v>-24822</v>
      </c>
      <c r="D149" s="140">
        <v>-24822</v>
      </c>
      <c r="E149" s="141">
        <v>0</v>
      </c>
      <c r="F149" s="139" t="s">
        <v>404</v>
      </c>
      <c r="G149" s="141" t="s">
        <v>405</v>
      </c>
      <c r="H149" s="141">
        <v>20.23</v>
      </c>
      <c r="I149" s="141" t="s">
        <v>428</v>
      </c>
      <c r="J149" s="142" t="s">
        <v>411</v>
      </c>
    </row>
    <row r="150" spans="2:10">
      <c r="B150" s="139" t="s">
        <v>403</v>
      </c>
      <c r="C150" s="140">
        <v>-2850</v>
      </c>
      <c r="D150" s="140">
        <v>-2850</v>
      </c>
      <c r="E150" s="141">
        <v>0</v>
      </c>
      <c r="F150" s="139" t="s">
        <v>404</v>
      </c>
      <c r="G150" s="141" t="s">
        <v>405</v>
      </c>
      <c r="H150" s="141">
        <v>19.05</v>
      </c>
      <c r="I150" s="141" t="s">
        <v>484</v>
      </c>
      <c r="J150" s="142" t="s">
        <v>411</v>
      </c>
    </row>
    <row r="151" spans="2:10">
      <c r="B151" s="139" t="s">
        <v>403</v>
      </c>
      <c r="C151" s="140">
        <v>-13768</v>
      </c>
      <c r="D151" s="140">
        <v>-13768</v>
      </c>
      <c r="E151" s="141">
        <v>0</v>
      </c>
      <c r="F151" s="139" t="s">
        <v>404</v>
      </c>
      <c r="G151" s="141" t="s">
        <v>405</v>
      </c>
      <c r="H151" s="141">
        <v>19.149999999999999</v>
      </c>
      <c r="I151" s="141" t="s">
        <v>500</v>
      </c>
      <c r="J151" s="142" t="s">
        <v>411</v>
      </c>
    </row>
    <row r="152" spans="2:10">
      <c r="B152" s="139" t="s">
        <v>403</v>
      </c>
      <c r="C152" s="140">
        <v>-1500</v>
      </c>
      <c r="D152" s="140">
        <v>-1500</v>
      </c>
      <c r="E152" s="141">
        <v>0</v>
      </c>
      <c r="F152" s="139" t="s">
        <v>404</v>
      </c>
      <c r="G152" s="141" t="s">
        <v>405</v>
      </c>
      <c r="H152" s="141">
        <v>21.01</v>
      </c>
      <c r="I152" s="141" t="s">
        <v>471</v>
      </c>
      <c r="J152" s="142" t="s">
        <v>411</v>
      </c>
    </row>
    <row r="153" spans="2:10">
      <c r="B153" s="139" t="s">
        <v>403</v>
      </c>
      <c r="C153" s="140">
        <v>-938</v>
      </c>
      <c r="D153" s="140">
        <v>-938</v>
      </c>
      <c r="E153" s="141">
        <v>0</v>
      </c>
      <c r="F153" s="139" t="s">
        <v>404</v>
      </c>
      <c r="G153" s="141" t="s">
        <v>405</v>
      </c>
      <c r="H153" s="141">
        <v>18.97</v>
      </c>
      <c r="I153" s="141" t="s">
        <v>472</v>
      </c>
      <c r="J153" s="142" t="s">
        <v>411</v>
      </c>
    </row>
    <row r="154" spans="2:10">
      <c r="B154" s="139" t="s">
        <v>403</v>
      </c>
      <c r="C154" s="140">
        <v>-1074</v>
      </c>
      <c r="D154" s="140">
        <v>-1074</v>
      </c>
      <c r="E154" s="141">
        <v>0</v>
      </c>
      <c r="F154" s="139" t="s">
        <v>404</v>
      </c>
      <c r="G154" s="141" t="s">
        <v>405</v>
      </c>
      <c r="H154" s="141">
        <v>18.61</v>
      </c>
      <c r="I154" s="141" t="s">
        <v>501</v>
      </c>
      <c r="J154" s="142" t="s">
        <v>411</v>
      </c>
    </row>
    <row r="155" spans="2:10">
      <c r="B155" s="139" t="s">
        <v>403</v>
      </c>
      <c r="C155" s="140">
        <v>-1876</v>
      </c>
      <c r="D155" s="140">
        <v>-1876</v>
      </c>
      <c r="E155" s="141">
        <v>0</v>
      </c>
      <c r="F155" s="139" t="s">
        <v>404</v>
      </c>
      <c r="G155" s="141" t="s">
        <v>405</v>
      </c>
      <c r="H155" s="141">
        <v>18.23</v>
      </c>
      <c r="I155" s="141" t="s">
        <v>468</v>
      </c>
      <c r="J155" s="142" t="s">
        <v>411</v>
      </c>
    </row>
    <row r="156" spans="2:10">
      <c r="B156" s="139" t="s">
        <v>403</v>
      </c>
      <c r="C156" s="140">
        <v>-4200</v>
      </c>
      <c r="D156" s="140">
        <v>-4200</v>
      </c>
      <c r="E156" s="141">
        <v>0</v>
      </c>
      <c r="F156" s="139" t="s">
        <v>404</v>
      </c>
      <c r="G156" s="141" t="s">
        <v>405</v>
      </c>
      <c r="H156" s="141">
        <v>21</v>
      </c>
      <c r="I156" s="141" t="s">
        <v>499</v>
      </c>
      <c r="J156" s="142" t="s">
        <v>411</v>
      </c>
    </row>
    <row r="157" spans="2:10">
      <c r="B157" s="139" t="s">
        <v>403</v>
      </c>
      <c r="C157" s="140">
        <v>-13250</v>
      </c>
      <c r="D157" s="140">
        <v>-13250</v>
      </c>
      <c r="E157" s="141">
        <v>0</v>
      </c>
      <c r="F157" s="139" t="s">
        <v>404</v>
      </c>
      <c r="G157" s="141" t="s">
        <v>405</v>
      </c>
      <c r="H157" s="141">
        <v>18.62</v>
      </c>
      <c r="I157" s="141" t="s">
        <v>415</v>
      </c>
      <c r="J157" s="142" t="s">
        <v>411</v>
      </c>
    </row>
    <row r="158" spans="2:10">
      <c r="B158" s="139" t="s">
        <v>403</v>
      </c>
      <c r="C158" s="140">
        <v>-45000</v>
      </c>
      <c r="D158" s="140">
        <v>-45000</v>
      </c>
      <c r="E158" s="141">
        <v>0</v>
      </c>
      <c r="F158" s="139" t="s">
        <v>404</v>
      </c>
      <c r="G158" s="141" t="s">
        <v>405</v>
      </c>
      <c r="H158" s="141">
        <v>17.39</v>
      </c>
      <c r="I158" s="141" t="s">
        <v>470</v>
      </c>
      <c r="J158" s="142" t="s">
        <v>411</v>
      </c>
    </row>
    <row r="159" spans="2:10">
      <c r="B159" s="139" t="s">
        <v>403</v>
      </c>
      <c r="C159" s="140">
        <v>-1640</v>
      </c>
      <c r="D159" s="140">
        <v>-1640</v>
      </c>
      <c r="E159" s="141">
        <v>0</v>
      </c>
      <c r="F159" s="139" t="s">
        <v>404</v>
      </c>
      <c r="G159" s="141" t="s">
        <v>405</v>
      </c>
      <c r="H159" s="141">
        <v>18.39</v>
      </c>
      <c r="I159" s="141" t="s">
        <v>487</v>
      </c>
      <c r="J159" s="142" t="s">
        <v>411</v>
      </c>
    </row>
    <row r="160" spans="2:10">
      <c r="B160" s="139" t="s">
        <v>403</v>
      </c>
      <c r="C160" s="140">
        <v>-1000</v>
      </c>
      <c r="D160" s="140">
        <v>-1000</v>
      </c>
      <c r="E160" s="141">
        <v>0</v>
      </c>
      <c r="F160" s="139" t="s">
        <v>404</v>
      </c>
      <c r="G160" s="141" t="s">
        <v>405</v>
      </c>
      <c r="H160" s="141">
        <v>22.99</v>
      </c>
      <c r="I160" s="141" t="s">
        <v>412</v>
      </c>
      <c r="J160" s="142" t="s">
        <v>411</v>
      </c>
    </row>
    <row r="161" spans="2:10">
      <c r="B161" s="139" t="s">
        <v>403</v>
      </c>
      <c r="C161" s="140">
        <v>-2000</v>
      </c>
      <c r="D161" s="140">
        <v>-2000</v>
      </c>
      <c r="E161" s="141">
        <v>0</v>
      </c>
      <c r="F161" s="139" t="s">
        <v>404</v>
      </c>
      <c r="G161" s="141" t="s">
        <v>405</v>
      </c>
      <c r="H161" s="141">
        <v>22.94</v>
      </c>
      <c r="I161" s="141" t="s">
        <v>413</v>
      </c>
      <c r="J161" s="142" t="s">
        <v>411</v>
      </c>
    </row>
    <row r="162" spans="2:10">
      <c r="B162" s="139" t="s">
        <v>403</v>
      </c>
      <c r="C162" s="140">
        <v>-1800</v>
      </c>
      <c r="D162" s="140">
        <v>-1800</v>
      </c>
      <c r="E162" s="141">
        <v>0</v>
      </c>
      <c r="F162" s="139" t="s">
        <v>404</v>
      </c>
      <c r="G162" s="141" t="s">
        <v>405</v>
      </c>
      <c r="H162" s="141">
        <v>21.77</v>
      </c>
      <c r="I162" s="141" t="s">
        <v>498</v>
      </c>
      <c r="J162" s="142" t="s">
        <v>411</v>
      </c>
    </row>
    <row r="163" spans="2:10">
      <c r="B163" s="139" t="s">
        <v>403</v>
      </c>
      <c r="C163" s="140">
        <v>-3000</v>
      </c>
      <c r="D163" s="140">
        <v>-3000</v>
      </c>
      <c r="E163" s="141">
        <v>0</v>
      </c>
      <c r="F163" s="139" t="s">
        <v>404</v>
      </c>
      <c r="G163" s="141" t="s">
        <v>405</v>
      </c>
      <c r="H163" s="141">
        <v>20.87</v>
      </c>
      <c r="I163" s="141" t="s">
        <v>414</v>
      </c>
      <c r="J163" s="142" t="s">
        <v>411</v>
      </c>
    </row>
    <row r="164" spans="2:10">
      <c r="B164" s="139" t="s">
        <v>403</v>
      </c>
      <c r="C164" s="140">
        <v>-602</v>
      </c>
      <c r="D164" s="140">
        <v>-602</v>
      </c>
      <c r="E164" s="141">
        <v>0</v>
      </c>
      <c r="F164" s="139" t="s">
        <v>404</v>
      </c>
      <c r="G164" s="141" t="s">
        <v>405</v>
      </c>
      <c r="H164" s="141">
        <v>21.37</v>
      </c>
      <c r="I164" s="141" t="s">
        <v>414</v>
      </c>
      <c r="J164" s="142" t="s">
        <v>411</v>
      </c>
    </row>
    <row r="165" spans="2:10">
      <c r="B165" s="139" t="s">
        <v>403</v>
      </c>
      <c r="C165" s="140">
        <v>-3097</v>
      </c>
      <c r="D165" s="140">
        <v>-3097</v>
      </c>
      <c r="E165" s="141">
        <v>0</v>
      </c>
      <c r="F165" s="139" t="s">
        <v>404</v>
      </c>
      <c r="G165" s="141" t="s">
        <v>405</v>
      </c>
      <c r="H165" s="141">
        <v>16.190000000000001</v>
      </c>
      <c r="I165" s="141" t="s">
        <v>443</v>
      </c>
      <c r="J165" s="142" t="s">
        <v>411</v>
      </c>
    </row>
    <row r="166" spans="2:10">
      <c r="B166" s="139" t="s">
        <v>403</v>
      </c>
      <c r="C166" s="140">
        <v>-3000</v>
      </c>
      <c r="D166" s="140">
        <v>-3000</v>
      </c>
      <c r="E166" s="141">
        <v>0</v>
      </c>
      <c r="F166" s="139" t="s">
        <v>404</v>
      </c>
      <c r="G166" s="141" t="s">
        <v>405</v>
      </c>
      <c r="H166" s="141">
        <v>21.72</v>
      </c>
      <c r="I166" s="141" t="s">
        <v>477</v>
      </c>
      <c r="J166" s="142" t="s">
        <v>411</v>
      </c>
    </row>
    <row r="167" spans="2:10">
      <c r="B167" s="139" t="s">
        <v>403</v>
      </c>
      <c r="C167" s="140">
        <v>-550</v>
      </c>
      <c r="D167" s="140">
        <v>-550</v>
      </c>
      <c r="E167" s="141">
        <v>0</v>
      </c>
      <c r="F167" s="139" t="s">
        <v>404</v>
      </c>
      <c r="G167" s="141" t="s">
        <v>405</v>
      </c>
      <c r="H167" s="141">
        <v>19.48</v>
      </c>
      <c r="I167" s="141" t="s">
        <v>495</v>
      </c>
      <c r="J167" s="142" t="s">
        <v>411</v>
      </c>
    </row>
    <row r="168" spans="2:10">
      <c r="B168" s="139" t="s">
        <v>403</v>
      </c>
      <c r="C168" s="140">
        <v>-1555</v>
      </c>
      <c r="D168" s="140">
        <v>-1555</v>
      </c>
      <c r="E168" s="141">
        <v>0</v>
      </c>
      <c r="F168" s="139" t="s">
        <v>404</v>
      </c>
      <c r="G168" s="141" t="s">
        <v>405</v>
      </c>
      <c r="H168" s="141">
        <v>19.46</v>
      </c>
      <c r="I168" s="141" t="s">
        <v>496</v>
      </c>
      <c r="J168" s="142" t="s">
        <v>411</v>
      </c>
    </row>
    <row r="169" spans="2:10">
      <c r="B169" s="139" t="s">
        <v>403</v>
      </c>
      <c r="C169" s="140">
        <v>-2000</v>
      </c>
      <c r="D169" s="140">
        <v>-2000</v>
      </c>
      <c r="E169" s="141">
        <v>0</v>
      </c>
      <c r="F169" s="139" t="s">
        <v>404</v>
      </c>
      <c r="G169" s="141" t="s">
        <v>405</v>
      </c>
      <c r="H169" s="141">
        <v>21.08</v>
      </c>
      <c r="I169" s="141" t="s">
        <v>497</v>
      </c>
      <c r="J169" s="142" t="s">
        <v>411</v>
      </c>
    </row>
    <row r="170" spans="2:10">
      <c r="B170" s="139" t="s">
        <v>403</v>
      </c>
      <c r="C170" s="140">
        <v>-2429</v>
      </c>
      <c r="D170" s="140">
        <v>-2429</v>
      </c>
      <c r="E170" s="141">
        <v>0</v>
      </c>
      <c r="F170" s="139" t="s">
        <v>404</v>
      </c>
      <c r="G170" s="141" t="s">
        <v>405</v>
      </c>
      <c r="H170" s="141">
        <v>18.52</v>
      </c>
      <c r="I170" s="141" t="s">
        <v>463</v>
      </c>
      <c r="J170" s="142" t="s">
        <v>411</v>
      </c>
    </row>
    <row r="171" spans="2:10">
      <c r="B171" s="139" t="s">
        <v>403</v>
      </c>
      <c r="C171" s="140">
        <v>-1996</v>
      </c>
      <c r="D171" s="140">
        <v>-1996</v>
      </c>
      <c r="E171" s="141">
        <v>0</v>
      </c>
      <c r="F171" s="139" t="s">
        <v>404</v>
      </c>
      <c r="G171" s="141" t="s">
        <v>405</v>
      </c>
      <c r="H171" s="141">
        <v>20.76</v>
      </c>
      <c r="I171" s="141" t="s">
        <v>435</v>
      </c>
      <c r="J171" s="142" t="s">
        <v>411</v>
      </c>
    </row>
    <row r="172" spans="2:10">
      <c r="B172" s="139" t="s">
        <v>403</v>
      </c>
      <c r="C172" s="140">
        <v>-5000</v>
      </c>
      <c r="D172" s="140">
        <v>-5000</v>
      </c>
      <c r="E172" s="141">
        <v>0</v>
      </c>
      <c r="F172" s="139" t="s">
        <v>404</v>
      </c>
      <c r="G172" s="141" t="s">
        <v>405</v>
      </c>
      <c r="H172" s="141">
        <v>21.03</v>
      </c>
      <c r="I172" s="141" t="s">
        <v>435</v>
      </c>
      <c r="J172" s="142" t="s">
        <v>411</v>
      </c>
    </row>
    <row r="173" spans="2:10">
      <c r="B173" s="139" t="s">
        <v>403</v>
      </c>
      <c r="C173" s="140">
        <v>500</v>
      </c>
      <c r="D173" s="140">
        <v>50000</v>
      </c>
      <c r="E173" s="141">
        <v>0</v>
      </c>
      <c r="F173" s="139" t="s">
        <v>404</v>
      </c>
      <c r="G173" s="141" t="s">
        <v>436</v>
      </c>
      <c r="H173" s="141">
        <v>22</v>
      </c>
      <c r="I173" s="141" t="s">
        <v>434</v>
      </c>
      <c r="J173" s="142" t="s">
        <v>411</v>
      </c>
    </row>
    <row r="174" spans="2:10">
      <c r="B174" s="139" t="s">
        <v>403</v>
      </c>
      <c r="C174" s="140">
        <v>500</v>
      </c>
      <c r="D174" s="140">
        <v>50000</v>
      </c>
      <c r="E174" s="141">
        <v>0</v>
      </c>
      <c r="F174" s="139" t="s">
        <v>404</v>
      </c>
      <c r="G174" s="141" t="s">
        <v>436</v>
      </c>
      <c r="H174" s="141">
        <v>24</v>
      </c>
      <c r="I174" s="141" t="s">
        <v>434</v>
      </c>
      <c r="J174" s="142" t="s">
        <v>411</v>
      </c>
    </row>
    <row r="175" spans="2:10">
      <c r="B175" s="139" t="s">
        <v>403</v>
      </c>
      <c r="C175" s="140">
        <v>1268</v>
      </c>
      <c r="D175" s="140">
        <v>126800</v>
      </c>
      <c r="E175" s="141">
        <v>0</v>
      </c>
      <c r="F175" s="139" t="s">
        <v>404</v>
      </c>
      <c r="G175" s="141" t="s">
        <v>436</v>
      </c>
      <c r="H175" s="141">
        <v>18</v>
      </c>
      <c r="I175" s="141" t="s">
        <v>434</v>
      </c>
      <c r="J175" s="142" t="s">
        <v>411</v>
      </c>
    </row>
    <row r="176" spans="2:10">
      <c r="B176" s="139" t="s">
        <v>403</v>
      </c>
      <c r="C176" s="140">
        <v>-63970</v>
      </c>
      <c r="D176" s="140">
        <v>-63970</v>
      </c>
      <c r="E176" s="141">
        <v>0</v>
      </c>
      <c r="F176" s="139" t="s">
        <v>404</v>
      </c>
      <c r="G176" s="141" t="s">
        <v>405</v>
      </c>
      <c r="H176" s="141">
        <v>1E-3</v>
      </c>
      <c r="I176" s="141" t="s">
        <v>406</v>
      </c>
      <c r="J176" s="142" t="s">
        <v>407</v>
      </c>
    </row>
    <row r="177" spans="2:10">
      <c r="B177" s="139" t="s">
        <v>403</v>
      </c>
      <c r="C177" s="140">
        <v>2940</v>
      </c>
      <c r="D177" s="140">
        <v>2940</v>
      </c>
      <c r="E177" s="141">
        <v>0</v>
      </c>
      <c r="F177" s="139" t="s">
        <v>404</v>
      </c>
      <c r="G177" s="141" t="s">
        <v>405</v>
      </c>
      <c r="H177" s="141">
        <v>19.23</v>
      </c>
      <c r="I177" s="141" t="s">
        <v>510</v>
      </c>
      <c r="J177" s="142" t="s">
        <v>411</v>
      </c>
    </row>
    <row r="178" spans="2:10">
      <c r="B178" s="139" t="s">
        <v>403</v>
      </c>
      <c r="C178" s="140">
        <v>30521</v>
      </c>
      <c r="D178" s="140">
        <v>30521</v>
      </c>
      <c r="E178" s="141">
        <v>0</v>
      </c>
      <c r="F178" s="139" t="s">
        <v>404</v>
      </c>
      <c r="G178" s="141" t="s">
        <v>405</v>
      </c>
      <c r="H178" s="141">
        <v>21.32</v>
      </c>
      <c r="I178" s="141" t="s">
        <v>511</v>
      </c>
      <c r="J178" s="142" t="s">
        <v>411</v>
      </c>
    </row>
    <row r="179" spans="2:10">
      <c r="B179" s="139" t="s">
        <v>403</v>
      </c>
      <c r="C179" s="140">
        <v>1053</v>
      </c>
      <c r="D179" s="140">
        <v>1053</v>
      </c>
      <c r="E179" s="141">
        <v>0</v>
      </c>
      <c r="F179" s="139" t="s">
        <v>404</v>
      </c>
      <c r="G179" s="141" t="s">
        <v>405</v>
      </c>
      <c r="H179" s="141">
        <v>23.04</v>
      </c>
      <c r="I179" s="141" t="s">
        <v>512</v>
      </c>
      <c r="J179" s="142" t="s">
        <v>411</v>
      </c>
    </row>
    <row r="180" spans="2:10">
      <c r="B180" s="139" t="s">
        <v>403</v>
      </c>
      <c r="C180" s="140">
        <v>6500</v>
      </c>
      <c r="D180" s="140">
        <v>6500</v>
      </c>
      <c r="E180" s="141">
        <v>0</v>
      </c>
      <c r="F180" s="139" t="s">
        <v>404</v>
      </c>
      <c r="G180" s="141" t="s">
        <v>405</v>
      </c>
      <c r="H180" s="141">
        <v>17.13</v>
      </c>
      <c r="I180" s="141" t="s">
        <v>484</v>
      </c>
      <c r="J180" s="142" t="s">
        <v>411</v>
      </c>
    </row>
    <row r="181" spans="2:10">
      <c r="B181" s="139" t="s">
        <v>403</v>
      </c>
      <c r="C181" s="140">
        <v>714</v>
      </c>
      <c r="D181" s="140">
        <v>714</v>
      </c>
      <c r="E181" s="141">
        <v>0</v>
      </c>
      <c r="F181" s="139" t="s">
        <v>404</v>
      </c>
      <c r="G181" s="141" t="s">
        <v>405</v>
      </c>
      <c r="H181" s="141">
        <v>18.97</v>
      </c>
      <c r="I181" s="141" t="s">
        <v>472</v>
      </c>
      <c r="J181" s="142" t="s">
        <v>411</v>
      </c>
    </row>
    <row r="182" spans="2:10">
      <c r="B182" s="139" t="s">
        <v>403</v>
      </c>
      <c r="C182" s="140">
        <v>1004</v>
      </c>
      <c r="D182" s="140">
        <v>1004</v>
      </c>
      <c r="E182" s="141">
        <v>0</v>
      </c>
      <c r="F182" s="139" t="s">
        <v>404</v>
      </c>
      <c r="G182" s="141" t="s">
        <v>405</v>
      </c>
      <c r="H182" s="141">
        <v>17.62</v>
      </c>
      <c r="I182" s="141" t="s">
        <v>416</v>
      </c>
      <c r="J182" s="142" t="s">
        <v>411</v>
      </c>
    </row>
    <row r="183" spans="2:10">
      <c r="B183" s="139" t="s">
        <v>403</v>
      </c>
      <c r="C183" s="140">
        <v>4949</v>
      </c>
      <c r="D183" s="140">
        <v>4949</v>
      </c>
      <c r="E183" s="141">
        <v>0</v>
      </c>
      <c r="F183" s="139" t="s">
        <v>404</v>
      </c>
      <c r="G183" s="141" t="s">
        <v>405</v>
      </c>
      <c r="H183" s="141">
        <v>18.989999999999998</v>
      </c>
      <c r="I183" s="141" t="s">
        <v>416</v>
      </c>
      <c r="J183" s="142" t="s">
        <v>411</v>
      </c>
    </row>
    <row r="184" spans="2:10">
      <c r="B184" s="139" t="s">
        <v>403</v>
      </c>
      <c r="C184" s="140">
        <v>1000</v>
      </c>
      <c r="D184" s="140">
        <v>1000</v>
      </c>
      <c r="E184" s="141">
        <v>0</v>
      </c>
      <c r="F184" s="139" t="s">
        <v>404</v>
      </c>
      <c r="G184" s="141" t="s">
        <v>405</v>
      </c>
      <c r="H184" s="141">
        <v>15.75</v>
      </c>
      <c r="I184" s="141" t="s">
        <v>509</v>
      </c>
      <c r="J184" s="142" t="s">
        <v>411</v>
      </c>
    </row>
    <row r="185" spans="2:10">
      <c r="B185" s="139" t="s">
        <v>403</v>
      </c>
      <c r="C185" s="140">
        <v>2000</v>
      </c>
      <c r="D185" s="140">
        <v>2000</v>
      </c>
      <c r="E185" s="141">
        <v>0</v>
      </c>
      <c r="F185" s="139" t="s">
        <v>404</v>
      </c>
      <c r="G185" s="141" t="s">
        <v>405</v>
      </c>
      <c r="H185" s="141">
        <v>21.6</v>
      </c>
      <c r="I185" s="141" t="s">
        <v>445</v>
      </c>
      <c r="J185" s="142" t="s">
        <v>411</v>
      </c>
    </row>
    <row r="186" spans="2:10">
      <c r="B186" s="139" t="s">
        <v>403</v>
      </c>
      <c r="C186" s="140">
        <v>4000</v>
      </c>
      <c r="D186" s="140">
        <v>4000</v>
      </c>
      <c r="E186" s="141">
        <v>0</v>
      </c>
      <c r="F186" s="139" t="s">
        <v>404</v>
      </c>
      <c r="G186" s="141" t="s">
        <v>405</v>
      </c>
      <c r="H186" s="141">
        <v>25.58</v>
      </c>
      <c r="I186" s="141" t="s">
        <v>506</v>
      </c>
      <c r="J186" s="142" t="s">
        <v>411</v>
      </c>
    </row>
    <row r="187" spans="2:10">
      <c r="B187" s="139" t="s">
        <v>403</v>
      </c>
      <c r="C187" s="140">
        <v>1300</v>
      </c>
      <c r="D187" s="140">
        <v>1300</v>
      </c>
      <c r="E187" s="141">
        <v>0</v>
      </c>
      <c r="F187" s="139" t="s">
        <v>404</v>
      </c>
      <c r="G187" s="141" t="s">
        <v>405</v>
      </c>
      <c r="H187" s="141">
        <v>20.94</v>
      </c>
      <c r="I187" s="141" t="s">
        <v>507</v>
      </c>
      <c r="J187" s="142" t="s">
        <v>411</v>
      </c>
    </row>
    <row r="188" spans="2:10">
      <c r="B188" s="139" t="s">
        <v>403</v>
      </c>
      <c r="C188" s="140">
        <v>29967</v>
      </c>
      <c r="D188" s="140">
        <v>29967</v>
      </c>
      <c r="E188" s="141">
        <v>0</v>
      </c>
      <c r="F188" s="139" t="s">
        <v>404</v>
      </c>
      <c r="G188" s="141" t="s">
        <v>405</v>
      </c>
      <c r="H188" s="141">
        <v>19.04</v>
      </c>
      <c r="I188" s="141" t="s">
        <v>440</v>
      </c>
      <c r="J188" s="142" t="s">
        <v>411</v>
      </c>
    </row>
    <row r="189" spans="2:10">
      <c r="B189" s="139" t="s">
        <v>403</v>
      </c>
      <c r="C189" s="140">
        <v>3000</v>
      </c>
      <c r="D189" s="140">
        <v>3000</v>
      </c>
      <c r="E189" s="141">
        <v>0</v>
      </c>
      <c r="F189" s="139" t="s">
        <v>404</v>
      </c>
      <c r="G189" s="141" t="s">
        <v>405</v>
      </c>
      <c r="H189" s="141">
        <v>21.68</v>
      </c>
      <c r="I189" s="141" t="s">
        <v>508</v>
      </c>
      <c r="J189" s="142" t="s">
        <v>411</v>
      </c>
    </row>
    <row r="190" spans="2:10">
      <c r="B190" s="139" t="s">
        <v>403</v>
      </c>
      <c r="C190" s="140">
        <v>5000</v>
      </c>
      <c r="D190" s="140">
        <v>5000</v>
      </c>
      <c r="E190" s="141">
        <v>0</v>
      </c>
      <c r="F190" s="139" t="s">
        <v>404</v>
      </c>
      <c r="G190" s="141" t="s">
        <v>405</v>
      </c>
      <c r="H190" s="141">
        <v>18.670000000000002</v>
      </c>
      <c r="I190" s="141" t="s">
        <v>470</v>
      </c>
      <c r="J190" s="142" t="s">
        <v>411</v>
      </c>
    </row>
    <row r="191" spans="2:10">
      <c r="B191" s="139" t="s">
        <v>403</v>
      </c>
      <c r="C191" s="140">
        <v>3000</v>
      </c>
      <c r="D191" s="140">
        <v>3000</v>
      </c>
      <c r="E191" s="141">
        <v>0</v>
      </c>
      <c r="F191" s="139" t="s">
        <v>404</v>
      </c>
      <c r="G191" s="141" t="s">
        <v>405</v>
      </c>
      <c r="H191" s="141">
        <v>20.87</v>
      </c>
      <c r="I191" s="141" t="s">
        <v>414</v>
      </c>
      <c r="J191" s="142" t="s">
        <v>411</v>
      </c>
    </row>
    <row r="192" spans="2:10">
      <c r="B192" s="139" t="s">
        <v>403</v>
      </c>
      <c r="C192" s="140">
        <v>1318</v>
      </c>
      <c r="D192" s="140">
        <v>1318</v>
      </c>
      <c r="E192" s="141">
        <v>0</v>
      </c>
      <c r="F192" s="139" t="s">
        <v>404</v>
      </c>
      <c r="G192" s="141" t="s">
        <v>405</v>
      </c>
      <c r="H192" s="141">
        <v>23.25</v>
      </c>
      <c r="I192" s="141" t="s">
        <v>477</v>
      </c>
      <c r="J192" s="142" t="s">
        <v>411</v>
      </c>
    </row>
    <row r="193" spans="2:10">
      <c r="B193" s="139" t="s">
        <v>403</v>
      </c>
      <c r="C193" s="140">
        <v>3338</v>
      </c>
      <c r="D193" s="140">
        <v>3338</v>
      </c>
      <c r="E193" s="141">
        <v>0</v>
      </c>
      <c r="F193" s="139" t="s">
        <v>404</v>
      </c>
      <c r="G193" s="141" t="s">
        <v>405</v>
      </c>
      <c r="H193" s="141">
        <v>21.45</v>
      </c>
      <c r="I193" s="141" t="s">
        <v>477</v>
      </c>
      <c r="J193" s="142" t="s">
        <v>411</v>
      </c>
    </row>
    <row r="194" spans="2:10">
      <c r="B194" s="139" t="s">
        <v>403</v>
      </c>
      <c r="C194" s="140">
        <v>2948</v>
      </c>
      <c r="D194" s="140">
        <v>2948</v>
      </c>
      <c r="E194" s="141">
        <v>0</v>
      </c>
      <c r="F194" s="139" t="s">
        <v>404</v>
      </c>
      <c r="G194" s="141" t="s">
        <v>405</v>
      </c>
      <c r="H194" s="141">
        <v>18.989999999999998</v>
      </c>
      <c r="I194" s="141" t="s">
        <v>478</v>
      </c>
      <c r="J194" s="142" t="s">
        <v>411</v>
      </c>
    </row>
    <row r="195" spans="2:10">
      <c r="B195" s="139" t="s">
        <v>403</v>
      </c>
      <c r="C195" s="140">
        <v>1758</v>
      </c>
      <c r="D195" s="140">
        <v>1758</v>
      </c>
      <c r="E195" s="141">
        <v>0</v>
      </c>
      <c r="F195" s="139" t="s">
        <v>404</v>
      </c>
      <c r="G195" s="141" t="s">
        <v>405</v>
      </c>
      <c r="H195" s="141">
        <v>20.59</v>
      </c>
      <c r="I195" s="141" t="s">
        <v>489</v>
      </c>
      <c r="J195" s="142" t="s">
        <v>411</v>
      </c>
    </row>
    <row r="196" spans="2:10">
      <c r="B196" s="139" t="s">
        <v>403</v>
      </c>
      <c r="C196" s="140">
        <v>1555</v>
      </c>
      <c r="D196" s="140">
        <v>1555</v>
      </c>
      <c r="E196" s="141">
        <v>0</v>
      </c>
      <c r="F196" s="139" t="s">
        <v>404</v>
      </c>
      <c r="G196" s="141" t="s">
        <v>405</v>
      </c>
      <c r="H196" s="141">
        <v>19.46</v>
      </c>
      <c r="I196" s="141" t="s">
        <v>496</v>
      </c>
      <c r="J196" s="142" t="s">
        <v>411</v>
      </c>
    </row>
    <row r="197" spans="2:10">
      <c r="B197" s="139" t="s">
        <v>403</v>
      </c>
      <c r="C197" s="140">
        <v>1006</v>
      </c>
      <c r="D197" s="140">
        <v>1006</v>
      </c>
      <c r="E197" s="141">
        <v>0</v>
      </c>
      <c r="F197" s="139" t="s">
        <v>404</v>
      </c>
      <c r="G197" s="141" t="s">
        <v>405</v>
      </c>
      <c r="H197" s="141">
        <v>18.11</v>
      </c>
      <c r="I197" s="141" t="s">
        <v>505</v>
      </c>
      <c r="J197" s="142" t="s">
        <v>411</v>
      </c>
    </row>
    <row r="198" spans="2:10">
      <c r="B198" s="139" t="s">
        <v>403</v>
      </c>
      <c r="C198" s="140">
        <v>644</v>
      </c>
      <c r="D198" s="140">
        <v>644</v>
      </c>
      <c r="E198" s="141">
        <v>0</v>
      </c>
      <c r="F198" s="139" t="s">
        <v>404</v>
      </c>
      <c r="G198" s="141" t="s">
        <v>405</v>
      </c>
      <c r="H198" s="141">
        <v>17.07</v>
      </c>
      <c r="I198" s="141" t="s">
        <v>435</v>
      </c>
      <c r="J198" s="142" t="s">
        <v>411</v>
      </c>
    </row>
    <row r="199" spans="2:10">
      <c r="B199" s="139" t="s">
        <v>403</v>
      </c>
      <c r="C199" s="140">
        <v>250000</v>
      </c>
      <c r="D199" s="140">
        <v>250000</v>
      </c>
      <c r="E199" s="141">
        <v>0.01</v>
      </c>
      <c r="F199" s="139" t="s">
        <v>404</v>
      </c>
      <c r="G199" s="141" t="s">
        <v>405</v>
      </c>
      <c r="H199" s="141">
        <v>19.28</v>
      </c>
      <c r="I199" s="141" t="s">
        <v>409</v>
      </c>
      <c r="J199" s="142" t="s">
        <v>411</v>
      </c>
    </row>
    <row r="200" spans="2:10">
      <c r="B200" s="139" t="s">
        <v>403</v>
      </c>
      <c r="C200" s="140">
        <v>48127</v>
      </c>
      <c r="D200" s="140">
        <v>48127</v>
      </c>
      <c r="E200" s="141">
        <v>0</v>
      </c>
      <c r="F200" s="139" t="s">
        <v>404</v>
      </c>
      <c r="G200" s="141" t="s">
        <v>405</v>
      </c>
      <c r="H200" s="141">
        <v>1E-3</v>
      </c>
      <c r="I200" s="141" t="s">
        <v>434</v>
      </c>
      <c r="J200" s="142" t="s">
        <v>407</v>
      </c>
    </row>
    <row r="201" spans="2:10">
      <c r="B201" s="139" t="s">
        <v>403</v>
      </c>
      <c r="C201" s="140">
        <v>-10576</v>
      </c>
      <c r="D201" s="140">
        <v>-10576</v>
      </c>
      <c r="E201" s="141">
        <v>0</v>
      </c>
      <c r="F201" s="139" t="s">
        <v>404</v>
      </c>
      <c r="G201" s="141" t="s">
        <v>405</v>
      </c>
      <c r="H201" s="141">
        <v>18.45</v>
      </c>
      <c r="I201" s="141" t="s">
        <v>517</v>
      </c>
      <c r="J201" s="142" t="s">
        <v>411</v>
      </c>
    </row>
    <row r="202" spans="2:10">
      <c r="B202" s="139" t="s">
        <v>403</v>
      </c>
      <c r="C202" s="140">
        <v>-42500</v>
      </c>
      <c r="D202" s="140">
        <v>-42500</v>
      </c>
      <c r="E202" s="141">
        <v>0</v>
      </c>
      <c r="F202" s="139" t="s">
        <v>404</v>
      </c>
      <c r="G202" s="141" t="s">
        <v>405</v>
      </c>
      <c r="H202" s="141">
        <v>18.260000000000002</v>
      </c>
      <c r="I202" s="141" t="s">
        <v>518</v>
      </c>
      <c r="J202" s="142" t="s">
        <v>411</v>
      </c>
    </row>
    <row r="203" spans="2:10">
      <c r="B203" s="139" t="s">
        <v>403</v>
      </c>
      <c r="C203" s="140">
        <v>-4413</v>
      </c>
      <c r="D203" s="140">
        <v>-4413</v>
      </c>
      <c r="E203" s="141">
        <v>0</v>
      </c>
      <c r="F203" s="139" t="s">
        <v>404</v>
      </c>
      <c r="G203" s="141" t="s">
        <v>405</v>
      </c>
      <c r="H203" s="141">
        <v>19.260000000000002</v>
      </c>
      <c r="I203" s="141" t="s">
        <v>409</v>
      </c>
      <c r="J203" s="142" t="s">
        <v>411</v>
      </c>
    </row>
    <row r="204" spans="2:10">
      <c r="B204" s="139" t="s">
        <v>403</v>
      </c>
      <c r="C204" s="140">
        <v>-23835</v>
      </c>
      <c r="D204" s="140">
        <v>-23835</v>
      </c>
      <c r="E204" s="141">
        <v>0</v>
      </c>
      <c r="F204" s="139" t="s">
        <v>404</v>
      </c>
      <c r="G204" s="141" t="s">
        <v>405</v>
      </c>
      <c r="H204" s="141">
        <v>21.54</v>
      </c>
      <c r="I204" s="141" t="s">
        <v>428</v>
      </c>
      <c r="J204" s="142" t="s">
        <v>411</v>
      </c>
    </row>
    <row r="205" spans="2:10">
      <c r="B205" s="139" t="s">
        <v>403</v>
      </c>
      <c r="C205" s="140">
        <v>-27000</v>
      </c>
      <c r="D205" s="140">
        <v>-27000</v>
      </c>
      <c r="E205" s="141">
        <v>0</v>
      </c>
      <c r="F205" s="139" t="s">
        <v>404</v>
      </c>
      <c r="G205" s="141" t="s">
        <v>405</v>
      </c>
      <c r="H205" s="141">
        <v>17.510000000000002</v>
      </c>
      <c r="I205" s="141" t="s">
        <v>428</v>
      </c>
      <c r="J205" s="142" t="s">
        <v>411</v>
      </c>
    </row>
    <row r="206" spans="2:10">
      <c r="B206" s="139" t="s">
        <v>403</v>
      </c>
      <c r="C206" s="140">
        <v>-1827</v>
      </c>
      <c r="D206" s="140">
        <v>-1827</v>
      </c>
      <c r="E206" s="141">
        <v>0</v>
      </c>
      <c r="F206" s="139" t="s">
        <v>404</v>
      </c>
      <c r="G206" s="141" t="s">
        <v>405</v>
      </c>
      <c r="H206" s="141">
        <v>17.510000000000002</v>
      </c>
      <c r="I206" s="141" t="s">
        <v>452</v>
      </c>
      <c r="J206" s="142" t="s">
        <v>411</v>
      </c>
    </row>
    <row r="207" spans="2:10">
      <c r="B207" s="139" t="s">
        <v>403</v>
      </c>
      <c r="C207" s="140">
        <v>-13000</v>
      </c>
      <c r="D207" s="140">
        <v>-13000</v>
      </c>
      <c r="E207" s="141">
        <v>0</v>
      </c>
      <c r="F207" s="139" t="s">
        <v>404</v>
      </c>
      <c r="G207" s="141" t="s">
        <v>405</v>
      </c>
      <c r="H207" s="141">
        <v>23.39</v>
      </c>
      <c r="I207" s="141" t="s">
        <v>516</v>
      </c>
      <c r="J207" s="142" t="s">
        <v>411</v>
      </c>
    </row>
    <row r="208" spans="2:10">
      <c r="B208" s="139" t="s">
        <v>403</v>
      </c>
      <c r="C208" s="140">
        <v>-2433</v>
      </c>
      <c r="D208" s="140">
        <v>-2433</v>
      </c>
      <c r="E208" s="141">
        <v>0</v>
      </c>
      <c r="F208" s="139" t="s">
        <v>404</v>
      </c>
      <c r="G208" s="141" t="s">
        <v>405</v>
      </c>
      <c r="H208" s="141">
        <v>18.98</v>
      </c>
      <c r="I208" s="141" t="s">
        <v>449</v>
      </c>
      <c r="J208" s="142" t="s">
        <v>411</v>
      </c>
    </row>
    <row r="209" spans="2:10">
      <c r="B209" s="139" t="s">
        <v>403</v>
      </c>
      <c r="C209" s="140">
        <v>-5585</v>
      </c>
      <c r="D209" s="140">
        <v>-5585</v>
      </c>
      <c r="E209" s="141">
        <v>0</v>
      </c>
      <c r="F209" s="139" t="s">
        <v>404</v>
      </c>
      <c r="G209" s="141" t="s">
        <v>405</v>
      </c>
      <c r="H209" s="141">
        <v>21.11</v>
      </c>
      <c r="I209" s="141" t="s">
        <v>421</v>
      </c>
      <c r="J209" s="142" t="s">
        <v>411</v>
      </c>
    </row>
    <row r="210" spans="2:10">
      <c r="B210" s="139" t="s">
        <v>403</v>
      </c>
      <c r="C210" s="140">
        <v>-5063</v>
      </c>
      <c r="D210" s="140">
        <v>-5063</v>
      </c>
      <c r="E210" s="141">
        <v>0</v>
      </c>
      <c r="F210" s="139" t="s">
        <v>404</v>
      </c>
      <c r="G210" s="141" t="s">
        <v>405</v>
      </c>
      <c r="H210" s="141">
        <v>17.97</v>
      </c>
      <c r="I210" s="141" t="s">
        <v>416</v>
      </c>
      <c r="J210" s="142" t="s">
        <v>411</v>
      </c>
    </row>
    <row r="211" spans="2:10">
      <c r="B211" s="139" t="s">
        <v>403</v>
      </c>
      <c r="C211" s="140">
        <v>-5095</v>
      </c>
      <c r="D211" s="140">
        <v>-5095</v>
      </c>
      <c r="E211" s="141">
        <v>0</v>
      </c>
      <c r="F211" s="139" t="s">
        <v>404</v>
      </c>
      <c r="G211" s="141" t="s">
        <v>405</v>
      </c>
      <c r="H211" s="141">
        <v>16.690000000000001</v>
      </c>
      <c r="I211" s="141" t="s">
        <v>416</v>
      </c>
      <c r="J211" s="142" t="s">
        <v>411</v>
      </c>
    </row>
    <row r="212" spans="2:10">
      <c r="B212" s="139" t="s">
        <v>403</v>
      </c>
      <c r="C212" s="140">
        <v>-2482</v>
      </c>
      <c r="D212" s="140">
        <v>-2482</v>
      </c>
      <c r="E212" s="141">
        <v>0</v>
      </c>
      <c r="F212" s="139" t="s">
        <v>404</v>
      </c>
      <c r="G212" s="141" t="s">
        <v>405</v>
      </c>
      <c r="H212" s="141">
        <v>18.13</v>
      </c>
      <c r="I212" s="141" t="s">
        <v>416</v>
      </c>
      <c r="J212" s="142" t="s">
        <v>411</v>
      </c>
    </row>
    <row r="213" spans="2:10">
      <c r="B213" s="139" t="s">
        <v>403</v>
      </c>
      <c r="C213" s="140">
        <v>-2981</v>
      </c>
      <c r="D213" s="140">
        <v>-2981</v>
      </c>
      <c r="E213" s="141">
        <v>0</v>
      </c>
      <c r="F213" s="139" t="s">
        <v>404</v>
      </c>
      <c r="G213" s="141" t="s">
        <v>405</v>
      </c>
      <c r="H213" s="141">
        <v>18.68</v>
      </c>
      <c r="I213" s="141" t="s">
        <v>416</v>
      </c>
      <c r="J213" s="142" t="s">
        <v>411</v>
      </c>
    </row>
    <row r="214" spans="2:10">
      <c r="B214" s="139" t="s">
        <v>403</v>
      </c>
      <c r="C214" s="140">
        <v>-1000</v>
      </c>
      <c r="D214" s="140">
        <v>-1000</v>
      </c>
      <c r="E214" s="141">
        <v>0</v>
      </c>
      <c r="F214" s="139" t="s">
        <v>404</v>
      </c>
      <c r="G214" s="141" t="s">
        <v>405</v>
      </c>
      <c r="H214" s="141">
        <v>15.75</v>
      </c>
      <c r="I214" s="141" t="s">
        <v>509</v>
      </c>
      <c r="J214" s="142" t="s">
        <v>411</v>
      </c>
    </row>
    <row r="215" spans="2:10">
      <c r="B215" s="139" t="s">
        <v>403</v>
      </c>
      <c r="C215" s="140">
        <v>-2000</v>
      </c>
      <c r="D215" s="140">
        <v>-2000</v>
      </c>
      <c r="E215" s="141">
        <v>0</v>
      </c>
      <c r="F215" s="139" t="s">
        <v>404</v>
      </c>
      <c r="G215" s="141" t="s">
        <v>405</v>
      </c>
      <c r="H215" s="141">
        <v>20.59</v>
      </c>
      <c r="I215" s="141" t="s">
        <v>418</v>
      </c>
      <c r="J215" s="142" t="s">
        <v>411</v>
      </c>
    </row>
    <row r="216" spans="2:10">
      <c r="B216" s="139" t="s">
        <v>403</v>
      </c>
      <c r="C216" s="140">
        <v>-1700</v>
      </c>
      <c r="D216" s="140">
        <v>-1700</v>
      </c>
      <c r="E216" s="141">
        <v>0</v>
      </c>
      <c r="F216" s="139" t="s">
        <v>404</v>
      </c>
      <c r="G216" s="141" t="s">
        <v>405</v>
      </c>
      <c r="H216" s="141">
        <v>22.93</v>
      </c>
      <c r="I216" s="141" t="s">
        <v>514</v>
      </c>
      <c r="J216" s="142" t="s">
        <v>411</v>
      </c>
    </row>
    <row r="217" spans="2:10">
      <c r="B217" s="139" t="s">
        <v>403</v>
      </c>
      <c r="C217" s="140">
        <v>-2000</v>
      </c>
      <c r="D217" s="140">
        <v>-2000</v>
      </c>
      <c r="E217" s="141">
        <v>0</v>
      </c>
      <c r="F217" s="139" t="s">
        <v>404</v>
      </c>
      <c r="G217" s="141" t="s">
        <v>405</v>
      </c>
      <c r="H217" s="141">
        <v>22.81</v>
      </c>
      <c r="I217" s="141" t="s">
        <v>469</v>
      </c>
      <c r="J217" s="142" t="s">
        <v>411</v>
      </c>
    </row>
    <row r="218" spans="2:10">
      <c r="B218" s="139" t="s">
        <v>403</v>
      </c>
      <c r="C218" s="140">
        <v>-3000</v>
      </c>
      <c r="D218" s="140">
        <v>-3000</v>
      </c>
      <c r="E218" s="141">
        <v>0</v>
      </c>
      <c r="F218" s="139" t="s">
        <v>404</v>
      </c>
      <c r="G218" s="141" t="s">
        <v>405</v>
      </c>
      <c r="H218" s="141">
        <v>20.76</v>
      </c>
      <c r="I218" s="141" t="s">
        <v>515</v>
      </c>
      <c r="J218" s="142" t="s">
        <v>411</v>
      </c>
    </row>
    <row r="219" spans="2:10">
      <c r="B219" s="139" t="s">
        <v>403</v>
      </c>
      <c r="C219" s="140">
        <v>-8000</v>
      </c>
      <c r="D219" s="140">
        <v>-8000</v>
      </c>
      <c r="E219" s="141">
        <v>0</v>
      </c>
      <c r="F219" s="139" t="s">
        <v>404</v>
      </c>
      <c r="G219" s="141" t="s">
        <v>405</v>
      </c>
      <c r="H219" s="141">
        <v>19.18</v>
      </c>
      <c r="I219" s="141" t="s">
        <v>508</v>
      </c>
      <c r="J219" s="142" t="s">
        <v>411</v>
      </c>
    </row>
    <row r="220" spans="2:10">
      <c r="B220" s="139" t="s">
        <v>403</v>
      </c>
      <c r="C220" s="140">
        <v>-2600</v>
      </c>
      <c r="D220" s="140">
        <v>-2600</v>
      </c>
      <c r="E220" s="141">
        <v>0</v>
      </c>
      <c r="F220" s="139" t="s">
        <v>404</v>
      </c>
      <c r="G220" s="141" t="s">
        <v>405</v>
      </c>
      <c r="H220" s="141">
        <v>23.3</v>
      </c>
      <c r="I220" s="141" t="s">
        <v>412</v>
      </c>
      <c r="J220" s="142" t="s">
        <v>411</v>
      </c>
    </row>
    <row r="221" spans="2:10">
      <c r="B221" s="139" t="s">
        <v>403</v>
      </c>
      <c r="C221" s="140">
        <v>-54000</v>
      </c>
      <c r="D221" s="140">
        <v>-54000</v>
      </c>
      <c r="E221" s="141">
        <v>0</v>
      </c>
      <c r="F221" s="139" t="s">
        <v>404</v>
      </c>
      <c r="G221" s="141" t="s">
        <v>405</v>
      </c>
      <c r="H221" s="141">
        <v>21.63</v>
      </c>
      <c r="I221" s="141" t="s">
        <v>513</v>
      </c>
      <c r="J221" s="142" t="s">
        <v>411</v>
      </c>
    </row>
    <row r="222" spans="2:10">
      <c r="B222" s="139" t="s">
        <v>403</v>
      </c>
      <c r="C222" s="140">
        <v>-2000</v>
      </c>
      <c r="D222" s="140">
        <v>-2000</v>
      </c>
      <c r="E222" s="141">
        <v>0</v>
      </c>
      <c r="F222" s="139" t="s">
        <v>404</v>
      </c>
      <c r="G222" s="141" t="s">
        <v>405</v>
      </c>
      <c r="H222" s="141">
        <v>18.05</v>
      </c>
      <c r="I222" s="141" t="s">
        <v>410</v>
      </c>
      <c r="J222" s="142" t="s">
        <v>407</v>
      </c>
    </row>
    <row r="223" spans="2:10">
      <c r="B223" s="139" t="s">
        <v>403</v>
      </c>
      <c r="C223" s="140">
        <v>-644</v>
      </c>
      <c r="D223" s="140">
        <v>-644</v>
      </c>
      <c r="E223" s="141">
        <v>0</v>
      </c>
      <c r="F223" s="139" t="s">
        <v>404</v>
      </c>
      <c r="G223" s="141" t="s">
        <v>405</v>
      </c>
      <c r="H223" s="141">
        <v>17.07</v>
      </c>
      <c r="I223" s="141" t="s">
        <v>435</v>
      </c>
      <c r="J223" s="142" t="s">
        <v>411</v>
      </c>
    </row>
    <row r="224" spans="2:10">
      <c r="B224" s="139" t="s">
        <v>403</v>
      </c>
      <c r="C224" s="140">
        <v>-56</v>
      </c>
      <c r="D224" s="140">
        <v>-5600</v>
      </c>
      <c r="E224" s="141">
        <v>0</v>
      </c>
      <c r="F224" s="139" t="s">
        <v>404</v>
      </c>
      <c r="G224" s="141" t="s">
        <v>436</v>
      </c>
      <c r="H224" s="141">
        <v>12</v>
      </c>
      <c r="I224" s="141" t="s">
        <v>434</v>
      </c>
      <c r="J224" s="142" t="s">
        <v>411</v>
      </c>
    </row>
    <row r="225" spans="2:10">
      <c r="B225" s="139" t="s">
        <v>403</v>
      </c>
      <c r="C225" s="140">
        <v>2300</v>
      </c>
      <c r="D225" s="140">
        <v>2300</v>
      </c>
      <c r="E225" s="141">
        <v>0</v>
      </c>
      <c r="F225" s="139" t="s">
        <v>404</v>
      </c>
      <c r="G225" s="141" t="s">
        <v>405</v>
      </c>
      <c r="H225" s="141">
        <v>21.52</v>
      </c>
      <c r="I225" s="141" t="s">
        <v>502</v>
      </c>
      <c r="J225" s="142" t="s">
        <v>411</v>
      </c>
    </row>
    <row r="226" spans="2:10">
      <c r="B226" s="139" t="s">
        <v>403</v>
      </c>
      <c r="C226" s="140">
        <v>4700</v>
      </c>
      <c r="D226" s="140">
        <v>4700</v>
      </c>
      <c r="E226" s="141">
        <v>0</v>
      </c>
      <c r="F226" s="139" t="s">
        <v>404</v>
      </c>
      <c r="G226" s="141" t="s">
        <v>405</v>
      </c>
      <c r="H226" s="141">
        <v>19.04</v>
      </c>
      <c r="I226" s="141" t="s">
        <v>504</v>
      </c>
      <c r="J226" s="142" t="s">
        <v>411</v>
      </c>
    </row>
    <row r="227" spans="2:10">
      <c r="B227" s="139" t="s">
        <v>403</v>
      </c>
      <c r="C227" s="140">
        <v>4413</v>
      </c>
      <c r="D227" s="140">
        <v>4413</v>
      </c>
      <c r="E227" s="141">
        <v>0</v>
      </c>
      <c r="F227" s="139" t="s">
        <v>404</v>
      </c>
      <c r="G227" s="141" t="s">
        <v>405</v>
      </c>
      <c r="H227" s="141">
        <v>19.260000000000002</v>
      </c>
      <c r="I227" s="141" t="s">
        <v>409</v>
      </c>
      <c r="J227" s="142" t="s">
        <v>411</v>
      </c>
    </row>
    <row r="228" spans="2:10">
      <c r="B228" s="139" t="s">
        <v>403</v>
      </c>
      <c r="C228" s="140">
        <v>1821</v>
      </c>
      <c r="D228" s="140">
        <v>1821</v>
      </c>
      <c r="E228" s="141">
        <v>0</v>
      </c>
      <c r="F228" s="139" t="s">
        <v>404</v>
      </c>
      <c r="G228" s="141" t="s">
        <v>405</v>
      </c>
      <c r="H228" s="141">
        <v>23.19</v>
      </c>
      <c r="I228" s="141" t="s">
        <v>483</v>
      </c>
      <c r="J228" s="142" t="s">
        <v>411</v>
      </c>
    </row>
    <row r="229" spans="2:10">
      <c r="B229" s="139" t="s">
        <v>403</v>
      </c>
      <c r="C229" s="140">
        <v>1650</v>
      </c>
      <c r="D229" s="140">
        <v>1650</v>
      </c>
      <c r="E229" s="141">
        <v>0</v>
      </c>
      <c r="F229" s="139" t="s">
        <v>404</v>
      </c>
      <c r="G229" s="141" t="s">
        <v>405</v>
      </c>
      <c r="H229" s="141">
        <v>18.29</v>
      </c>
      <c r="I229" s="141" t="s">
        <v>452</v>
      </c>
      <c r="J229" s="142" t="s">
        <v>411</v>
      </c>
    </row>
    <row r="230" spans="2:10">
      <c r="B230" s="139" t="s">
        <v>403</v>
      </c>
      <c r="C230" s="140">
        <v>13000</v>
      </c>
      <c r="D230" s="140">
        <v>13000</v>
      </c>
      <c r="E230" s="141">
        <v>0</v>
      </c>
      <c r="F230" s="139" t="s">
        <v>404</v>
      </c>
      <c r="G230" s="141" t="s">
        <v>405</v>
      </c>
      <c r="H230" s="141">
        <v>23.39</v>
      </c>
      <c r="I230" s="141" t="s">
        <v>516</v>
      </c>
      <c r="J230" s="142" t="s">
        <v>411</v>
      </c>
    </row>
    <row r="231" spans="2:10">
      <c r="B231" s="139" t="s">
        <v>403</v>
      </c>
      <c r="C231" s="140">
        <v>1500</v>
      </c>
      <c r="D231" s="140">
        <v>1500</v>
      </c>
      <c r="E231" s="141">
        <v>0</v>
      </c>
      <c r="F231" s="139" t="s">
        <v>404</v>
      </c>
      <c r="G231" s="141" t="s">
        <v>405</v>
      </c>
      <c r="H231" s="141">
        <v>21.01</v>
      </c>
      <c r="I231" s="141" t="s">
        <v>471</v>
      </c>
      <c r="J231" s="142" t="s">
        <v>411</v>
      </c>
    </row>
    <row r="232" spans="2:10">
      <c r="B232" s="139" t="s">
        <v>403</v>
      </c>
      <c r="C232" s="140">
        <v>1569</v>
      </c>
      <c r="D232" s="140">
        <v>1569</v>
      </c>
      <c r="E232" s="141">
        <v>0</v>
      </c>
      <c r="F232" s="139" t="s">
        <v>404</v>
      </c>
      <c r="G232" s="141" t="s">
        <v>405</v>
      </c>
      <c r="H232" s="141">
        <v>24.9</v>
      </c>
      <c r="I232" s="141" t="s">
        <v>444</v>
      </c>
      <c r="J232" s="142" t="s">
        <v>411</v>
      </c>
    </row>
    <row r="233" spans="2:10">
      <c r="B233" s="139" t="s">
        <v>403</v>
      </c>
      <c r="C233" s="140">
        <v>560</v>
      </c>
      <c r="D233" s="140">
        <v>560</v>
      </c>
      <c r="E233" s="141">
        <v>0</v>
      </c>
      <c r="F233" s="139" t="s">
        <v>404</v>
      </c>
      <c r="G233" s="141" t="s">
        <v>405</v>
      </c>
      <c r="H233" s="141">
        <v>20.48</v>
      </c>
      <c r="I233" s="141" t="s">
        <v>519</v>
      </c>
      <c r="J233" s="142" t="s">
        <v>411</v>
      </c>
    </row>
    <row r="234" spans="2:10">
      <c r="B234" s="139" t="s">
        <v>403</v>
      </c>
      <c r="C234" s="140">
        <v>1700</v>
      </c>
      <c r="D234" s="140">
        <v>1700</v>
      </c>
      <c r="E234" s="141">
        <v>0</v>
      </c>
      <c r="F234" s="139" t="s">
        <v>404</v>
      </c>
      <c r="G234" s="141" t="s">
        <v>405</v>
      </c>
      <c r="H234" s="141">
        <v>23.6</v>
      </c>
      <c r="I234" s="141" t="s">
        <v>446</v>
      </c>
      <c r="J234" s="142" t="s">
        <v>411</v>
      </c>
    </row>
    <row r="235" spans="2:10">
      <c r="B235" s="139" t="s">
        <v>403</v>
      </c>
      <c r="C235" s="140">
        <v>2000</v>
      </c>
      <c r="D235" s="140">
        <v>2000</v>
      </c>
      <c r="E235" s="141">
        <v>0</v>
      </c>
      <c r="F235" s="139" t="s">
        <v>404</v>
      </c>
      <c r="G235" s="141" t="s">
        <v>405</v>
      </c>
      <c r="H235" s="141">
        <v>23.66</v>
      </c>
      <c r="I235" s="141" t="s">
        <v>447</v>
      </c>
      <c r="J235" s="142" t="s">
        <v>411</v>
      </c>
    </row>
    <row r="236" spans="2:10">
      <c r="B236" s="139" t="s">
        <v>403</v>
      </c>
      <c r="C236" s="140">
        <v>8000</v>
      </c>
      <c r="D236" s="140">
        <v>8000</v>
      </c>
      <c r="E236" s="141">
        <v>0</v>
      </c>
      <c r="F236" s="139" t="s">
        <v>404</v>
      </c>
      <c r="G236" s="141" t="s">
        <v>405</v>
      </c>
      <c r="H236" s="141">
        <v>19.18</v>
      </c>
      <c r="I236" s="141" t="s">
        <v>508</v>
      </c>
      <c r="J236" s="142" t="s">
        <v>411</v>
      </c>
    </row>
    <row r="237" spans="2:10">
      <c r="B237" s="139" t="s">
        <v>403</v>
      </c>
      <c r="C237" s="140">
        <v>1000</v>
      </c>
      <c r="D237" s="140">
        <v>1000</v>
      </c>
      <c r="E237" s="141">
        <v>0</v>
      </c>
      <c r="F237" s="139" t="s">
        <v>404</v>
      </c>
      <c r="G237" s="141" t="s">
        <v>405</v>
      </c>
      <c r="H237" s="141">
        <v>22.99</v>
      </c>
      <c r="I237" s="141" t="s">
        <v>412</v>
      </c>
      <c r="J237" s="142" t="s">
        <v>411</v>
      </c>
    </row>
    <row r="238" spans="2:10">
      <c r="B238" s="139" t="s">
        <v>403</v>
      </c>
      <c r="C238" s="140">
        <v>2000</v>
      </c>
      <c r="D238" s="140">
        <v>2000</v>
      </c>
      <c r="E238" s="141">
        <v>0</v>
      </c>
      <c r="F238" s="139" t="s">
        <v>404</v>
      </c>
      <c r="G238" s="141" t="s">
        <v>405</v>
      </c>
      <c r="H238" s="141">
        <v>21.08</v>
      </c>
      <c r="I238" s="141" t="s">
        <v>497</v>
      </c>
      <c r="J238" s="142" t="s">
        <v>411</v>
      </c>
    </row>
    <row r="239" spans="2:10">
      <c r="B239" s="139" t="s">
        <v>403</v>
      </c>
      <c r="C239" s="140">
        <v>2613</v>
      </c>
      <c r="D239" s="140">
        <v>2613</v>
      </c>
      <c r="E239" s="141">
        <v>0</v>
      </c>
      <c r="F239" s="139" t="s">
        <v>404</v>
      </c>
      <c r="G239" s="141" t="s">
        <v>405</v>
      </c>
      <c r="H239" s="141">
        <v>22.57</v>
      </c>
      <c r="I239" s="141" t="s">
        <v>439</v>
      </c>
      <c r="J239" s="142" t="s">
        <v>411</v>
      </c>
    </row>
    <row r="240" spans="2:10">
      <c r="B240" s="139" t="s">
        <v>403</v>
      </c>
      <c r="C240" s="140">
        <v>3401</v>
      </c>
      <c r="D240" s="140">
        <v>3401</v>
      </c>
      <c r="E240" s="141">
        <v>0</v>
      </c>
      <c r="F240" s="139" t="s">
        <v>404</v>
      </c>
      <c r="G240" s="141" t="s">
        <v>405</v>
      </c>
      <c r="H240" s="141">
        <v>21.27</v>
      </c>
      <c r="I240" s="141" t="s">
        <v>439</v>
      </c>
      <c r="J240" s="142" t="s">
        <v>411</v>
      </c>
    </row>
    <row r="241" spans="2:10">
      <c r="B241" s="139" t="s">
        <v>403</v>
      </c>
      <c r="C241" s="140">
        <v>3700</v>
      </c>
      <c r="D241" s="140">
        <v>3700</v>
      </c>
      <c r="E241" s="141">
        <v>0</v>
      </c>
      <c r="F241" s="139" t="s">
        <v>404</v>
      </c>
      <c r="G241" s="141" t="s">
        <v>405</v>
      </c>
      <c r="H241" s="141">
        <v>20.74</v>
      </c>
      <c r="I241" s="141" t="s">
        <v>435</v>
      </c>
      <c r="J241" s="142" t="s">
        <v>411</v>
      </c>
    </row>
    <row r="242" spans="2:10">
      <c r="B242" s="139" t="s">
        <v>403</v>
      </c>
      <c r="C242" s="140">
        <v>1500</v>
      </c>
      <c r="D242" s="140">
        <v>1500</v>
      </c>
      <c r="E242" s="141">
        <v>0</v>
      </c>
      <c r="F242" s="139" t="s">
        <v>404</v>
      </c>
      <c r="G242" s="141" t="s">
        <v>405</v>
      </c>
      <c r="H242" s="141">
        <v>17.07</v>
      </c>
      <c r="I242" s="141" t="s">
        <v>435</v>
      </c>
      <c r="J242" s="142" t="s">
        <v>411</v>
      </c>
    </row>
    <row r="243" spans="2:10">
      <c r="B243" s="139" t="s">
        <v>403</v>
      </c>
      <c r="C243" s="140">
        <v>4000</v>
      </c>
      <c r="D243" s="140">
        <v>4000</v>
      </c>
      <c r="E243" s="141">
        <v>0</v>
      </c>
      <c r="F243" s="139" t="s">
        <v>404</v>
      </c>
      <c r="G243" s="141" t="s">
        <v>405</v>
      </c>
      <c r="H243" s="141">
        <v>19.350000000000001</v>
      </c>
      <c r="I243" s="141" t="s">
        <v>475</v>
      </c>
      <c r="J243" s="142" t="s">
        <v>411</v>
      </c>
    </row>
    <row r="244" spans="2:10">
      <c r="B244" s="139" t="s">
        <v>403</v>
      </c>
      <c r="C244" s="140">
        <v>734053</v>
      </c>
      <c r="D244" s="140">
        <v>734053</v>
      </c>
      <c r="E244" s="141">
        <v>0.02</v>
      </c>
      <c r="F244" s="139" t="s">
        <v>404</v>
      </c>
      <c r="G244" s="141" t="s">
        <v>405</v>
      </c>
      <c r="H244" s="141">
        <v>1E-3</v>
      </c>
      <c r="I244" s="141" t="s">
        <v>476</v>
      </c>
      <c r="J244" s="142" t="s">
        <v>407</v>
      </c>
    </row>
    <row r="245" spans="2:10">
      <c r="B245" s="139" t="s">
        <v>403</v>
      </c>
      <c r="C245" s="140">
        <v>-1400</v>
      </c>
      <c r="D245" s="140">
        <v>-1400</v>
      </c>
      <c r="E245" s="141">
        <v>0</v>
      </c>
      <c r="F245" s="139" t="s">
        <v>404</v>
      </c>
      <c r="G245" s="141" t="s">
        <v>405</v>
      </c>
      <c r="H245" s="141">
        <v>21.45</v>
      </c>
      <c r="I245" s="141" t="s">
        <v>459</v>
      </c>
      <c r="J245" s="142" t="s">
        <v>411</v>
      </c>
    </row>
    <row r="246" spans="2:10">
      <c r="B246" s="139" t="s">
        <v>403</v>
      </c>
      <c r="C246" s="140">
        <v>-1074</v>
      </c>
      <c r="D246" s="140">
        <v>-1074</v>
      </c>
      <c r="E246" s="141">
        <v>0</v>
      </c>
      <c r="F246" s="139" t="s">
        <v>404</v>
      </c>
      <c r="G246" s="141" t="s">
        <v>405</v>
      </c>
      <c r="H246" s="141">
        <v>24.99</v>
      </c>
      <c r="I246" s="141" t="s">
        <v>474</v>
      </c>
      <c r="J246" s="142" t="s">
        <v>411</v>
      </c>
    </row>
    <row r="247" spans="2:10">
      <c r="B247" s="139" t="s">
        <v>403</v>
      </c>
      <c r="C247" s="140">
        <v>-531</v>
      </c>
      <c r="D247" s="140">
        <v>-531</v>
      </c>
      <c r="E247" s="141">
        <v>0</v>
      </c>
      <c r="F247" s="139" t="s">
        <v>404</v>
      </c>
      <c r="G247" s="141" t="s">
        <v>405</v>
      </c>
      <c r="H247" s="141">
        <v>23.55</v>
      </c>
      <c r="I247" s="141" t="s">
        <v>429</v>
      </c>
      <c r="J247" s="142" t="s">
        <v>411</v>
      </c>
    </row>
    <row r="248" spans="2:10">
      <c r="B248" s="139" t="s">
        <v>403</v>
      </c>
      <c r="C248" s="140">
        <v>-1074</v>
      </c>
      <c r="D248" s="140">
        <v>-1074</v>
      </c>
      <c r="E248" s="141">
        <v>0</v>
      </c>
      <c r="F248" s="139" t="s">
        <v>404</v>
      </c>
      <c r="G248" s="141" t="s">
        <v>405</v>
      </c>
      <c r="H248" s="141">
        <v>19.940000000000001</v>
      </c>
      <c r="I248" s="141" t="s">
        <v>429</v>
      </c>
      <c r="J248" s="142" t="s">
        <v>411</v>
      </c>
    </row>
    <row r="249" spans="2:10">
      <c r="B249" s="139" t="s">
        <v>403</v>
      </c>
      <c r="C249" s="140">
        <v>-2439</v>
      </c>
      <c r="D249" s="140">
        <v>-2439</v>
      </c>
      <c r="E249" s="141">
        <v>0</v>
      </c>
      <c r="F249" s="139" t="s">
        <v>404</v>
      </c>
      <c r="G249" s="141" t="s">
        <v>405</v>
      </c>
      <c r="H249" s="141">
        <v>18.239999999999998</v>
      </c>
      <c r="I249" s="141" t="s">
        <v>429</v>
      </c>
      <c r="J249" s="142" t="s">
        <v>411</v>
      </c>
    </row>
    <row r="250" spans="2:10">
      <c r="B250" s="139" t="s">
        <v>403</v>
      </c>
      <c r="C250" s="140">
        <v>-18000</v>
      </c>
      <c r="D250" s="140">
        <v>-18000</v>
      </c>
      <c r="E250" s="141">
        <v>0</v>
      </c>
      <c r="F250" s="139" t="s">
        <v>404</v>
      </c>
      <c r="G250" s="141" t="s">
        <v>405</v>
      </c>
      <c r="H250" s="141">
        <v>19.54</v>
      </c>
      <c r="I250" s="141" t="s">
        <v>486</v>
      </c>
      <c r="J250" s="142" t="s">
        <v>411</v>
      </c>
    </row>
    <row r="251" spans="2:10">
      <c r="B251" s="139" t="s">
        <v>403</v>
      </c>
      <c r="C251" s="140">
        <v>-4471</v>
      </c>
      <c r="D251" s="140">
        <v>-4471</v>
      </c>
      <c r="E251" s="141">
        <v>0</v>
      </c>
      <c r="F251" s="139" t="s">
        <v>404</v>
      </c>
      <c r="G251" s="141" t="s">
        <v>405</v>
      </c>
      <c r="H251" s="141">
        <v>19.05</v>
      </c>
      <c r="I251" s="141" t="s">
        <v>524</v>
      </c>
      <c r="J251" s="142" t="s">
        <v>411</v>
      </c>
    </row>
    <row r="252" spans="2:10">
      <c r="B252" s="139" t="s">
        <v>403</v>
      </c>
      <c r="C252" s="140">
        <v>-1500</v>
      </c>
      <c r="D252" s="140">
        <v>-1500</v>
      </c>
      <c r="E252" s="141">
        <v>0</v>
      </c>
      <c r="F252" s="139" t="s">
        <v>404</v>
      </c>
      <c r="G252" s="141" t="s">
        <v>405</v>
      </c>
      <c r="H252" s="141">
        <v>18.63</v>
      </c>
      <c r="I252" s="141" t="s">
        <v>523</v>
      </c>
      <c r="J252" s="142" t="s">
        <v>411</v>
      </c>
    </row>
    <row r="253" spans="2:10">
      <c r="B253" s="139" t="s">
        <v>403</v>
      </c>
      <c r="C253" s="140">
        <v>-571</v>
      </c>
      <c r="D253" s="140">
        <v>-571</v>
      </c>
      <c r="E253" s="141">
        <v>0</v>
      </c>
      <c r="F253" s="139" t="s">
        <v>404</v>
      </c>
      <c r="G253" s="141" t="s">
        <v>405</v>
      </c>
      <c r="H253" s="141">
        <v>23.53</v>
      </c>
      <c r="I253" s="141" t="s">
        <v>428</v>
      </c>
      <c r="J253" s="142" t="s">
        <v>407</v>
      </c>
    </row>
    <row r="254" spans="2:10">
      <c r="B254" s="139" t="s">
        <v>403</v>
      </c>
      <c r="C254" s="140">
        <v>-2300</v>
      </c>
      <c r="D254" s="140">
        <v>-2300</v>
      </c>
      <c r="E254" s="141">
        <v>0</v>
      </c>
      <c r="F254" s="139" t="s">
        <v>404</v>
      </c>
      <c r="G254" s="141" t="s">
        <v>405</v>
      </c>
      <c r="H254" s="141">
        <v>23.28</v>
      </c>
      <c r="I254" s="141" t="s">
        <v>493</v>
      </c>
      <c r="J254" s="142" t="s">
        <v>411</v>
      </c>
    </row>
    <row r="255" spans="2:10">
      <c r="B255" s="139" t="s">
        <v>403</v>
      </c>
      <c r="C255" s="140">
        <v>-3705</v>
      </c>
      <c r="D255" s="140">
        <v>-3705</v>
      </c>
      <c r="E255" s="141">
        <v>0</v>
      </c>
      <c r="F255" s="139" t="s">
        <v>404</v>
      </c>
      <c r="G255" s="141" t="s">
        <v>405</v>
      </c>
      <c r="H255" s="141">
        <v>19.43</v>
      </c>
      <c r="I255" s="141" t="s">
        <v>416</v>
      </c>
      <c r="J255" s="142" t="s">
        <v>411</v>
      </c>
    </row>
    <row r="256" spans="2:10">
      <c r="B256" s="139" t="s">
        <v>403</v>
      </c>
      <c r="C256" s="140">
        <v>-1546</v>
      </c>
      <c r="D256" s="140">
        <v>-1546</v>
      </c>
      <c r="E256" s="141">
        <v>0</v>
      </c>
      <c r="F256" s="139" t="s">
        <v>404</v>
      </c>
      <c r="G256" s="141" t="s">
        <v>405</v>
      </c>
      <c r="H256" s="141">
        <v>21.44</v>
      </c>
      <c r="I256" s="141" t="s">
        <v>522</v>
      </c>
      <c r="J256" s="142" t="s">
        <v>411</v>
      </c>
    </row>
    <row r="257" spans="2:10">
      <c r="B257" s="139" t="s">
        <v>403</v>
      </c>
      <c r="C257" s="140">
        <v>-5500</v>
      </c>
      <c r="D257" s="140">
        <v>-5500</v>
      </c>
      <c r="E257" s="141">
        <v>0</v>
      </c>
      <c r="F257" s="139" t="s">
        <v>404</v>
      </c>
      <c r="G257" s="141" t="s">
        <v>405</v>
      </c>
      <c r="H257" s="141">
        <v>21.59</v>
      </c>
      <c r="I257" s="141" t="s">
        <v>445</v>
      </c>
      <c r="J257" s="142" t="s">
        <v>411</v>
      </c>
    </row>
    <row r="258" spans="2:10">
      <c r="B258" s="139" t="s">
        <v>403</v>
      </c>
      <c r="C258" s="140">
        <v>-1300</v>
      </c>
      <c r="D258" s="140">
        <v>-1300</v>
      </c>
      <c r="E258" s="141">
        <v>0</v>
      </c>
      <c r="F258" s="139" t="s">
        <v>404</v>
      </c>
      <c r="G258" s="141" t="s">
        <v>405</v>
      </c>
      <c r="H258" s="141">
        <v>20.94</v>
      </c>
      <c r="I258" s="141" t="s">
        <v>507</v>
      </c>
      <c r="J258" s="142" t="s">
        <v>411</v>
      </c>
    </row>
    <row r="259" spans="2:10">
      <c r="B259" s="139" t="s">
        <v>403</v>
      </c>
      <c r="C259" s="140">
        <v>-1500</v>
      </c>
      <c r="D259" s="140">
        <v>-1500</v>
      </c>
      <c r="E259" s="141">
        <v>0</v>
      </c>
      <c r="F259" s="139" t="s">
        <v>404</v>
      </c>
      <c r="G259" s="141" t="s">
        <v>405</v>
      </c>
      <c r="H259" s="141">
        <v>20.65</v>
      </c>
      <c r="I259" s="141" t="s">
        <v>521</v>
      </c>
      <c r="J259" s="142" t="s">
        <v>411</v>
      </c>
    </row>
    <row r="260" spans="2:10">
      <c r="B260" s="139" t="s">
        <v>403</v>
      </c>
      <c r="C260" s="140">
        <v>-13422</v>
      </c>
      <c r="D260" s="140">
        <v>-13422</v>
      </c>
      <c r="E260" s="141">
        <v>0</v>
      </c>
      <c r="F260" s="139" t="s">
        <v>404</v>
      </c>
      <c r="G260" s="141" t="s">
        <v>405</v>
      </c>
      <c r="H260" s="141">
        <v>21.23</v>
      </c>
      <c r="I260" s="141" t="s">
        <v>520</v>
      </c>
      <c r="J260" s="142" t="s">
        <v>411</v>
      </c>
    </row>
    <row r="261" spans="2:10">
      <c r="B261" s="139" t="s">
        <v>403</v>
      </c>
      <c r="C261" s="140">
        <v>-1758</v>
      </c>
      <c r="D261" s="140">
        <v>-1758</v>
      </c>
      <c r="E261" s="141">
        <v>0</v>
      </c>
      <c r="F261" s="139" t="s">
        <v>404</v>
      </c>
      <c r="G261" s="141" t="s">
        <v>405</v>
      </c>
      <c r="H261" s="141">
        <v>20.59</v>
      </c>
      <c r="I261" s="141" t="s">
        <v>489</v>
      </c>
      <c r="J261" s="142" t="s">
        <v>411</v>
      </c>
    </row>
    <row r="262" spans="2:10">
      <c r="B262" s="139" t="s">
        <v>403</v>
      </c>
      <c r="C262" s="140">
        <v>-4185</v>
      </c>
      <c r="D262" s="140">
        <v>-4185</v>
      </c>
      <c r="E262" s="141">
        <v>0</v>
      </c>
      <c r="F262" s="139" t="s">
        <v>404</v>
      </c>
      <c r="G262" s="141" t="s">
        <v>405</v>
      </c>
      <c r="H262" s="141">
        <v>17.07</v>
      </c>
      <c r="I262" s="141" t="s">
        <v>479</v>
      </c>
      <c r="J262" s="142" t="s">
        <v>411</v>
      </c>
    </row>
    <row r="263" spans="2:10">
      <c r="B263" s="139" t="s">
        <v>403</v>
      </c>
      <c r="C263" s="140">
        <v>-2198</v>
      </c>
      <c r="D263" s="140">
        <v>-2198</v>
      </c>
      <c r="E263" s="141">
        <v>0</v>
      </c>
      <c r="F263" s="139" t="s">
        <v>404</v>
      </c>
      <c r="G263" s="141" t="s">
        <v>405</v>
      </c>
      <c r="H263" s="141">
        <v>20.14</v>
      </c>
      <c r="I263" s="141" t="s">
        <v>461</v>
      </c>
      <c r="J263" s="142" t="s">
        <v>411</v>
      </c>
    </row>
    <row r="264" spans="2:10">
      <c r="B264" s="139" t="s">
        <v>403</v>
      </c>
      <c r="C264" s="140">
        <v>-300</v>
      </c>
      <c r="D264" s="140">
        <v>-30000</v>
      </c>
      <c r="E264" s="141">
        <v>0</v>
      </c>
      <c r="F264" s="139" t="s">
        <v>404</v>
      </c>
      <c r="G264" s="141" t="s">
        <v>436</v>
      </c>
      <c r="H264" s="141">
        <v>19.5</v>
      </c>
      <c r="I264" s="141" t="s">
        <v>434</v>
      </c>
      <c r="J264" s="142" t="s">
        <v>411</v>
      </c>
    </row>
    <row r="265" spans="2:10">
      <c r="B265" s="139" t="s">
        <v>403</v>
      </c>
      <c r="C265" s="140">
        <v>300</v>
      </c>
      <c r="D265" s="140">
        <v>30000</v>
      </c>
      <c r="E265" s="141">
        <v>0</v>
      </c>
      <c r="F265" s="139" t="s">
        <v>404</v>
      </c>
      <c r="G265" s="141" t="s">
        <v>436</v>
      </c>
      <c r="H265" s="141">
        <v>26</v>
      </c>
      <c r="I265" s="141" t="s">
        <v>434</v>
      </c>
      <c r="J265" s="142" t="s">
        <v>411</v>
      </c>
    </row>
    <row r="266" spans="2:10">
      <c r="B266" s="139" t="s">
        <v>403</v>
      </c>
      <c r="C266" s="140">
        <v>500</v>
      </c>
      <c r="D266" s="140">
        <v>50000</v>
      </c>
      <c r="E266" s="141">
        <v>0</v>
      </c>
      <c r="F266" s="139" t="s">
        <v>404</v>
      </c>
      <c r="G266" s="141" t="s">
        <v>436</v>
      </c>
      <c r="H266" s="141">
        <v>17</v>
      </c>
      <c r="I266" s="141" t="s">
        <v>438</v>
      </c>
      <c r="J266" s="142" t="s">
        <v>411</v>
      </c>
    </row>
    <row r="267" spans="2:10">
      <c r="B267" s="139" t="s">
        <v>403</v>
      </c>
      <c r="C267" s="140">
        <v>3000</v>
      </c>
      <c r="D267" s="140">
        <v>3000</v>
      </c>
      <c r="E267" s="141">
        <v>0</v>
      </c>
      <c r="F267" s="139" t="s">
        <v>404</v>
      </c>
      <c r="G267" s="141" t="s">
        <v>405</v>
      </c>
      <c r="H267" s="141">
        <v>23.13</v>
      </c>
      <c r="I267" s="141" t="s">
        <v>483</v>
      </c>
      <c r="J267" s="142" t="s">
        <v>411</v>
      </c>
    </row>
    <row r="268" spans="2:10">
      <c r="B268" s="139" t="s">
        <v>403</v>
      </c>
      <c r="C268" s="140">
        <v>1500</v>
      </c>
      <c r="D268" s="140">
        <v>1500</v>
      </c>
      <c r="E268" s="141">
        <v>0</v>
      </c>
      <c r="F268" s="139" t="s">
        <v>404</v>
      </c>
      <c r="G268" s="141" t="s">
        <v>405</v>
      </c>
      <c r="H268" s="141">
        <v>22.24</v>
      </c>
      <c r="I268" s="141" t="s">
        <v>451</v>
      </c>
      <c r="J268" s="142" t="s">
        <v>411</v>
      </c>
    </row>
    <row r="269" spans="2:10">
      <c r="B269" s="139" t="s">
        <v>403</v>
      </c>
      <c r="C269" s="140">
        <v>24822</v>
      </c>
      <c r="D269" s="140">
        <v>24822</v>
      </c>
      <c r="E269" s="141">
        <v>0</v>
      </c>
      <c r="F269" s="139" t="s">
        <v>404</v>
      </c>
      <c r="G269" s="141" t="s">
        <v>405</v>
      </c>
      <c r="H269" s="141">
        <v>20.23</v>
      </c>
      <c r="I269" s="141" t="s">
        <v>428</v>
      </c>
      <c r="J269" s="142" t="s">
        <v>411</v>
      </c>
    </row>
    <row r="270" spans="2:10">
      <c r="B270" s="139" t="s">
        <v>403</v>
      </c>
      <c r="C270" s="140">
        <v>6000</v>
      </c>
      <c r="D270" s="140">
        <v>6000</v>
      </c>
      <c r="E270" s="141">
        <v>0</v>
      </c>
      <c r="F270" s="139" t="s">
        <v>404</v>
      </c>
      <c r="G270" s="141" t="s">
        <v>405</v>
      </c>
      <c r="H270" s="141">
        <v>20.76</v>
      </c>
      <c r="I270" s="141" t="s">
        <v>453</v>
      </c>
      <c r="J270" s="142" t="s">
        <v>411</v>
      </c>
    </row>
    <row r="271" spans="2:10">
      <c r="B271" s="139" t="s">
        <v>403</v>
      </c>
      <c r="C271" s="140">
        <v>3600</v>
      </c>
      <c r="D271" s="140">
        <v>3600</v>
      </c>
      <c r="E271" s="141">
        <v>0</v>
      </c>
      <c r="F271" s="139" t="s">
        <v>404</v>
      </c>
      <c r="G271" s="141" t="s">
        <v>405</v>
      </c>
      <c r="H271" s="141">
        <v>18.78</v>
      </c>
      <c r="I271" s="141" t="s">
        <v>454</v>
      </c>
      <c r="J271" s="142" t="s">
        <v>411</v>
      </c>
    </row>
    <row r="272" spans="2:10">
      <c r="B272" s="139" t="s">
        <v>403</v>
      </c>
      <c r="C272" s="140">
        <v>1000</v>
      </c>
      <c r="D272" s="140">
        <v>1000</v>
      </c>
      <c r="E272" s="141">
        <v>0</v>
      </c>
      <c r="F272" s="139" t="s">
        <v>404</v>
      </c>
      <c r="G272" s="141" t="s">
        <v>405</v>
      </c>
      <c r="H272" s="141">
        <v>20.329999999999998</v>
      </c>
      <c r="I272" s="141" t="s">
        <v>449</v>
      </c>
      <c r="J272" s="142" t="s">
        <v>411</v>
      </c>
    </row>
    <row r="273" spans="2:10">
      <c r="B273" s="139" t="s">
        <v>403</v>
      </c>
      <c r="C273" s="140">
        <v>700</v>
      </c>
      <c r="D273" s="140">
        <v>700</v>
      </c>
      <c r="E273" s="141">
        <v>0</v>
      </c>
      <c r="F273" s="139" t="s">
        <v>404</v>
      </c>
      <c r="G273" s="141" t="s">
        <v>405</v>
      </c>
      <c r="H273" s="141">
        <v>20.6</v>
      </c>
      <c r="I273" s="141" t="s">
        <v>449</v>
      </c>
      <c r="J273" s="142" t="s">
        <v>411</v>
      </c>
    </row>
    <row r="274" spans="2:10">
      <c r="B274" s="139" t="s">
        <v>403</v>
      </c>
      <c r="C274" s="140">
        <v>13768</v>
      </c>
      <c r="D274" s="140">
        <v>13768</v>
      </c>
      <c r="E274" s="141">
        <v>0</v>
      </c>
      <c r="F274" s="139" t="s">
        <v>404</v>
      </c>
      <c r="G274" s="141" t="s">
        <v>405</v>
      </c>
      <c r="H274" s="141">
        <v>19.149999999999999</v>
      </c>
      <c r="I274" s="141" t="s">
        <v>500</v>
      </c>
      <c r="J274" s="142" t="s">
        <v>411</v>
      </c>
    </row>
    <row r="275" spans="2:10">
      <c r="B275" s="139" t="s">
        <v>403</v>
      </c>
      <c r="C275" s="140">
        <v>4284</v>
      </c>
      <c r="D275" s="140">
        <v>4284</v>
      </c>
      <c r="E275" s="141">
        <v>0</v>
      </c>
      <c r="F275" s="139" t="s">
        <v>404</v>
      </c>
      <c r="G275" s="141" t="s">
        <v>405</v>
      </c>
      <c r="H275" s="141">
        <v>18.66</v>
      </c>
      <c r="I275" s="141" t="s">
        <v>416</v>
      </c>
      <c r="J275" s="142" t="s">
        <v>411</v>
      </c>
    </row>
    <row r="276" spans="2:10">
      <c r="B276" s="139" t="s">
        <v>403</v>
      </c>
      <c r="C276" s="140">
        <v>30000</v>
      </c>
      <c r="D276" s="140">
        <v>30000</v>
      </c>
      <c r="E276" s="141">
        <v>0</v>
      </c>
      <c r="F276" s="139" t="s">
        <v>404</v>
      </c>
      <c r="G276" s="141" t="s">
        <v>405</v>
      </c>
      <c r="H276" s="141">
        <v>21.81</v>
      </c>
      <c r="I276" s="141" t="s">
        <v>480</v>
      </c>
      <c r="J276" s="142" t="s">
        <v>411</v>
      </c>
    </row>
    <row r="277" spans="2:10">
      <c r="B277" s="139" t="s">
        <v>403</v>
      </c>
      <c r="C277" s="140">
        <v>1133</v>
      </c>
      <c r="D277" s="140">
        <v>1133</v>
      </c>
      <c r="E277" s="141">
        <v>0</v>
      </c>
      <c r="F277" s="139" t="s">
        <v>404</v>
      </c>
      <c r="G277" s="141" t="s">
        <v>405</v>
      </c>
      <c r="H277" s="141">
        <v>19.809999999999999</v>
      </c>
      <c r="I277" s="141" t="s">
        <v>481</v>
      </c>
      <c r="J277" s="142" t="s">
        <v>411</v>
      </c>
    </row>
    <row r="278" spans="2:10">
      <c r="B278" s="139" t="s">
        <v>403</v>
      </c>
      <c r="C278" s="140">
        <v>54000</v>
      </c>
      <c r="D278" s="140">
        <v>54000</v>
      </c>
      <c r="E278" s="141">
        <v>0</v>
      </c>
      <c r="F278" s="139" t="s">
        <v>404</v>
      </c>
      <c r="G278" s="141" t="s">
        <v>405</v>
      </c>
      <c r="H278" s="141">
        <v>21.63</v>
      </c>
      <c r="I278" s="141" t="s">
        <v>513</v>
      </c>
      <c r="J278" s="142" t="s">
        <v>411</v>
      </c>
    </row>
    <row r="279" spans="2:10">
      <c r="B279" s="139" t="s">
        <v>403</v>
      </c>
      <c r="C279" s="140">
        <v>4071</v>
      </c>
      <c r="D279" s="140">
        <v>4071</v>
      </c>
      <c r="E279" s="141">
        <v>0</v>
      </c>
      <c r="F279" s="139" t="s">
        <v>404</v>
      </c>
      <c r="G279" s="141" t="s">
        <v>405</v>
      </c>
      <c r="H279" s="141">
        <v>17.989999999999998</v>
      </c>
      <c r="I279" s="141" t="s">
        <v>479</v>
      </c>
      <c r="J279" s="142" t="s">
        <v>411</v>
      </c>
    </row>
    <row r="280" spans="2:10">
      <c r="B280" s="139" t="s">
        <v>403</v>
      </c>
      <c r="C280" s="140">
        <v>698</v>
      </c>
      <c r="D280" s="140">
        <v>698</v>
      </c>
      <c r="E280" s="141">
        <v>0</v>
      </c>
      <c r="F280" s="139" t="s">
        <v>404</v>
      </c>
      <c r="G280" s="141" t="s">
        <v>405</v>
      </c>
      <c r="H280" s="141">
        <v>18.350000000000001</v>
      </c>
      <c r="I280" s="141" t="s">
        <v>435</v>
      </c>
      <c r="J280" s="142" t="s">
        <v>411</v>
      </c>
    </row>
    <row r="281" spans="2:10">
      <c r="B281" s="139" t="s">
        <v>403</v>
      </c>
      <c r="C281" s="140">
        <v>5000</v>
      </c>
      <c r="D281" s="140">
        <v>5000</v>
      </c>
      <c r="E281" s="141">
        <v>0</v>
      </c>
      <c r="F281" s="139" t="s">
        <v>404</v>
      </c>
      <c r="G281" s="141" t="s">
        <v>405</v>
      </c>
      <c r="H281" s="141">
        <v>21.03</v>
      </c>
      <c r="I281" s="141" t="s">
        <v>435</v>
      </c>
      <c r="J281" s="142" t="s">
        <v>411</v>
      </c>
    </row>
    <row r="282" spans="2:10">
      <c r="B282" s="139" t="s">
        <v>403</v>
      </c>
      <c r="C282" s="140">
        <v>-347929</v>
      </c>
      <c r="D282" s="140">
        <v>-347929</v>
      </c>
      <c r="E282" s="141">
        <v>-0.01</v>
      </c>
      <c r="F282" s="139" t="s">
        <v>404</v>
      </c>
      <c r="G282" s="141" t="s">
        <v>405</v>
      </c>
      <c r="H282" s="141">
        <v>1E-3</v>
      </c>
      <c r="I282" s="141" t="s">
        <v>438</v>
      </c>
      <c r="J282" s="142" t="s">
        <v>407</v>
      </c>
    </row>
    <row r="283" spans="2:10">
      <c r="B283" s="139" t="s">
        <v>403</v>
      </c>
      <c r="C283" s="140">
        <v>-800</v>
      </c>
      <c r="D283" s="140">
        <v>-800</v>
      </c>
      <c r="E283" s="141">
        <v>0</v>
      </c>
      <c r="F283" s="139" t="s">
        <v>404</v>
      </c>
      <c r="G283" s="141" t="s">
        <v>405</v>
      </c>
      <c r="H283" s="141">
        <v>22.46</v>
      </c>
      <c r="I283" s="141" t="s">
        <v>433</v>
      </c>
      <c r="J283" s="142" t="s">
        <v>411</v>
      </c>
    </row>
    <row r="284" spans="2:10">
      <c r="B284" s="139" t="s">
        <v>403</v>
      </c>
      <c r="C284" s="140">
        <v>-2940</v>
      </c>
      <c r="D284" s="140">
        <v>-2940</v>
      </c>
      <c r="E284" s="141">
        <v>0</v>
      </c>
      <c r="F284" s="139" t="s">
        <v>404</v>
      </c>
      <c r="G284" s="141" t="s">
        <v>405</v>
      </c>
      <c r="H284" s="141">
        <v>19.23</v>
      </c>
      <c r="I284" s="141" t="s">
        <v>510</v>
      </c>
      <c r="J284" s="142" t="s">
        <v>411</v>
      </c>
    </row>
    <row r="285" spans="2:10">
      <c r="B285" s="139" t="s">
        <v>403</v>
      </c>
      <c r="C285" s="140">
        <v>-2553</v>
      </c>
      <c r="D285" s="140">
        <v>-2553</v>
      </c>
      <c r="E285" s="141">
        <v>0</v>
      </c>
      <c r="F285" s="139" t="s">
        <v>404</v>
      </c>
      <c r="G285" s="141" t="s">
        <v>405</v>
      </c>
      <c r="H285" s="141">
        <v>18.8</v>
      </c>
      <c r="I285" s="141" t="s">
        <v>527</v>
      </c>
      <c r="J285" s="142" t="s">
        <v>411</v>
      </c>
    </row>
    <row r="286" spans="2:10">
      <c r="B286" s="139" t="s">
        <v>403</v>
      </c>
      <c r="C286" s="140">
        <v>-3167</v>
      </c>
      <c r="D286" s="140">
        <v>-3167</v>
      </c>
      <c r="E286" s="141">
        <v>0</v>
      </c>
      <c r="F286" s="139" t="s">
        <v>404</v>
      </c>
      <c r="G286" s="141" t="s">
        <v>405</v>
      </c>
      <c r="H286" s="141">
        <v>20.97</v>
      </c>
      <c r="I286" s="141" t="s">
        <v>517</v>
      </c>
      <c r="J286" s="142" t="s">
        <v>411</v>
      </c>
    </row>
    <row r="287" spans="2:10">
      <c r="B287" s="139" t="s">
        <v>403</v>
      </c>
      <c r="C287" s="140">
        <v>-3000</v>
      </c>
      <c r="D287" s="140">
        <v>-3000</v>
      </c>
      <c r="E287" s="141">
        <v>0</v>
      </c>
      <c r="F287" s="139" t="s">
        <v>404</v>
      </c>
      <c r="G287" s="141" t="s">
        <v>405</v>
      </c>
      <c r="H287" s="141">
        <v>21.44</v>
      </c>
      <c r="I287" s="141" t="s">
        <v>432</v>
      </c>
      <c r="J287" s="142" t="s">
        <v>411</v>
      </c>
    </row>
    <row r="288" spans="2:10">
      <c r="B288" s="139" t="s">
        <v>403</v>
      </c>
      <c r="C288" s="140">
        <v>-768</v>
      </c>
      <c r="D288" s="140">
        <v>-768</v>
      </c>
      <c r="E288" s="141">
        <v>0</v>
      </c>
      <c r="F288" s="139" t="s">
        <v>404</v>
      </c>
      <c r="G288" s="141" t="s">
        <v>405</v>
      </c>
      <c r="H288" s="141">
        <v>19.88</v>
      </c>
      <c r="I288" s="141" t="s">
        <v>425</v>
      </c>
      <c r="J288" s="142" t="s">
        <v>411</v>
      </c>
    </row>
    <row r="289" spans="2:10">
      <c r="B289" s="139" t="s">
        <v>403</v>
      </c>
      <c r="C289" s="140">
        <v>-2520</v>
      </c>
      <c r="D289" s="140">
        <v>-2520</v>
      </c>
      <c r="E289" s="141">
        <v>0</v>
      </c>
      <c r="F289" s="139" t="s">
        <v>404</v>
      </c>
      <c r="G289" s="141" t="s">
        <v>405</v>
      </c>
      <c r="H289" s="141">
        <v>20.28</v>
      </c>
      <c r="I289" s="141" t="s">
        <v>428</v>
      </c>
      <c r="J289" s="142" t="s">
        <v>411</v>
      </c>
    </row>
    <row r="290" spans="2:10">
      <c r="B290" s="139" t="s">
        <v>403</v>
      </c>
      <c r="C290" s="140">
        <v>-2000</v>
      </c>
      <c r="D290" s="140">
        <v>-2000</v>
      </c>
      <c r="E290" s="141">
        <v>0</v>
      </c>
      <c r="F290" s="139" t="s">
        <v>404</v>
      </c>
      <c r="G290" s="141" t="s">
        <v>405</v>
      </c>
      <c r="H290" s="141">
        <v>20.81</v>
      </c>
      <c r="I290" s="141" t="s">
        <v>428</v>
      </c>
      <c r="J290" s="142" t="s">
        <v>411</v>
      </c>
    </row>
    <row r="291" spans="2:10">
      <c r="B291" s="139" t="s">
        <v>403</v>
      </c>
      <c r="C291" s="140">
        <v>-3600</v>
      </c>
      <c r="D291" s="140">
        <v>-3600</v>
      </c>
      <c r="E291" s="141">
        <v>0</v>
      </c>
      <c r="F291" s="139" t="s">
        <v>404</v>
      </c>
      <c r="G291" s="141" t="s">
        <v>405</v>
      </c>
      <c r="H291" s="141">
        <v>18.78</v>
      </c>
      <c r="I291" s="141" t="s">
        <v>454</v>
      </c>
      <c r="J291" s="142" t="s">
        <v>411</v>
      </c>
    </row>
    <row r="292" spans="2:10">
      <c r="B292" s="139" t="s">
        <v>403</v>
      </c>
      <c r="C292" s="140">
        <v>-32500</v>
      </c>
      <c r="D292" s="140">
        <v>-32500</v>
      </c>
      <c r="E292" s="141">
        <v>0</v>
      </c>
      <c r="F292" s="139" t="s">
        <v>404</v>
      </c>
      <c r="G292" s="141" t="s">
        <v>405</v>
      </c>
      <c r="H292" s="141">
        <v>21.68</v>
      </c>
      <c r="I292" s="141" t="s">
        <v>526</v>
      </c>
      <c r="J292" s="142" t="s">
        <v>411</v>
      </c>
    </row>
    <row r="293" spans="2:10">
      <c r="B293" s="139" t="s">
        <v>403</v>
      </c>
      <c r="C293" s="140">
        <v>-2200</v>
      </c>
      <c r="D293" s="140">
        <v>-2200</v>
      </c>
      <c r="E293" s="141">
        <v>0</v>
      </c>
      <c r="F293" s="139" t="s">
        <v>404</v>
      </c>
      <c r="G293" s="141" t="s">
        <v>405</v>
      </c>
      <c r="H293" s="141">
        <v>19.07</v>
      </c>
      <c r="I293" s="141" t="s">
        <v>471</v>
      </c>
      <c r="J293" s="142" t="s">
        <v>411</v>
      </c>
    </row>
    <row r="294" spans="2:10">
      <c r="B294" s="139" t="s">
        <v>403</v>
      </c>
      <c r="C294" s="140">
        <v>-2213</v>
      </c>
      <c r="D294" s="140">
        <v>-2213</v>
      </c>
      <c r="E294" s="141">
        <v>0</v>
      </c>
      <c r="F294" s="139" t="s">
        <v>404</v>
      </c>
      <c r="G294" s="141" t="s">
        <v>405</v>
      </c>
      <c r="H294" s="141">
        <v>18.07</v>
      </c>
      <c r="I294" s="141" t="s">
        <v>416</v>
      </c>
      <c r="J294" s="142" t="s">
        <v>411</v>
      </c>
    </row>
    <row r="295" spans="2:10">
      <c r="B295" s="139" t="s">
        <v>403</v>
      </c>
      <c r="C295" s="140">
        <v>-1004</v>
      </c>
      <c r="D295" s="140">
        <v>-1004</v>
      </c>
      <c r="E295" s="141">
        <v>0</v>
      </c>
      <c r="F295" s="139" t="s">
        <v>404</v>
      </c>
      <c r="G295" s="141" t="s">
        <v>405</v>
      </c>
      <c r="H295" s="141">
        <v>17.62</v>
      </c>
      <c r="I295" s="141" t="s">
        <v>416</v>
      </c>
      <c r="J295" s="142" t="s">
        <v>411</v>
      </c>
    </row>
    <row r="296" spans="2:10">
      <c r="B296" s="139" t="s">
        <v>403</v>
      </c>
      <c r="C296" s="140">
        <v>-4284</v>
      </c>
      <c r="D296" s="140">
        <v>-4284</v>
      </c>
      <c r="E296" s="141">
        <v>0</v>
      </c>
      <c r="F296" s="139" t="s">
        <v>404</v>
      </c>
      <c r="G296" s="141" t="s">
        <v>405</v>
      </c>
      <c r="H296" s="141">
        <v>18.66</v>
      </c>
      <c r="I296" s="141" t="s">
        <v>416</v>
      </c>
      <c r="J296" s="142" t="s">
        <v>411</v>
      </c>
    </row>
    <row r="297" spans="2:10">
      <c r="B297" s="139" t="s">
        <v>403</v>
      </c>
      <c r="C297" s="140">
        <v>-3015</v>
      </c>
      <c r="D297" s="140">
        <v>-3015</v>
      </c>
      <c r="E297" s="141">
        <v>0</v>
      </c>
      <c r="F297" s="139" t="s">
        <v>404</v>
      </c>
      <c r="G297" s="141" t="s">
        <v>405</v>
      </c>
      <c r="H297" s="141">
        <v>20.010000000000002</v>
      </c>
      <c r="I297" s="141" t="s">
        <v>525</v>
      </c>
      <c r="J297" s="142" t="s">
        <v>411</v>
      </c>
    </row>
    <row r="298" spans="2:10">
      <c r="B298" s="139" t="s">
        <v>403</v>
      </c>
      <c r="C298" s="140">
        <v>-5528</v>
      </c>
      <c r="D298" s="140">
        <v>-5528</v>
      </c>
      <c r="E298" s="141">
        <v>0</v>
      </c>
      <c r="F298" s="139" t="s">
        <v>404</v>
      </c>
      <c r="G298" s="141" t="s">
        <v>405</v>
      </c>
      <c r="H298" s="141">
        <v>12.54</v>
      </c>
      <c r="I298" s="141" t="s">
        <v>419</v>
      </c>
      <c r="J298" s="142" t="s">
        <v>411</v>
      </c>
    </row>
    <row r="299" spans="2:10">
      <c r="B299" s="139" t="s">
        <v>403</v>
      </c>
      <c r="C299" s="140">
        <v>-1550</v>
      </c>
      <c r="D299" s="140">
        <v>-1550</v>
      </c>
      <c r="E299" s="141">
        <v>0</v>
      </c>
      <c r="F299" s="139" t="s">
        <v>404</v>
      </c>
      <c r="G299" s="141" t="s">
        <v>405</v>
      </c>
      <c r="H299" s="141">
        <v>26.3</v>
      </c>
      <c r="I299" s="141" t="s">
        <v>469</v>
      </c>
      <c r="J299" s="142" t="s">
        <v>411</v>
      </c>
    </row>
    <row r="300" spans="2:10">
      <c r="B300" s="139" t="s">
        <v>403</v>
      </c>
      <c r="C300" s="140">
        <v>-4000</v>
      </c>
      <c r="D300" s="140">
        <v>-4000</v>
      </c>
      <c r="E300" s="141">
        <v>0</v>
      </c>
      <c r="F300" s="139" t="s">
        <v>404</v>
      </c>
      <c r="G300" s="141" t="s">
        <v>405</v>
      </c>
      <c r="H300" s="141">
        <v>25.58</v>
      </c>
      <c r="I300" s="141" t="s">
        <v>506</v>
      </c>
      <c r="J300" s="142" t="s">
        <v>411</v>
      </c>
    </row>
    <row r="301" spans="2:10">
      <c r="B301" s="139" t="s">
        <v>403</v>
      </c>
      <c r="C301" s="140">
        <v>-5000</v>
      </c>
      <c r="D301" s="140">
        <v>-5000</v>
      </c>
      <c r="E301" s="141">
        <v>0</v>
      </c>
      <c r="F301" s="139" t="s">
        <v>404</v>
      </c>
      <c r="G301" s="141" t="s">
        <v>405</v>
      </c>
      <c r="H301" s="141">
        <v>18.670000000000002</v>
      </c>
      <c r="I301" s="141" t="s">
        <v>470</v>
      </c>
      <c r="J301" s="142" t="s">
        <v>411</v>
      </c>
    </row>
    <row r="302" spans="2:10">
      <c r="B302" s="139" t="s">
        <v>403</v>
      </c>
      <c r="C302" s="140">
        <v>-3869</v>
      </c>
      <c r="D302" s="140">
        <v>-3869</v>
      </c>
      <c r="E302" s="141">
        <v>0</v>
      </c>
      <c r="F302" s="139" t="s">
        <v>404</v>
      </c>
      <c r="G302" s="141" t="s">
        <v>405</v>
      </c>
      <c r="H302" s="141">
        <v>12.92</v>
      </c>
      <c r="I302" s="141" t="s">
        <v>464</v>
      </c>
      <c r="J302" s="142" t="s">
        <v>411</v>
      </c>
    </row>
    <row r="303" spans="2:10">
      <c r="B303" s="139" t="s">
        <v>403</v>
      </c>
      <c r="C303" s="140">
        <v>-1124</v>
      </c>
      <c r="D303" s="140">
        <v>-1124</v>
      </c>
      <c r="E303" s="141">
        <v>0</v>
      </c>
      <c r="F303" s="139" t="s">
        <v>404</v>
      </c>
      <c r="G303" s="141" t="s">
        <v>405</v>
      </c>
      <c r="H303" s="141">
        <v>17.79</v>
      </c>
      <c r="I303" s="141" t="s">
        <v>465</v>
      </c>
      <c r="J303" s="142" t="s">
        <v>411</v>
      </c>
    </row>
    <row r="304" spans="2:10">
      <c r="B304" s="139" t="s">
        <v>403</v>
      </c>
      <c r="C304" s="140">
        <v>-1200</v>
      </c>
      <c r="D304" s="140">
        <v>-1200</v>
      </c>
      <c r="E304" s="141">
        <v>0</v>
      </c>
      <c r="F304" s="139" t="s">
        <v>404</v>
      </c>
      <c r="G304" s="141" t="s">
        <v>405</v>
      </c>
      <c r="H304" s="141">
        <v>20.41</v>
      </c>
      <c r="I304" s="141" t="s">
        <v>489</v>
      </c>
      <c r="J304" s="142" t="s">
        <v>411</v>
      </c>
    </row>
    <row r="305" spans="2:10">
      <c r="B305" s="139" t="s">
        <v>403</v>
      </c>
      <c r="C305" s="140">
        <v>43000</v>
      </c>
      <c r="D305" s="140">
        <v>4300000</v>
      </c>
      <c r="E305" s="141">
        <v>0.12</v>
      </c>
      <c r="F305" s="139" t="s">
        <v>404</v>
      </c>
      <c r="G305" s="141" t="s">
        <v>436</v>
      </c>
      <c r="H305" s="141">
        <v>17</v>
      </c>
      <c r="I305" s="141" t="s">
        <v>434</v>
      </c>
      <c r="J305" s="142" t="s">
        <v>407</v>
      </c>
    </row>
    <row r="306" spans="2:10">
      <c r="B306" s="139" t="s">
        <v>403</v>
      </c>
      <c r="C306" s="140">
        <v>2439</v>
      </c>
      <c r="D306" s="140">
        <v>2439</v>
      </c>
      <c r="E306" s="141">
        <v>0</v>
      </c>
      <c r="F306" s="139" t="s">
        <v>404</v>
      </c>
      <c r="G306" s="141" t="s">
        <v>405</v>
      </c>
      <c r="H306" s="141">
        <v>18.239999999999998</v>
      </c>
      <c r="I306" s="141" t="s">
        <v>429</v>
      </c>
      <c r="J306" s="142" t="s">
        <v>411</v>
      </c>
    </row>
    <row r="307" spans="2:10">
      <c r="B307" s="139" t="s">
        <v>403</v>
      </c>
      <c r="C307" s="140">
        <v>4000</v>
      </c>
      <c r="D307" s="140">
        <v>4000</v>
      </c>
      <c r="E307" s="141">
        <v>0</v>
      </c>
      <c r="F307" s="139" t="s">
        <v>404</v>
      </c>
      <c r="G307" s="141" t="s">
        <v>405</v>
      </c>
      <c r="H307" s="141">
        <v>18.32</v>
      </c>
      <c r="I307" s="141" t="s">
        <v>485</v>
      </c>
      <c r="J307" s="142" t="s">
        <v>411</v>
      </c>
    </row>
    <row r="308" spans="2:10">
      <c r="B308" s="139" t="s">
        <v>403</v>
      </c>
      <c r="C308" s="140">
        <v>7150</v>
      </c>
      <c r="D308" s="140">
        <v>7150</v>
      </c>
      <c r="E308" s="141">
        <v>0</v>
      </c>
      <c r="F308" s="139" t="s">
        <v>404</v>
      </c>
      <c r="G308" s="141" t="s">
        <v>405</v>
      </c>
      <c r="H308" s="141">
        <v>22.66</v>
      </c>
      <c r="I308" s="141" t="s">
        <v>456</v>
      </c>
      <c r="J308" s="142" t="s">
        <v>411</v>
      </c>
    </row>
    <row r="309" spans="2:10">
      <c r="B309" s="139" t="s">
        <v>403</v>
      </c>
      <c r="C309" s="140">
        <v>1200</v>
      </c>
      <c r="D309" s="140">
        <v>1200</v>
      </c>
      <c r="E309" s="141">
        <v>0</v>
      </c>
      <c r="F309" s="139" t="s">
        <v>404</v>
      </c>
      <c r="G309" s="141" t="s">
        <v>405</v>
      </c>
      <c r="H309" s="141">
        <v>22.08</v>
      </c>
      <c r="I309" s="141" t="s">
        <v>504</v>
      </c>
      <c r="J309" s="142" t="s">
        <v>411</v>
      </c>
    </row>
    <row r="310" spans="2:10">
      <c r="B310" s="139" t="s">
        <v>403</v>
      </c>
      <c r="C310" s="140">
        <v>18000</v>
      </c>
      <c r="D310" s="140">
        <v>18000</v>
      </c>
      <c r="E310" s="141">
        <v>0</v>
      </c>
      <c r="F310" s="139" t="s">
        <v>404</v>
      </c>
      <c r="G310" s="141" t="s">
        <v>405</v>
      </c>
      <c r="H310" s="141">
        <v>19.54</v>
      </c>
      <c r="I310" s="141" t="s">
        <v>486</v>
      </c>
      <c r="J310" s="142" t="s">
        <v>411</v>
      </c>
    </row>
    <row r="311" spans="2:10">
      <c r="B311" s="139" t="s">
        <v>403</v>
      </c>
      <c r="C311" s="140">
        <v>2553</v>
      </c>
      <c r="D311" s="140">
        <v>2553</v>
      </c>
      <c r="E311" s="141">
        <v>0</v>
      </c>
      <c r="F311" s="139" t="s">
        <v>404</v>
      </c>
      <c r="G311" s="141" t="s">
        <v>405</v>
      </c>
      <c r="H311" s="141">
        <v>18.8</v>
      </c>
      <c r="I311" s="141" t="s">
        <v>527</v>
      </c>
      <c r="J311" s="142" t="s">
        <v>411</v>
      </c>
    </row>
    <row r="312" spans="2:10">
      <c r="B312" s="139" t="s">
        <v>403</v>
      </c>
      <c r="C312" s="140">
        <v>3167</v>
      </c>
      <c r="D312" s="140">
        <v>3167</v>
      </c>
      <c r="E312" s="141">
        <v>0</v>
      </c>
      <c r="F312" s="139" t="s">
        <v>404</v>
      </c>
      <c r="G312" s="141" t="s">
        <v>405</v>
      </c>
      <c r="H312" s="141">
        <v>20.97</v>
      </c>
      <c r="I312" s="141" t="s">
        <v>517</v>
      </c>
      <c r="J312" s="142" t="s">
        <v>411</v>
      </c>
    </row>
    <row r="313" spans="2:10">
      <c r="B313" s="139" t="s">
        <v>403</v>
      </c>
      <c r="C313" s="140">
        <v>8925</v>
      </c>
      <c r="D313" s="140">
        <v>8925</v>
      </c>
      <c r="E313" s="141">
        <v>0</v>
      </c>
      <c r="F313" s="139" t="s">
        <v>404</v>
      </c>
      <c r="G313" s="141" t="s">
        <v>405</v>
      </c>
      <c r="H313" s="141">
        <v>17.57</v>
      </c>
      <c r="I313" s="141" t="s">
        <v>457</v>
      </c>
      <c r="J313" s="142" t="s">
        <v>411</v>
      </c>
    </row>
    <row r="314" spans="2:10">
      <c r="B314" s="139" t="s">
        <v>403</v>
      </c>
      <c r="C314" s="140">
        <v>4471</v>
      </c>
      <c r="D314" s="140">
        <v>4471</v>
      </c>
      <c r="E314" s="141">
        <v>0</v>
      </c>
      <c r="F314" s="139" t="s">
        <v>404</v>
      </c>
      <c r="G314" s="141" t="s">
        <v>405</v>
      </c>
      <c r="H314" s="141">
        <v>19.05</v>
      </c>
      <c r="I314" s="141" t="s">
        <v>524</v>
      </c>
      <c r="J314" s="142" t="s">
        <v>411</v>
      </c>
    </row>
    <row r="315" spans="2:10">
      <c r="B315" s="139" t="s">
        <v>403</v>
      </c>
      <c r="C315" s="140">
        <v>218039</v>
      </c>
      <c r="D315" s="140">
        <v>218039</v>
      </c>
      <c r="E315" s="141">
        <v>0.01</v>
      </c>
      <c r="F315" s="139" t="s">
        <v>404</v>
      </c>
      <c r="G315" s="141" t="s">
        <v>405</v>
      </c>
      <c r="H315" s="141">
        <v>19.21</v>
      </c>
      <c r="I315" s="141" t="s">
        <v>409</v>
      </c>
      <c r="J315" s="142" t="s">
        <v>411</v>
      </c>
    </row>
    <row r="316" spans="2:10">
      <c r="B316" s="139" t="s">
        <v>403</v>
      </c>
      <c r="C316" s="140">
        <v>27000</v>
      </c>
      <c r="D316" s="140">
        <v>27000</v>
      </c>
      <c r="E316" s="141">
        <v>0</v>
      </c>
      <c r="F316" s="139" t="s">
        <v>404</v>
      </c>
      <c r="G316" s="141" t="s">
        <v>405</v>
      </c>
      <c r="H316" s="141">
        <v>17.510000000000002</v>
      </c>
      <c r="I316" s="141" t="s">
        <v>428</v>
      </c>
      <c r="J316" s="142" t="s">
        <v>411</v>
      </c>
    </row>
    <row r="317" spans="2:10">
      <c r="B317" s="139" t="s">
        <v>403</v>
      </c>
      <c r="C317" s="140">
        <v>32500</v>
      </c>
      <c r="D317" s="140">
        <v>32500</v>
      </c>
      <c r="E317" s="141">
        <v>0</v>
      </c>
      <c r="F317" s="139" t="s">
        <v>404</v>
      </c>
      <c r="G317" s="141" t="s">
        <v>405</v>
      </c>
      <c r="H317" s="141">
        <v>21.68</v>
      </c>
      <c r="I317" s="141" t="s">
        <v>526</v>
      </c>
      <c r="J317" s="142" t="s">
        <v>411</v>
      </c>
    </row>
    <row r="318" spans="2:10">
      <c r="B318" s="139" t="s">
        <v>403</v>
      </c>
      <c r="C318" s="140">
        <v>938</v>
      </c>
      <c r="D318" s="140">
        <v>938</v>
      </c>
      <c r="E318" s="141">
        <v>0</v>
      </c>
      <c r="F318" s="139" t="s">
        <v>404</v>
      </c>
      <c r="G318" s="141" t="s">
        <v>405</v>
      </c>
      <c r="H318" s="141">
        <v>18.97</v>
      </c>
      <c r="I318" s="141" t="s">
        <v>472</v>
      </c>
      <c r="J318" s="142" t="s">
        <v>411</v>
      </c>
    </row>
    <row r="319" spans="2:10">
      <c r="B319" s="139" t="s">
        <v>403</v>
      </c>
      <c r="C319" s="140">
        <v>1074</v>
      </c>
      <c r="D319" s="140">
        <v>1074</v>
      </c>
      <c r="E319" s="141">
        <v>0</v>
      </c>
      <c r="F319" s="139" t="s">
        <v>404</v>
      </c>
      <c r="G319" s="141" t="s">
        <v>405</v>
      </c>
      <c r="H319" s="141">
        <v>18.61</v>
      </c>
      <c r="I319" s="141" t="s">
        <v>501</v>
      </c>
      <c r="J319" s="142" t="s">
        <v>411</v>
      </c>
    </row>
    <row r="320" spans="2:10">
      <c r="B320" s="139" t="s">
        <v>403</v>
      </c>
      <c r="C320" s="140">
        <v>2482</v>
      </c>
      <c r="D320" s="140">
        <v>2482</v>
      </c>
      <c r="E320" s="141">
        <v>0</v>
      </c>
      <c r="F320" s="139" t="s">
        <v>404</v>
      </c>
      <c r="G320" s="141" t="s">
        <v>405</v>
      </c>
      <c r="H320" s="141">
        <v>18.13</v>
      </c>
      <c r="I320" s="141" t="s">
        <v>416</v>
      </c>
      <c r="J320" s="142" t="s">
        <v>411</v>
      </c>
    </row>
    <row r="321" spans="2:10">
      <c r="B321" s="139" t="s">
        <v>403</v>
      </c>
      <c r="C321" s="140">
        <v>527</v>
      </c>
      <c r="D321" s="140">
        <v>527</v>
      </c>
      <c r="E321" s="141">
        <v>0</v>
      </c>
      <c r="F321" s="139" t="s">
        <v>404</v>
      </c>
      <c r="G321" s="141" t="s">
        <v>405</v>
      </c>
      <c r="H321" s="141">
        <v>18.97</v>
      </c>
      <c r="I321" s="141" t="s">
        <v>416</v>
      </c>
      <c r="J321" s="142" t="s">
        <v>411</v>
      </c>
    </row>
    <row r="322" spans="2:10">
      <c r="B322" s="139" t="s">
        <v>403</v>
      </c>
      <c r="C322" s="140">
        <v>1546</v>
      </c>
      <c r="D322" s="140">
        <v>1546</v>
      </c>
      <c r="E322" s="141">
        <v>0</v>
      </c>
      <c r="F322" s="139" t="s">
        <v>404</v>
      </c>
      <c r="G322" s="141" t="s">
        <v>405</v>
      </c>
      <c r="H322" s="141">
        <v>21.44</v>
      </c>
      <c r="I322" s="141" t="s">
        <v>522</v>
      </c>
      <c r="J322" s="142" t="s">
        <v>411</v>
      </c>
    </row>
    <row r="323" spans="2:10">
      <c r="B323" s="139" t="s">
        <v>403</v>
      </c>
      <c r="C323" s="140">
        <v>3015</v>
      </c>
      <c r="D323" s="140">
        <v>3015</v>
      </c>
      <c r="E323" s="141">
        <v>0</v>
      </c>
      <c r="F323" s="139" t="s">
        <v>404</v>
      </c>
      <c r="G323" s="141" t="s">
        <v>405</v>
      </c>
      <c r="H323" s="141">
        <v>20.010000000000002</v>
      </c>
      <c r="I323" s="141" t="s">
        <v>525</v>
      </c>
      <c r="J323" s="142" t="s">
        <v>411</v>
      </c>
    </row>
    <row r="324" spans="2:10">
      <c r="B324" s="139" t="s">
        <v>403</v>
      </c>
      <c r="C324" s="140">
        <v>2000</v>
      </c>
      <c r="D324" s="140">
        <v>2000</v>
      </c>
      <c r="E324" s="141">
        <v>0</v>
      </c>
      <c r="F324" s="139" t="s">
        <v>404</v>
      </c>
      <c r="G324" s="141" t="s">
        <v>405</v>
      </c>
      <c r="H324" s="141">
        <v>22.44</v>
      </c>
      <c r="I324" s="141" t="s">
        <v>490</v>
      </c>
      <c r="J324" s="142" t="s">
        <v>411</v>
      </c>
    </row>
    <row r="325" spans="2:10">
      <c r="B325" s="139" t="s">
        <v>403</v>
      </c>
      <c r="C325" s="140">
        <v>1550</v>
      </c>
      <c r="D325" s="140">
        <v>1550</v>
      </c>
      <c r="E325" s="141">
        <v>0</v>
      </c>
      <c r="F325" s="139" t="s">
        <v>404</v>
      </c>
      <c r="G325" s="141" t="s">
        <v>405</v>
      </c>
      <c r="H325" s="141">
        <v>26.3</v>
      </c>
      <c r="I325" s="141" t="s">
        <v>469</v>
      </c>
      <c r="J325" s="142" t="s">
        <v>411</v>
      </c>
    </row>
    <row r="326" spans="2:10">
      <c r="B326" s="139" t="s">
        <v>403</v>
      </c>
      <c r="C326" s="140">
        <v>1500</v>
      </c>
      <c r="D326" s="140">
        <v>1500</v>
      </c>
      <c r="E326" s="141">
        <v>0</v>
      </c>
      <c r="F326" s="139" t="s">
        <v>404</v>
      </c>
      <c r="G326" s="141" t="s">
        <v>405</v>
      </c>
      <c r="H326" s="141">
        <v>20.65</v>
      </c>
      <c r="I326" s="141" t="s">
        <v>521</v>
      </c>
      <c r="J326" s="142" t="s">
        <v>411</v>
      </c>
    </row>
    <row r="327" spans="2:10">
      <c r="B327" s="139" t="s">
        <v>403</v>
      </c>
      <c r="C327" s="140">
        <v>4300</v>
      </c>
      <c r="D327" s="140">
        <v>4300</v>
      </c>
      <c r="E327" s="141">
        <v>0</v>
      </c>
      <c r="F327" s="139" t="s">
        <v>404</v>
      </c>
      <c r="G327" s="141" t="s">
        <v>405</v>
      </c>
      <c r="H327" s="141">
        <v>19.05</v>
      </c>
      <c r="I327" s="141" t="s">
        <v>440</v>
      </c>
      <c r="J327" s="142" t="s">
        <v>411</v>
      </c>
    </row>
    <row r="328" spans="2:10">
      <c r="B328" s="139" t="s">
        <v>403</v>
      </c>
      <c r="C328" s="140">
        <v>4000</v>
      </c>
      <c r="D328" s="140">
        <v>4000</v>
      </c>
      <c r="E328" s="141">
        <v>0</v>
      </c>
      <c r="F328" s="139" t="s">
        <v>404</v>
      </c>
      <c r="G328" s="141" t="s">
        <v>405</v>
      </c>
      <c r="H328" s="141">
        <v>19.079999999999998</v>
      </c>
      <c r="I328" s="141" t="s">
        <v>440</v>
      </c>
      <c r="J328" s="142" t="s">
        <v>411</v>
      </c>
    </row>
    <row r="329" spans="2:10">
      <c r="B329" s="139" t="s">
        <v>403</v>
      </c>
      <c r="C329" s="140">
        <v>1800</v>
      </c>
      <c r="D329" s="140">
        <v>1800</v>
      </c>
      <c r="E329" s="141">
        <v>0</v>
      </c>
      <c r="F329" s="139" t="s">
        <v>404</v>
      </c>
      <c r="G329" s="141" t="s">
        <v>405</v>
      </c>
      <c r="H329" s="141">
        <v>21.77</v>
      </c>
      <c r="I329" s="141" t="s">
        <v>498</v>
      </c>
      <c r="J329" s="142" t="s">
        <v>411</v>
      </c>
    </row>
    <row r="330" spans="2:10">
      <c r="B330" s="139" t="s">
        <v>403</v>
      </c>
      <c r="C330" s="140">
        <v>3000</v>
      </c>
      <c r="D330" s="140">
        <v>3000</v>
      </c>
      <c r="E330" s="141">
        <v>0</v>
      </c>
      <c r="F330" s="139" t="s">
        <v>404</v>
      </c>
      <c r="G330" s="141" t="s">
        <v>405</v>
      </c>
      <c r="H330" s="141">
        <v>21.72</v>
      </c>
      <c r="I330" s="141" t="s">
        <v>477</v>
      </c>
      <c r="J330" s="142" t="s">
        <v>411</v>
      </c>
    </row>
    <row r="331" spans="2:10">
      <c r="B331" s="139" t="s">
        <v>403</v>
      </c>
      <c r="C331" s="140">
        <v>13422</v>
      </c>
      <c r="D331" s="140">
        <v>13422</v>
      </c>
      <c r="E331" s="141">
        <v>0</v>
      </c>
      <c r="F331" s="139" t="s">
        <v>404</v>
      </c>
      <c r="G331" s="141" t="s">
        <v>405</v>
      </c>
      <c r="H331" s="141">
        <v>21.23</v>
      </c>
      <c r="I331" s="141" t="s">
        <v>520</v>
      </c>
      <c r="J331" s="142" t="s">
        <v>411</v>
      </c>
    </row>
    <row r="332" spans="2:10">
      <c r="B332" s="139" t="s">
        <v>403</v>
      </c>
      <c r="C332" s="140">
        <v>2146</v>
      </c>
      <c r="D332" s="140">
        <v>2146</v>
      </c>
      <c r="E332" s="141">
        <v>0</v>
      </c>
      <c r="F332" s="139" t="s">
        <v>404</v>
      </c>
      <c r="G332" s="141" t="s">
        <v>405</v>
      </c>
      <c r="H332" s="141">
        <v>21.27</v>
      </c>
      <c r="I332" s="141" t="s">
        <v>439</v>
      </c>
      <c r="J332" s="142" t="s">
        <v>411</v>
      </c>
    </row>
    <row r="333" spans="2:10">
      <c r="B333" s="139" t="s">
        <v>403</v>
      </c>
      <c r="C333" s="140">
        <v>2878</v>
      </c>
      <c r="D333" s="140">
        <v>2878</v>
      </c>
      <c r="E333" s="141">
        <v>0</v>
      </c>
      <c r="F333" s="139" t="s">
        <v>404</v>
      </c>
      <c r="G333" s="141" t="s">
        <v>405</v>
      </c>
      <c r="H333" s="141">
        <v>20.58</v>
      </c>
      <c r="I333" s="141" t="s">
        <v>435</v>
      </c>
      <c r="J333" s="142" t="s">
        <v>411</v>
      </c>
    </row>
    <row r="334" spans="2:10">
      <c r="B334" s="139" t="s">
        <v>403</v>
      </c>
      <c r="C334" s="140">
        <v>2900</v>
      </c>
      <c r="D334" s="140">
        <v>2900</v>
      </c>
      <c r="E334" s="141">
        <v>0</v>
      </c>
      <c r="F334" s="139" t="s">
        <v>404</v>
      </c>
      <c r="G334" s="141" t="s">
        <v>405</v>
      </c>
      <c r="H334" s="141">
        <v>20.93</v>
      </c>
      <c r="I334" s="141" t="s">
        <v>435</v>
      </c>
      <c r="J334" s="142" t="s">
        <v>411</v>
      </c>
    </row>
    <row r="335" spans="2:10">
      <c r="B335" s="139" t="s">
        <v>403</v>
      </c>
      <c r="C335" s="140">
        <v>1000</v>
      </c>
      <c r="D335" s="140">
        <v>1000</v>
      </c>
      <c r="E335" s="141">
        <v>0</v>
      </c>
      <c r="F335" s="139" t="s">
        <v>404</v>
      </c>
      <c r="G335" s="141" t="s">
        <v>405</v>
      </c>
      <c r="H335" s="141">
        <v>21.15</v>
      </c>
      <c r="I335" s="141" t="s">
        <v>435</v>
      </c>
      <c r="J335" s="142" t="s">
        <v>411</v>
      </c>
    </row>
    <row r="336" spans="2:10">
      <c r="B336" s="139" t="s">
        <v>403</v>
      </c>
      <c r="C336" s="140">
        <v>5943</v>
      </c>
      <c r="D336" s="140">
        <v>5943</v>
      </c>
      <c r="E336" s="141">
        <v>0</v>
      </c>
      <c r="F336" s="139" t="s">
        <v>404</v>
      </c>
      <c r="G336" s="141" t="s">
        <v>405</v>
      </c>
      <c r="H336" s="141">
        <v>1E-3</v>
      </c>
      <c r="I336" s="141" t="s">
        <v>434</v>
      </c>
      <c r="J336" s="142" t="s">
        <v>407</v>
      </c>
    </row>
    <row r="337" spans="2:10">
      <c r="B337" s="139" t="s">
        <v>403</v>
      </c>
      <c r="C337" s="140">
        <v>113142</v>
      </c>
      <c r="D337" s="140">
        <v>113142</v>
      </c>
      <c r="E337" s="141">
        <v>0</v>
      </c>
      <c r="F337" s="139" t="s">
        <v>404</v>
      </c>
      <c r="G337" s="141" t="s">
        <v>405</v>
      </c>
      <c r="H337" s="141">
        <v>1E-3</v>
      </c>
      <c r="I337" s="141" t="s">
        <v>434</v>
      </c>
      <c r="J337" s="142" t="s">
        <v>407</v>
      </c>
    </row>
    <row r="338" spans="2:10">
      <c r="B338" s="139" t="s">
        <v>403</v>
      </c>
      <c r="C338" s="140">
        <v>3000</v>
      </c>
      <c r="D338" s="140">
        <v>3000</v>
      </c>
      <c r="E338" s="141">
        <v>0</v>
      </c>
      <c r="F338" s="139" t="s">
        <v>404</v>
      </c>
      <c r="G338" s="141" t="s">
        <v>405</v>
      </c>
      <c r="H338" s="141">
        <v>1E-3</v>
      </c>
      <c r="I338" s="141" t="s">
        <v>434</v>
      </c>
      <c r="J338" s="142" t="s">
        <v>407</v>
      </c>
    </row>
    <row r="339" spans="2:10">
      <c r="B339" s="139" t="s">
        <v>403</v>
      </c>
      <c r="C339" s="140">
        <v>-386592</v>
      </c>
      <c r="D339" s="140">
        <v>-386592</v>
      </c>
      <c r="E339" s="141">
        <v>-0.01</v>
      </c>
      <c r="F339" s="139" t="s">
        <v>404</v>
      </c>
      <c r="G339" s="141" t="s">
        <v>405</v>
      </c>
      <c r="H339" s="141">
        <v>1E-3</v>
      </c>
      <c r="I339" s="141" t="s">
        <v>434</v>
      </c>
      <c r="J339" s="142" t="s">
        <v>407</v>
      </c>
    </row>
    <row r="340" spans="2:10">
      <c r="B340" s="139" t="s">
        <v>403</v>
      </c>
      <c r="C340" s="140">
        <v>63970</v>
      </c>
      <c r="D340" s="140">
        <v>63970</v>
      </c>
      <c r="E340" s="141">
        <v>0</v>
      </c>
      <c r="F340" s="139" t="s">
        <v>404</v>
      </c>
      <c r="G340" s="141" t="s">
        <v>405</v>
      </c>
      <c r="H340" s="141">
        <v>1E-3</v>
      </c>
      <c r="I340" s="141" t="s">
        <v>406</v>
      </c>
      <c r="J340" s="142" t="s">
        <v>407</v>
      </c>
    </row>
    <row r="341" spans="2:10">
      <c r="B341" s="139" t="s">
        <v>403</v>
      </c>
      <c r="C341" s="140">
        <v>-30521</v>
      </c>
      <c r="D341" s="140">
        <v>-30521</v>
      </c>
      <c r="E341" s="141">
        <v>0</v>
      </c>
      <c r="F341" s="139" t="s">
        <v>404</v>
      </c>
      <c r="G341" s="141" t="s">
        <v>405</v>
      </c>
      <c r="H341" s="141">
        <v>21.32</v>
      </c>
      <c r="I341" s="141" t="s">
        <v>511</v>
      </c>
      <c r="J341" s="142" t="s">
        <v>411</v>
      </c>
    </row>
    <row r="342" spans="2:10">
      <c r="B342" s="139" t="s">
        <v>403</v>
      </c>
      <c r="C342" s="140">
        <v>-1200</v>
      </c>
      <c r="D342" s="140">
        <v>-1200</v>
      </c>
      <c r="E342" s="141">
        <v>0</v>
      </c>
      <c r="F342" s="139" t="s">
        <v>404</v>
      </c>
      <c r="G342" s="141" t="s">
        <v>405</v>
      </c>
      <c r="H342" s="141">
        <v>22.08</v>
      </c>
      <c r="I342" s="141" t="s">
        <v>504</v>
      </c>
      <c r="J342" s="142" t="s">
        <v>411</v>
      </c>
    </row>
    <row r="343" spans="2:10">
      <c r="B343" s="139" t="s">
        <v>403</v>
      </c>
      <c r="C343" s="140">
        <v>-1053</v>
      </c>
      <c r="D343" s="140">
        <v>-1053</v>
      </c>
      <c r="E343" s="141">
        <v>0</v>
      </c>
      <c r="F343" s="139" t="s">
        <v>404</v>
      </c>
      <c r="G343" s="141" t="s">
        <v>405</v>
      </c>
      <c r="H343" s="141">
        <v>23.04</v>
      </c>
      <c r="I343" s="141" t="s">
        <v>512</v>
      </c>
      <c r="J343" s="142" t="s">
        <v>411</v>
      </c>
    </row>
    <row r="344" spans="2:10">
      <c r="B344" s="139" t="s">
        <v>403</v>
      </c>
      <c r="C344" s="140">
        <v>-2835</v>
      </c>
      <c r="D344" s="140">
        <v>-2835</v>
      </c>
      <c r="E344" s="141">
        <v>0</v>
      </c>
      <c r="F344" s="139" t="s">
        <v>404</v>
      </c>
      <c r="G344" s="141" t="s">
        <v>405</v>
      </c>
      <c r="H344" s="141">
        <v>19.09</v>
      </c>
      <c r="I344" s="141" t="s">
        <v>473</v>
      </c>
      <c r="J344" s="142" t="s">
        <v>411</v>
      </c>
    </row>
    <row r="345" spans="2:10">
      <c r="B345" s="139" t="s">
        <v>403</v>
      </c>
      <c r="C345" s="140">
        <v>-2000</v>
      </c>
      <c r="D345" s="140">
        <v>-2000</v>
      </c>
      <c r="E345" s="141">
        <v>0</v>
      </c>
      <c r="F345" s="139" t="s">
        <v>404</v>
      </c>
      <c r="G345" s="141" t="s">
        <v>405</v>
      </c>
      <c r="H345" s="141">
        <v>21.77</v>
      </c>
      <c r="I345" s="141" t="s">
        <v>494</v>
      </c>
      <c r="J345" s="142" t="s">
        <v>411</v>
      </c>
    </row>
    <row r="346" spans="2:10">
      <c r="B346" s="139" t="s">
        <v>403</v>
      </c>
      <c r="C346" s="140">
        <v>-1000</v>
      </c>
      <c r="D346" s="140">
        <v>-1000</v>
      </c>
      <c r="E346" s="141">
        <v>0</v>
      </c>
      <c r="F346" s="139" t="s">
        <v>404</v>
      </c>
      <c r="G346" s="141" t="s">
        <v>405</v>
      </c>
      <c r="H346" s="141">
        <v>20.329999999999998</v>
      </c>
      <c r="I346" s="141" t="s">
        <v>449</v>
      </c>
      <c r="J346" s="142" t="s">
        <v>411</v>
      </c>
    </row>
    <row r="347" spans="2:10">
      <c r="B347" s="139" t="s">
        <v>403</v>
      </c>
      <c r="C347" s="140">
        <v>-5800</v>
      </c>
      <c r="D347" s="140">
        <v>-5800</v>
      </c>
      <c r="E347" s="141">
        <v>0</v>
      </c>
      <c r="F347" s="139" t="s">
        <v>404</v>
      </c>
      <c r="G347" s="141" t="s">
        <v>405</v>
      </c>
      <c r="H347" s="141">
        <v>19.97</v>
      </c>
      <c r="I347" s="141" t="s">
        <v>449</v>
      </c>
      <c r="J347" s="142" t="s">
        <v>411</v>
      </c>
    </row>
    <row r="348" spans="2:10">
      <c r="B348" s="139" t="s">
        <v>403</v>
      </c>
      <c r="C348" s="140">
        <v>-3500</v>
      </c>
      <c r="D348" s="140">
        <v>-3500</v>
      </c>
      <c r="E348" s="141">
        <v>0</v>
      </c>
      <c r="F348" s="139" t="s">
        <v>404</v>
      </c>
      <c r="G348" s="141" t="s">
        <v>405</v>
      </c>
      <c r="H348" s="141">
        <v>17.61</v>
      </c>
      <c r="I348" s="141" t="s">
        <v>472</v>
      </c>
      <c r="J348" s="142" t="s">
        <v>411</v>
      </c>
    </row>
    <row r="349" spans="2:10">
      <c r="B349" s="139" t="s">
        <v>403</v>
      </c>
      <c r="C349" s="140">
        <v>-2500</v>
      </c>
      <c r="D349" s="140">
        <v>-2500</v>
      </c>
      <c r="E349" s="141">
        <v>0</v>
      </c>
      <c r="F349" s="139" t="s">
        <v>404</v>
      </c>
      <c r="G349" s="141" t="s">
        <v>405</v>
      </c>
      <c r="H349" s="141">
        <v>22.57</v>
      </c>
      <c r="I349" s="141" t="s">
        <v>490</v>
      </c>
      <c r="J349" s="142" t="s">
        <v>411</v>
      </c>
    </row>
    <row r="350" spans="2:10">
      <c r="B350" s="139" t="s">
        <v>403</v>
      </c>
      <c r="C350" s="140">
        <v>-3000</v>
      </c>
      <c r="D350" s="140">
        <v>-3000</v>
      </c>
      <c r="E350" s="141">
        <v>0</v>
      </c>
      <c r="F350" s="139" t="s">
        <v>404</v>
      </c>
      <c r="G350" s="141" t="s">
        <v>405</v>
      </c>
      <c r="H350" s="141">
        <v>19.239999999999998</v>
      </c>
      <c r="I350" s="141" t="s">
        <v>492</v>
      </c>
      <c r="J350" s="142" t="s">
        <v>411</v>
      </c>
    </row>
    <row r="351" spans="2:10">
      <c r="B351" s="139" t="s">
        <v>403</v>
      </c>
      <c r="C351" s="140">
        <v>-1196</v>
      </c>
      <c r="D351" s="140">
        <v>-1196</v>
      </c>
      <c r="E351" s="141">
        <v>0</v>
      </c>
      <c r="F351" s="139" t="s">
        <v>404</v>
      </c>
      <c r="G351" s="141" t="s">
        <v>405</v>
      </c>
      <c r="H351" s="141">
        <v>19.22</v>
      </c>
      <c r="I351" s="141" t="s">
        <v>413</v>
      </c>
      <c r="J351" s="142" t="s">
        <v>411</v>
      </c>
    </row>
    <row r="352" spans="2:10">
      <c r="B352" s="139" t="s">
        <v>403</v>
      </c>
      <c r="C352" s="140">
        <v>-26773</v>
      </c>
      <c r="D352" s="140">
        <v>-26773</v>
      </c>
      <c r="E352" s="141">
        <v>0</v>
      </c>
      <c r="F352" s="139" t="s">
        <v>404</v>
      </c>
      <c r="G352" s="141" t="s">
        <v>405</v>
      </c>
      <c r="H352" s="141">
        <v>15.39</v>
      </c>
      <c r="I352" s="141" t="s">
        <v>530</v>
      </c>
      <c r="J352" s="142" t="s">
        <v>411</v>
      </c>
    </row>
    <row r="353" spans="2:10">
      <c r="B353" s="139" t="s">
        <v>403</v>
      </c>
      <c r="C353" s="140">
        <v>-3338</v>
      </c>
      <c r="D353" s="140">
        <v>-3338</v>
      </c>
      <c r="E353" s="141">
        <v>0</v>
      </c>
      <c r="F353" s="139" t="s">
        <v>404</v>
      </c>
      <c r="G353" s="141" t="s">
        <v>405</v>
      </c>
      <c r="H353" s="141">
        <v>21.45</v>
      </c>
      <c r="I353" s="141" t="s">
        <v>477</v>
      </c>
      <c r="J353" s="142" t="s">
        <v>411</v>
      </c>
    </row>
    <row r="354" spans="2:10">
      <c r="B354" s="139" t="s">
        <v>403</v>
      </c>
      <c r="C354" s="140">
        <v>-4000</v>
      </c>
      <c r="D354" s="140">
        <v>-4000</v>
      </c>
      <c r="E354" s="141">
        <v>0</v>
      </c>
      <c r="F354" s="139" t="s">
        <v>404</v>
      </c>
      <c r="G354" s="141" t="s">
        <v>405</v>
      </c>
      <c r="H354" s="141">
        <v>19.89</v>
      </c>
      <c r="I354" s="141" t="s">
        <v>466</v>
      </c>
      <c r="J354" s="142" t="s">
        <v>411</v>
      </c>
    </row>
    <row r="355" spans="2:10">
      <c r="B355" s="139" t="s">
        <v>403</v>
      </c>
      <c r="C355" s="140">
        <v>-4000</v>
      </c>
      <c r="D355" s="140">
        <v>-4000</v>
      </c>
      <c r="E355" s="141">
        <v>0</v>
      </c>
      <c r="F355" s="139" t="s">
        <v>404</v>
      </c>
      <c r="G355" s="141" t="s">
        <v>405</v>
      </c>
      <c r="H355" s="141">
        <v>17.47</v>
      </c>
      <c r="I355" s="141" t="s">
        <v>488</v>
      </c>
      <c r="J355" s="142" t="s">
        <v>411</v>
      </c>
    </row>
    <row r="356" spans="2:10">
      <c r="B356" s="139" t="s">
        <v>403</v>
      </c>
      <c r="C356" s="140">
        <v>-1000</v>
      </c>
      <c r="D356" s="140">
        <v>-1000</v>
      </c>
      <c r="E356" s="141">
        <v>0</v>
      </c>
      <c r="F356" s="139" t="s">
        <v>404</v>
      </c>
      <c r="G356" s="141" t="s">
        <v>405</v>
      </c>
      <c r="H356" s="141">
        <v>18.149999999999999</v>
      </c>
      <c r="I356" s="141" t="s">
        <v>410</v>
      </c>
      <c r="J356" s="142" t="s">
        <v>411</v>
      </c>
    </row>
    <row r="357" spans="2:10">
      <c r="B357" s="139" t="s">
        <v>403</v>
      </c>
      <c r="C357" s="140">
        <v>-3428</v>
      </c>
      <c r="D357" s="140">
        <v>-3428</v>
      </c>
      <c r="E357" s="141">
        <v>0</v>
      </c>
      <c r="F357" s="139" t="s">
        <v>404</v>
      </c>
      <c r="G357" s="141" t="s">
        <v>405</v>
      </c>
      <c r="H357" s="141">
        <v>19.16</v>
      </c>
      <c r="I357" s="141" t="s">
        <v>529</v>
      </c>
      <c r="J357" s="142" t="s">
        <v>411</v>
      </c>
    </row>
    <row r="358" spans="2:10">
      <c r="B358" s="139" t="s">
        <v>403</v>
      </c>
      <c r="C358" s="140">
        <v>-2878</v>
      </c>
      <c r="D358" s="140">
        <v>-2878</v>
      </c>
      <c r="E358" s="141">
        <v>0</v>
      </c>
      <c r="F358" s="139" t="s">
        <v>404</v>
      </c>
      <c r="G358" s="141" t="s">
        <v>405</v>
      </c>
      <c r="H358" s="141">
        <v>20.58</v>
      </c>
      <c r="I358" s="141" t="s">
        <v>435</v>
      </c>
      <c r="J358" s="142" t="s">
        <v>411</v>
      </c>
    </row>
    <row r="359" spans="2:10">
      <c r="B359" s="139" t="s">
        <v>403</v>
      </c>
      <c r="C359" s="140">
        <v>-1000</v>
      </c>
      <c r="D359" s="140">
        <v>-1000</v>
      </c>
      <c r="E359" s="141">
        <v>0</v>
      </c>
      <c r="F359" s="139" t="s">
        <v>404</v>
      </c>
      <c r="G359" s="141" t="s">
        <v>405</v>
      </c>
      <c r="H359" s="141">
        <v>21.15</v>
      </c>
      <c r="I359" s="141" t="s">
        <v>435</v>
      </c>
      <c r="J359" s="142" t="s">
        <v>411</v>
      </c>
    </row>
    <row r="360" spans="2:10">
      <c r="B360" s="139" t="s">
        <v>403</v>
      </c>
      <c r="C360" s="140">
        <v>-1500</v>
      </c>
      <c r="D360" s="140">
        <v>-1500</v>
      </c>
      <c r="E360" s="141">
        <v>0</v>
      </c>
      <c r="F360" s="139" t="s">
        <v>404</v>
      </c>
      <c r="G360" s="141" t="s">
        <v>405</v>
      </c>
      <c r="H360" s="141">
        <v>17.07</v>
      </c>
      <c r="I360" s="141" t="s">
        <v>435</v>
      </c>
      <c r="J360" s="142" t="s">
        <v>411</v>
      </c>
    </row>
    <row r="361" spans="2:10">
      <c r="B361" s="139" t="s">
        <v>403</v>
      </c>
      <c r="C361" s="140">
        <v>-1199</v>
      </c>
      <c r="D361" s="140">
        <v>-119900</v>
      </c>
      <c r="E361" s="141">
        <v>0</v>
      </c>
      <c r="F361" s="139" t="s">
        <v>404</v>
      </c>
      <c r="G361" s="141" t="s">
        <v>436</v>
      </c>
      <c r="H361" s="141">
        <v>20</v>
      </c>
      <c r="I361" s="141" t="s">
        <v>434</v>
      </c>
      <c r="J361" s="142" t="s">
        <v>411</v>
      </c>
    </row>
    <row r="362" spans="2:10">
      <c r="B362" s="139" t="s">
        <v>403</v>
      </c>
      <c r="C362" s="140">
        <v>2999</v>
      </c>
      <c r="D362" s="140">
        <v>299900</v>
      </c>
      <c r="E362" s="141">
        <v>0.01</v>
      </c>
      <c r="F362" s="139" t="s">
        <v>404</v>
      </c>
      <c r="G362" s="141" t="s">
        <v>436</v>
      </c>
      <c r="H362" s="141">
        <v>27</v>
      </c>
      <c r="I362" s="141" t="s">
        <v>434</v>
      </c>
      <c r="J362" s="142" t="s">
        <v>411</v>
      </c>
    </row>
    <row r="363" spans="2:10">
      <c r="B363" s="139" t="s">
        <v>403</v>
      </c>
      <c r="C363" s="140">
        <v>4</v>
      </c>
      <c r="D363" s="140">
        <v>400</v>
      </c>
      <c r="E363" s="141">
        <v>0</v>
      </c>
      <c r="F363" s="139" t="s">
        <v>404</v>
      </c>
      <c r="G363" s="141" t="s">
        <v>436</v>
      </c>
      <c r="H363" s="141">
        <v>18</v>
      </c>
      <c r="I363" s="141" t="s">
        <v>528</v>
      </c>
      <c r="J363" s="142" t="s">
        <v>411</v>
      </c>
    </row>
    <row r="364" spans="2:10">
      <c r="B364" s="139" t="s">
        <v>403</v>
      </c>
      <c r="C364" s="140">
        <v>-2000</v>
      </c>
      <c r="D364" s="140">
        <v>-200000</v>
      </c>
      <c r="E364" s="141">
        <v>-0.01</v>
      </c>
      <c r="F364" s="139" t="s">
        <v>404</v>
      </c>
      <c r="G364" s="141" t="s">
        <v>436</v>
      </c>
      <c r="H364" s="141">
        <v>28</v>
      </c>
      <c r="I364" s="141" t="s">
        <v>434</v>
      </c>
      <c r="J364" s="142" t="s">
        <v>411</v>
      </c>
    </row>
    <row r="365" spans="2:10">
      <c r="B365" s="139" t="s">
        <v>403</v>
      </c>
      <c r="C365" s="140">
        <v>347929</v>
      </c>
      <c r="D365" s="140">
        <v>347929</v>
      </c>
      <c r="E365" s="141">
        <v>0.01</v>
      </c>
      <c r="F365" s="139" t="s">
        <v>404</v>
      </c>
      <c r="G365" s="141" t="s">
        <v>405</v>
      </c>
      <c r="H365" s="141">
        <v>1E-3</v>
      </c>
      <c r="I365" s="141" t="s">
        <v>438</v>
      </c>
      <c r="J365" s="142" t="s">
        <v>407</v>
      </c>
    </row>
    <row r="366" spans="2:10">
      <c r="B366" s="139" t="s">
        <v>403</v>
      </c>
      <c r="C366" s="140">
        <v>-250000</v>
      </c>
      <c r="D366" s="140">
        <v>-250000</v>
      </c>
      <c r="E366" s="141">
        <v>-0.01</v>
      </c>
      <c r="F366" s="139" t="s">
        <v>404</v>
      </c>
      <c r="G366" s="141" t="s">
        <v>405</v>
      </c>
      <c r="H366" s="141">
        <v>19.28</v>
      </c>
      <c r="I366" s="141" t="s">
        <v>409</v>
      </c>
      <c r="J366" s="142" t="s">
        <v>411</v>
      </c>
    </row>
    <row r="367" spans="2:10">
      <c r="B367" s="139" t="s">
        <v>403</v>
      </c>
      <c r="C367" s="140">
        <v>-838</v>
      </c>
      <c r="D367" s="140">
        <v>-83800</v>
      </c>
      <c r="E367" s="141">
        <v>0</v>
      </c>
      <c r="F367" s="139" t="s">
        <v>404</v>
      </c>
      <c r="G367" s="141" t="s">
        <v>436</v>
      </c>
      <c r="H367" s="141">
        <v>16</v>
      </c>
      <c r="I367" s="141" t="s">
        <v>434</v>
      </c>
      <c r="J367" s="142" t="s">
        <v>411</v>
      </c>
    </row>
    <row r="368" spans="2:10">
      <c r="B368" s="139" t="s">
        <v>403</v>
      </c>
      <c r="C368" s="140">
        <v>487</v>
      </c>
      <c r="D368" s="140">
        <v>48700</v>
      </c>
      <c r="E368" s="141">
        <v>0</v>
      </c>
      <c r="F368" s="139" t="s">
        <v>404</v>
      </c>
      <c r="G368" s="141" t="s">
        <v>436</v>
      </c>
      <c r="H368" s="141">
        <v>15.5</v>
      </c>
      <c r="I368" s="141" t="s">
        <v>434</v>
      </c>
      <c r="J368" s="142" t="s">
        <v>411</v>
      </c>
    </row>
    <row r="369" spans="2:10">
      <c r="B369" s="139" t="s">
        <v>403</v>
      </c>
      <c r="C369" s="140">
        <v>-202212</v>
      </c>
      <c r="D369" s="140">
        <v>-202212</v>
      </c>
      <c r="E369" s="141">
        <v>-0.01</v>
      </c>
      <c r="F369" s="139" t="s">
        <v>404</v>
      </c>
      <c r="G369" s="141" t="s">
        <v>405</v>
      </c>
      <c r="H369" s="141">
        <v>1E-3</v>
      </c>
      <c r="I369" s="141" t="s">
        <v>434</v>
      </c>
      <c r="J369" s="142" t="s">
        <v>407</v>
      </c>
    </row>
    <row r="370" spans="2:10">
      <c r="B370" s="139" t="s">
        <v>403</v>
      </c>
      <c r="C370" s="140">
        <v>1840</v>
      </c>
      <c r="D370" s="140">
        <v>184000</v>
      </c>
      <c r="E370" s="141">
        <v>0.01</v>
      </c>
      <c r="F370" s="139" t="s">
        <v>404</v>
      </c>
      <c r="G370" s="141" t="s">
        <v>436</v>
      </c>
      <c r="H370" s="141">
        <v>17.5</v>
      </c>
      <c r="I370" s="141" t="s">
        <v>438</v>
      </c>
      <c r="J370" s="142" t="s">
        <v>411</v>
      </c>
    </row>
    <row r="371" spans="2:10">
      <c r="B371" s="139" t="s">
        <v>403</v>
      </c>
      <c r="C371" s="140">
        <v>1400</v>
      </c>
      <c r="D371" s="140">
        <v>1400</v>
      </c>
      <c r="E371" s="141">
        <v>0</v>
      </c>
      <c r="F371" s="139" t="s">
        <v>404</v>
      </c>
      <c r="G371" s="141" t="s">
        <v>405</v>
      </c>
      <c r="H371" s="141">
        <v>21.45</v>
      </c>
      <c r="I371" s="141" t="s">
        <v>459</v>
      </c>
      <c r="J371" s="142" t="s">
        <v>411</v>
      </c>
    </row>
    <row r="372" spans="2:10">
      <c r="B372" s="139" t="s">
        <v>403</v>
      </c>
      <c r="C372" s="140">
        <v>1000</v>
      </c>
      <c r="D372" s="140">
        <v>1000</v>
      </c>
      <c r="E372" s="141">
        <v>0</v>
      </c>
      <c r="F372" s="139" t="s">
        <v>404</v>
      </c>
      <c r="G372" s="141" t="s">
        <v>405</v>
      </c>
      <c r="H372" s="141">
        <v>19.57</v>
      </c>
      <c r="I372" s="141" t="s">
        <v>460</v>
      </c>
      <c r="J372" s="142" t="s">
        <v>411</v>
      </c>
    </row>
    <row r="373" spans="2:10">
      <c r="B373" s="139" t="s">
        <v>403</v>
      </c>
      <c r="C373" s="140">
        <v>637</v>
      </c>
      <c r="D373" s="140">
        <v>637</v>
      </c>
      <c r="E373" s="141">
        <v>0</v>
      </c>
      <c r="F373" s="139" t="s">
        <v>404</v>
      </c>
      <c r="G373" s="141" t="s">
        <v>405</v>
      </c>
      <c r="H373" s="141">
        <v>23.55</v>
      </c>
      <c r="I373" s="141" t="s">
        <v>429</v>
      </c>
      <c r="J373" s="142" t="s">
        <v>411</v>
      </c>
    </row>
    <row r="374" spans="2:10">
      <c r="B374" s="139" t="s">
        <v>403</v>
      </c>
      <c r="C374" s="140">
        <v>531</v>
      </c>
      <c r="D374" s="140">
        <v>531</v>
      </c>
      <c r="E374" s="141">
        <v>0</v>
      </c>
      <c r="F374" s="139" t="s">
        <v>404</v>
      </c>
      <c r="G374" s="141" t="s">
        <v>405</v>
      </c>
      <c r="H374" s="141">
        <v>23.55</v>
      </c>
      <c r="I374" s="141" t="s">
        <v>429</v>
      </c>
      <c r="J374" s="142" t="s">
        <v>411</v>
      </c>
    </row>
    <row r="375" spans="2:10">
      <c r="B375" s="139" t="s">
        <v>403</v>
      </c>
      <c r="C375" s="140">
        <v>13500</v>
      </c>
      <c r="D375" s="140">
        <v>13500</v>
      </c>
      <c r="E375" s="141">
        <v>0</v>
      </c>
      <c r="F375" s="139" t="s">
        <v>404</v>
      </c>
      <c r="G375" s="141" t="s">
        <v>405</v>
      </c>
      <c r="H375" s="141">
        <v>22.35</v>
      </c>
      <c r="I375" s="141" t="s">
        <v>503</v>
      </c>
      <c r="J375" s="142" t="s">
        <v>411</v>
      </c>
    </row>
    <row r="376" spans="2:10">
      <c r="B376" s="139" t="s">
        <v>403</v>
      </c>
      <c r="C376" s="140">
        <v>36000</v>
      </c>
      <c r="D376" s="140">
        <v>36000</v>
      </c>
      <c r="E376" s="141">
        <v>0</v>
      </c>
      <c r="F376" s="139" t="s">
        <v>404</v>
      </c>
      <c r="G376" s="141" t="s">
        <v>405</v>
      </c>
      <c r="H376" s="141">
        <v>19.54</v>
      </c>
      <c r="I376" s="141" t="s">
        <v>486</v>
      </c>
      <c r="J376" s="142" t="s">
        <v>411</v>
      </c>
    </row>
    <row r="377" spans="2:10">
      <c r="B377" s="139" t="s">
        <v>403</v>
      </c>
      <c r="C377" s="140">
        <v>10576</v>
      </c>
      <c r="D377" s="140">
        <v>10576</v>
      </c>
      <c r="E377" s="141">
        <v>0</v>
      </c>
      <c r="F377" s="139" t="s">
        <v>404</v>
      </c>
      <c r="G377" s="141" t="s">
        <v>405</v>
      </c>
      <c r="H377" s="141">
        <v>18.45</v>
      </c>
      <c r="I377" s="141" t="s">
        <v>517</v>
      </c>
      <c r="J377" s="142" t="s">
        <v>411</v>
      </c>
    </row>
    <row r="378" spans="2:10">
      <c r="B378" s="139" t="s">
        <v>403</v>
      </c>
      <c r="C378" s="140">
        <v>42500</v>
      </c>
      <c r="D378" s="140">
        <v>42500</v>
      </c>
      <c r="E378" s="141">
        <v>0</v>
      </c>
      <c r="F378" s="139" t="s">
        <v>404</v>
      </c>
      <c r="G378" s="141" t="s">
        <v>405</v>
      </c>
      <c r="H378" s="141">
        <v>18.260000000000002</v>
      </c>
      <c r="I378" s="141" t="s">
        <v>518</v>
      </c>
      <c r="J378" s="142" t="s">
        <v>411</v>
      </c>
    </row>
    <row r="379" spans="2:10">
      <c r="B379" s="139" t="s">
        <v>403</v>
      </c>
      <c r="C379" s="140">
        <v>1500</v>
      </c>
      <c r="D379" s="140">
        <v>1500</v>
      </c>
      <c r="E379" s="141">
        <v>0</v>
      </c>
      <c r="F379" s="139" t="s">
        <v>404</v>
      </c>
      <c r="G379" s="141" t="s">
        <v>405</v>
      </c>
      <c r="H379" s="141">
        <v>18.63</v>
      </c>
      <c r="I379" s="141" t="s">
        <v>523</v>
      </c>
      <c r="J379" s="142" t="s">
        <v>411</v>
      </c>
    </row>
    <row r="380" spans="2:10">
      <c r="B380" s="139" t="s">
        <v>403</v>
      </c>
      <c r="C380" s="140">
        <v>21798</v>
      </c>
      <c r="D380" s="140">
        <v>21798</v>
      </c>
      <c r="E380" s="141">
        <v>0</v>
      </c>
      <c r="F380" s="139" t="s">
        <v>404</v>
      </c>
      <c r="G380" s="141" t="s">
        <v>405</v>
      </c>
      <c r="H380" s="141">
        <v>20.23</v>
      </c>
      <c r="I380" s="141" t="s">
        <v>428</v>
      </c>
      <c r="J380" s="142" t="s">
        <v>411</v>
      </c>
    </row>
    <row r="381" spans="2:10">
      <c r="B381" s="139" t="s">
        <v>403</v>
      </c>
      <c r="C381" s="140">
        <v>2520</v>
      </c>
      <c r="D381" s="140">
        <v>2520</v>
      </c>
      <c r="E381" s="141">
        <v>0</v>
      </c>
      <c r="F381" s="139" t="s">
        <v>404</v>
      </c>
      <c r="G381" s="141" t="s">
        <v>405</v>
      </c>
      <c r="H381" s="141">
        <v>20.28</v>
      </c>
      <c r="I381" s="141" t="s">
        <v>428</v>
      </c>
      <c r="J381" s="142" t="s">
        <v>411</v>
      </c>
    </row>
    <row r="382" spans="2:10">
      <c r="B382" s="139" t="s">
        <v>403</v>
      </c>
      <c r="C382" s="140">
        <v>3500</v>
      </c>
      <c r="D382" s="140">
        <v>3500</v>
      </c>
      <c r="E382" s="141">
        <v>0</v>
      </c>
      <c r="F382" s="139" t="s">
        <v>404</v>
      </c>
      <c r="G382" s="141" t="s">
        <v>405</v>
      </c>
      <c r="H382" s="141">
        <v>20.65</v>
      </c>
      <c r="I382" s="141" t="s">
        <v>454</v>
      </c>
      <c r="J382" s="142" t="s">
        <v>411</v>
      </c>
    </row>
    <row r="383" spans="2:10">
      <c r="B383" s="139" t="s">
        <v>403</v>
      </c>
      <c r="C383" s="140">
        <v>5430</v>
      </c>
      <c r="D383" s="140">
        <v>5430</v>
      </c>
      <c r="E383" s="141">
        <v>0</v>
      </c>
      <c r="F383" s="139" t="s">
        <v>404</v>
      </c>
      <c r="G383" s="141" t="s">
        <v>405</v>
      </c>
      <c r="H383" s="141">
        <v>19.12</v>
      </c>
      <c r="I383" s="141" t="s">
        <v>482</v>
      </c>
      <c r="J383" s="142" t="s">
        <v>411</v>
      </c>
    </row>
    <row r="384" spans="2:10">
      <c r="B384" s="139" t="s">
        <v>403</v>
      </c>
      <c r="C384" s="140">
        <v>2300</v>
      </c>
      <c r="D384" s="140">
        <v>2300</v>
      </c>
      <c r="E384" s="141">
        <v>0</v>
      </c>
      <c r="F384" s="139" t="s">
        <v>404</v>
      </c>
      <c r="G384" s="141" t="s">
        <v>405</v>
      </c>
      <c r="H384" s="141">
        <v>23.28</v>
      </c>
      <c r="I384" s="141" t="s">
        <v>493</v>
      </c>
      <c r="J384" s="142" t="s">
        <v>411</v>
      </c>
    </row>
    <row r="385" spans="2:10">
      <c r="B385" s="139" t="s">
        <v>403</v>
      </c>
      <c r="C385" s="140">
        <v>2981</v>
      </c>
      <c r="D385" s="140">
        <v>2981</v>
      </c>
      <c r="E385" s="141">
        <v>0</v>
      </c>
      <c r="F385" s="139" t="s">
        <v>404</v>
      </c>
      <c r="G385" s="141" t="s">
        <v>405</v>
      </c>
      <c r="H385" s="141">
        <v>18.68</v>
      </c>
      <c r="I385" s="141" t="s">
        <v>416</v>
      </c>
      <c r="J385" s="142" t="s">
        <v>411</v>
      </c>
    </row>
    <row r="386" spans="2:10">
      <c r="B386" s="139" t="s">
        <v>403</v>
      </c>
      <c r="C386" s="140">
        <v>1700</v>
      </c>
      <c r="D386" s="140">
        <v>1700</v>
      </c>
      <c r="E386" s="141">
        <v>0</v>
      </c>
      <c r="F386" s="139" t="s">
        <v>404</v>
      </c>
      <c r="G386" s="141" t="s">
        <v>405</v>
      </c>
      <c r="H386" s="141">
        <v>22.93</v>
      </c>
      <c r="I386" s="141" t="s">
        <v>514</v>
      </c>
      <c r="J386" s="142" t="s">
        <v>411</v>
      </c>
    </row>
    <row r="387" spans="2:10">
      <c r="B387" s="139" t="s">
        <v>403</v>
      </c>
      <c r="C387" s="140">
        <v>4200</v>
      </c>
      <c r="D387" s="140">
        <v>4200</v>
      </c>
      <c r="E387" s="141">
        <v>0</v>
      </c>
      <c r="F387" s="139" t="s">
        <v>404</v>
      </c>
      <c r="G387" s="141" t="s">
        <v>405</v>
      </c>
      <c r="H387" s="141">
        <v>21</v>
      </c>
      <c r="I387" s="141" t="s">
        <v>499</v>
      </c>
      <c r="J387" s="142" t="s">
        <v>411</v>
      </c>
    </row>
    <row r="388" spans="2:10">
      <c r="B388" s="139" t="s">
        <v>403</v>
      </c>
      <c r="C388" s="140">
        <v>3600</v>
      </c>
      <c r="D388" s="140">
        <v>3600</v>
      </c>
      <c r="E388" s="141">
        <v>0</v>
      </c>
      <c r="F388" s="139" t="s">
        <v>404</v>
      </c>
      <c r="G388" s="141" t="s">
        <v>405</v>
      </c>
      <c r="H388" s="141">
        <v>19.420000000000002</v>
      </c>
      <c r="I388" s="141" t="s">
        <v>448</v>
      </c>
      <c r="J388" s="142" t="s">
        <v>411</v>
      </c>
    </row>
    <row r="389" spans="2:10">
      <c r="B389" s="139" t="s">
        <v>403</v>
      </c>
      <c r="C389" s="140">
        <v>3000</v>
      </c>
      <c r="D389" s="140">
        <v>3000</v>
      </c>
      <c r="E389" s="141">
        <v>0</v>
      </c>
      <c r="F389" s="139" t="s">
        <v>404</v>
      </c>
      <c r="G389" s="141" t="s">
        <v>405</v>
      </c>
      <c r="H389" s="141">
        <v>20.76</v>
      </c>
      <c r="I389" s="141" t="s">
        <v>515</v>
      </c>
      <c r="J389" s="142" t="s">
        <v>411</v>
      </c>
    </row>
    <row r="390" spans="2:10">
      <c r="B390" s="139" t="s">
        <v>403</v>
      </c>
      <c r="C390" s="140">
        <v>1500</v>
      </c>
      <c r="D390" s="140">
        <v>1500</v>
      </c>
      <c r="E390" s="141">
        <v>0</v>
      </c>
      <c r="F390" s="139" t="s">
        <v>404</v>
      </c>
      <c r="G390" s="141" t="s">
        <v>405</v>
      </c>
      <c r="H390" s="141">
        <v>21.14</v>
      </c>
      <c r="I390" s="141" t="s">
        <v>442</v>
      </c>
      <c r="J390" s="142" t="s">
        <v>411</v>
      </c>
    </row>
    <row r="391" spans="2:10">
      <c r="B391" s="139" t="s">
        <v>403</v>
      </c>
      <c r="C391" s="140">
        <v>3097</v>
      </c>
      <c r="D391" s="140">
        <v>3097</v>
      </c>
      <c r="E391" s="141">
        <v>0</v>
      </c>
      <c r="F391" s="139" t="s">
        <v>404</v>
      </c>
      <c r="G391" s="141" t="s">
        <v>405</v>
      </c>
      <c r="H391" s="141">
        <v>16.190000000000001</v>
      </c>
      <c r="I391" s="141" t="s">
        <v>443</v>
      </c>
      <c r="J391" s="142" t="s">
        <v>411</v>
      </c>
    </row>
    <row r="392" spans="2:10">
      <c r="B392" s="139" t="s">
        <v>403</v>
      </c>
      <c r="C392" s="140">
        <v>26773</v>
      </c>
      <c r="D392" s="140">
        <v>26773</v>
      </c>
      <c r="E392" s="141">
        <v>0</v>
      </c>
      <c r="F392" s="139" t="s">
        <v>404</v>
      </c>
      <c r="G392" s="141" t="s">
        <v>405</v>
      </c>
      <c r="H392" s="141">
        <v>15.39</v>
      </c>
      <c r="I392" s="141" t="s">
        <v>530</v>
      </c>
      <c r="J392" s="142" t="s">
        <v>411</v>
      </c>
    </row>
    <row r="393" spans="2:10">
      <c r="B393" s="139" t="s">
        <v>403</v>
      </c>
      <c r="C393" s="140">
        <v>550</v>
      </c>
      <c r="D393" s="140">
        <v>550</v>
      </c>
      <c r="E393" s="141">
        <v>0</v>
      </c>
      <c r="F393" s="139" t="s">
        <v>404</v>
      </c>
      <c r="G393" s="141" t="s">
        <v>405</v>
      </c>
      <c r="H393" s="141">
        <v>19.48</v>
      </c>
      <c r="I393" s="141" t="s">
        <v>495</v>
      </c>
      <c r="J393" s="142" t="s">
        <v>411</v>
      </c>
    </row>
    <row r="394" spans="2:10">
      <c r="B394" s="139" t="s">
        <v>403</v>
      </c>
      <c r="C394" s="140">
        <v>2000</v>
      </c>
      <c r="D394" s="140">
        <v>2000</v>
      </c>
      <c r="E394" s="141">
        <v>0</v>
      </c>
      <c r="F394" s="139" t="s">
        <v>404</v>
      </c>
      <c r="G394" s="141" t="s">
        <v>405</v>
      </c>
      <c r="H394" s="141">
        <v>18.05</v>
      </c>
      <c r="I394" s="141" t="s">
        <v>410</v>
      </c>
      <c r="J394" s="142" t="s">
        <v>407</v>
      </c>
    </row>
    <row r="395" spans="2:10">
      <c r="B395" s="139" t="s">
        <v>403</v>
      </c>
      <c r="C395" s="140">
        <v>5700</v>
      </c>
      <c r="D395" s="140">
        <v>5700</v>
      </c>
      <c r="E395" s="141">
        <v>0</v>
      </c>
      <c r="F395" s="139" t="s">
        <v>404</v>
      </c>
      <c r="G395" s="141" t="s">
        <v>405</v>
      </c>
      <c r="H395" s="141">
        <v>19.510000000000002</v>
      </c>
      <c r="I395" s="141" t="s">
        <v>410</v>
      </c>
      <c r="J395" s="142" t="s">
        <v>411</v>
      </c>
    </row>
    <row r="396" spans="2:10">
      <c r="B396" s="139" t="s">
        <v>403</v>
      </c>
      <c r="C396" s="140">
        <v>3428</v>
      </c>
      <c r="D396" s="140">
        <v>3428</v>
      </c>
      <c r="E396" s="141">
        <v>0</v>
      </c>
      <c r="F396" s="139" t="s">
        <v>404</v>
      </c>
      <c r="G396" s="141" t="s">
        <v>405</v>
      </c>
      <c r="H396" s="141">
        <v>19.16</v>
      </c>
      <c r="I396" s="141" t="s">
        <v>529</v>
      </c>
      <c r="J396" s="142" t="s">
        <v>411</v>
      </c>
    </row>
    <row r="397" spans="2:10">
      <c r="B397" s="139" t="s">
        <v>403</v>
      </c>
      <c r="C397" s="140">
        <v>1996</v>
      </c>
      <c r="D397" s="140">
        <v>1996</v>
      </c>
      <c r="E397" s="141">
        <v>0</v>
      </c>
      <c r="F397" s="139" t="s">
        <v>404</v>
      </c>
      <c r="G397" s="141" t="s">
        <v>405</v>
      </c>
      <c r="H397" s="141">
        <v>20.76</v>
      </c>
      <c r="I397" s="141" t="s">
        <v>435</v>
      </c>
      <c r="J397" s="142" t="s">
        <v>411</v>
      </c>
    </row>
    <row r="398" spans="2:10">
      <c r="B398" s="139" t="s">
        <v>403</v>
      </c>
      <c r="C398" s="140">
        <v>250000</v>
      </c>
      <c r="D398" s="140">
        <v>125000</v>
      </c>
      <c r="E398" s="141">
        <v>0</v>
      </c>
      <c r="F398" s="139" t="s">
        <v>404</v>
      </c>
      <c r="G398" s="141" t="s">
        <v>408</v>
      </c>
      <c r="H398" s="141">
        <v>19.28</v>
      </c>
      <c r="I398" s="141" t="s">
        <v>409</v>
      </c>
      <c r="J398" s="142" t="s">
        <v>407</v>
      </c>
    </row>
    <row r="399" spans="2:10">
      <c r="B399" s="139" t="s">
        <v>403</v>
      </c>
      <c r="C399" s="140">
        <v>-637</v>
      </c>
      <c r="D399" s="140">
        <v>-637</v>
      </c>
      <c r="E399" s="141">
        <v>0</v>
      </c>
      <c r="F399" s="139" t="s">
        <v>404</v>
      </c>
      <c r="G399" s="141" t="s">
        <v>405</v>
      </c>
      <c r="H399" s="141">
        <v>23.55</v>
      </c>
      <c r="I399" s="141" t="s">
        <v>429</v>
      </c>
      <c r="J399" s="142" t="s">
        <v>411</v>
      </c>
    </row>
    <row r="400" spans="2:10">
      <c r="B400" s="139" t="s">
        <v>403</v>
      </c>
      <c r="C400" s="140">
        <v>-2741</v>
      </c>
      <c r="D400" s="140">
        <v>-2741</v>
      </c>
      <c r="E400" s="141">
        <v>0</v>
      </c>
      <c r="F400" s="139" t="s">
        <v>404</v>
      </c>
      <c r="G400" s="141" t="s">
        <v>405</v>
      </c>
      <c r="H400" s="141">
        <v>18.239999999999998</v>
      </c>
      <c r="I400" s="141" t="s">
        <v>430</v>
      </c>
      <c r="J400" s="142" t="s">
        <v>411</v>
      </c>
    </row>
    <row r="401" spans="2:10">
      <c r="B401" s="139" t="s">
        <v>403</v>
      </c>
      <c r="C401" s="140">
        <v>-1000</v>
      </c>
      <c r="D401" s="140">
        <v>-1000</v>
      </c>
      <c r="E401" s="141">
        <v>0</v>
      </c>
      <c r="F401" s="139" t="s">
        <v>404</v>
      </c>
      <c r="G401" s="141" t="s">
        <v>405</v>
      </c>
      <c r="H401" s="141">
        <v>22.47</v>
      </c>
      <c r="I401" s="141" t="s">
        <v>431</v>
      </c>
      <c r="J401" s="142" t="s">
        <v>411</v>
      </c>
    </row>
    <row r="402" spans="2:10">
      <c r="B402" s="139" t="s">
        <v>403</v>
      </c>
      <c r="C402" s="140">
        <v>-17000</v>
      </c>
      <c r="D402" s="140">
        <v>-17000</v>
      </c>
      <c r="E402" s="141">
        <v>0</v>
      </c>
      <c r="F402" s="139" t="s">
        <v>404</v>
      </c>
      <c r="G402" s="141" t="s">
        <v>405</v>
      </c>
      <c r="H402" s="141">
        <v>21.83</v>
      </c>
      <c r="I402" s="141" t="s">
        <v>428</v>
      </c>
      <c r="J402" s="142" t="s">
        <v>411</v>
      </c>
    </row>
    <row r="403" spans="2:10">
      <c r="B403" s="139" t="s">
        <v>403</v>
      </c>
      <c r="C403" s="140">
        <v>-21798</v>
      </c>
      <c r="D403" s="140">
        <v>-21798</v>
      </c>
      <c r="E403" s="141">
        <v>0</v>
      </c>
      <c r="F403" s="139" t="s">
        <v>404</v>
      </c>
      <c r="G403" s="141" t="s">
        <v>405</v>
      </c>
      <c r="H403" s="141">
        <v>20.23</v>
      </c>
      <c r="I403" s="141" t="s">
        <v>428</v>
      </c>
      <c r="J403" s="142" t="s">
        <v>411</v>
      </c>
    </row>
    <row r="404" spans="2:10">
      <c r="B404" s="139" t="s">
        <v>403</v>
      </c>
      <c r="C404" s="140">
        <v>-700</v>
      </c>
      <c r="D404" s="140">
        <v>-700</v>
      </c>
      <c r="E404" s="141">
        <v>0</v>
      </c>
      <c r="F404" s="139" t="s">
        <v>404</v>
      </c>
      <c r="G404" s="141" t="s">
        <v>405</v>
      </c>
      <c r="H404" s="141">
        <v>20.6</v>
      </c>
      <c r="I404" s="141" t="s">
        <v>449</v>
      </c>
      <c r="J404" s="142" t="s">
        <v>411</v>
      </c>
    </row>
    <row r="405" spans="2:10">
      <c r="B405" s="139" t="s">
        <v>403</v>
      </c>
      <c r="C405" s="140">
        <v>-714</v>
      </c>
      <c r="D405" s="140">
        <v>-714</v>
      </c>
      <c r="E405" s="141">
        <v>0</v>
      </c>
      <c r="F405" s="139" t="s">
        <v>404</v>
      </c>
      <c r="G405" s="141" t="s">
        <v>405</v>
      </c>
      <c r="H405" s="141">
        <v>18.97</v>
      </c>
      <c r="I405" s="141" t="s">
        <v>472</v>
      </c>
      <c r="J405" s="142" t="s">
        <v>411</v>
      </c>
    </row>
    <row r="406" spans="2:10">
      <c r="B406" s="139" t="s">
        <v>403</v>
      </c>
      <c r="C406" s="140">
        <v>-1000</v>
      </c>
      <c r="D406" s="140">
        <v>-1000</v>
      </c>
      <c r="E406" s="141">
        <v>0</v>
      </c>
      <c r="F406" s="139" t="s">
        <v>404</v>
      </c>
      <c r="G406" s="141" t="s">
        <v>405</v>
      </c>
      <c r="H406" s="141">
        <v>23.19</v>
      </c>
      <c r="I406" s="141" t="s">
        <v>493</v>
      </c>
      <c r="J406" s="142" t="s">
        <v>411</v>
      </c>
    </row>
    <row r="407" spans="2:10">
      <c r="B407" s="139" t="s">
        <v>403</v>
      </c>
      <c r="C407" s="140">
        <v>-2337</v>
      </c>
      <c r="D407" s="140">
        <v>-2337</v>
      </c>
      <c r="E407" s="141">
        <v>0</v>
      </c>
      <c r="F407" s="139" t="s">
        <v>404</v>
      </c>
      <c r="G407" s="141" t="s">
        <v>405</v>
      </c>
      <c r="H407" s="141">
        <v>19.25</v>
      </c>
      <c r="I407" s="141" t="s">
        <v>416</v>
      </c>
      <c r="J407" s="142" t="s">
        <v>411</v>
      </c>
    </row>
    <row r="408" spans="2:10">
      <c r="B408" s="139" t="s">
        <v>403</v>
      </c>
      <c r="C408" s="140">
        <v>-527</v>
      </c>
      <c r="D408" s="140">
        <v>-527</v>
      </c>
      <c r="E408" s="141">
        <v>0</v>
      </c>
      <c r="F408" s="139" t="s">
        <v>404</v>
      </c>
      <c r="G408" s="141" t="s">
        <v>405</v>
      </c>
      <c r="H408" s="141">
        <v>18.97</v>
      </c>
      <c r="I408" s="141" t="s">
        <v>416</v>
      </c>
      <c r="J408" s="142" t="s">
        <v>411</v>
      </c>
    </row>
    <row r="409" spans="2:10">
      <c r="B409" s="139" t="s">
        <v>403</v>
      </c>
      <c r="C409" s="140">
        <v>-560</v>
      </c>
      <c r="D409" s="140">
        <v>-560</v>
      </c>
      <c r="E409" s="141">
        <v>0</v>
      </c>
      <c r="F409" s="139" t="s">
        <v>404</v>
      </c>
      <c r="G409" s="141" t="s">
        <v>405</v>
      </c>
      <c r="H409" s="141">
        <v>20.48</v>
      </c>
      <c r="I409" s="141" t="s">
        <v>519</v>
      </c>
      <c r="J409" s="142" t="s">
        <v>411</v>
      </c>
    </row>
    <row r="410" spans="2:10">
      <c r="B410" s="139" t="s">
        <v>403</v>
      </c>
      <c r="C410" s="140">
        <v>-2000</v>
      </c>
      <c r="D410" s="140">
        <v>-2000</v>
      </c>
      <c r="E410" s="141">
        <v>0</v>
      </c>
      <c r="F410" s="139" t="s">
        <v>404</v>
      </c>
      <c r="G410" s="141" t="s">
        <v>405</v>
      </c>
      <c r="H410" s="141">
        <v>22.44</v>
      </c>
      <c r="I410" s="141" t="s">
        <v>490</v>
      </c>
      <c r="J410" s="142" t="s">
        <v>411</v>
      </c>
    </row>
    <row r="411" spans="2:10">
      <c r="B411" s="139" t="s">
        <v>403</v>
      </c>
      <c r="C411" s="140">
        <v>-4300</v>
      </c>
      <c r="D411" s="140">
        <v>-4300</v>
      </c>
      <c r="E411" s="141">
        <v>0</v>
      </c>
      <c r="F411" s="139" t="s">
        <v>404</v>
      </c>
      <c r="G411" s="141" t="s">
        <v>405</v>
      </c>
      <c r="H411" s="141">
        <v>19.05</v>
      </c>
      <c r="I411" s="141" t="s">
        <v>440</v>
      </c>
      <c r="J411" s="142" t="s">
        <v>411</v>
      </c>
    </row>
    <row r="412" spans="2:10">
      <c r="B412" s="139" t="s">
        <v>403</v>
      </c>
      <c r="C412" s="140">
        <v>-3000</v>
      </c>
      <c r="D412" s="140">
        <v>-3000</v>
      </c>
      <c r="E412" s="141">
        <v>0</v>
      </c>
      <c r="F412" s="139" t="s">
        <v>404</v>
      </c>
      <c r="G412" s="141" t="s">
        <v>405</v>
      </c>
      <c r="H412" s="141">
        <v>20.329999999999998</v>
      </c>
      <c r="I412" s="141" t="s">
        <v>491</v>
      </c>
      <c r="J412" s="142" t="s">
        <v>411</v>
      </c>
    </row>
    <row r="413" spans="2:10">
      <c r="B413" s="139" t="s">
        <v>403</v>
      </c>
      <c r="C413" s="140">
        <v>-3000</v>
      </c>
      <c r="D413" s="140">
        <v>-3000</v>
      </c>
      <c r="E413" s="141">
        <v>0</v>
      </c>
      <c r="F413" s="139" t="s">
        <v>404</v>
      </c>
      <c r="G413" s="141" t="s">
        <v>405</v>
      </c>
      <c r="H413" s="141">
        <v>21.68</v>
      </c>
      <c r="I413" s="141" t="s">
        <v>508</v>
      </c>
      <c r="J413" s="142" t="s">
        <v>411</v>
      </c>
    </row>
    <row r="414" spans="2:10">
      <c r="B414" s="139" t="s">
        <v>403</v>
      </c>
      <c r="C414" s="140">
        <v>-1006</v>
      </c>
      <c r="D414" s="140">
        <v>-1006</v>
      </c>
      <c r="E414" s="141">
        <v>0</v>
      </c>
      <c r="F414" s="139" t="s">
        <v>404</v>
      </c>
      <c r="G414" s="141" t="s">
        <v>405</v>
      </c>
      <c r="H414" s="141">
        <v>18.11</v>
      </c>
      <c r="I414" s="141" t="s">
        <v>505</v>
      </c>
      <c r="J414" s="142" t="s">
        <v>411</v>
      </c>
    </row>
    <row r="415" spans="2:10">
      <c r="B415" s="139" t="s">
        <v>403</v>
      </c>
      <c r="C415" s="140">
        <v>-2613</v>
      </c>
      <c r="D415" s="140">
        <v>-2613</v>
      </c>
      <c r="E415" s="141">
        <v>0</v>
      </c>
      <c r="F415" s="139" t="s">
        <v>404</v>
      </c>
      <c r="G415" s="141" t="s">
        <v>405</v>
      </c>
      <c r="H415" s="141">
        <v>22.57</v>
      </c>
      <c r="I415" s="141" t="s">
        <v>439</v>
      </c>
      <c r="J415" s="142" t="s">
        <v>411</v>
      </c>
    </row>
    <row r="416" spans="2:10">
      <c r="B416" s="139" t="s">
        <v>403</v>
      </c>
      <c r="C416" s="140">
        <v>-3401</v>
      </c>
      <c r="D416" s="140">
        <v>-3401</v>
      </c>
      <c r="E416" s="141">
        <v>0</v>
      </c>
      <c r="F416" s="139" t="s">
        <v>404</v>
      </c>
      <c r="G416" s="141" t="s">
        <v>405</v>
      </c>
      <c r="H416" s="141">
        <v>21.27</v>
      </c>
      <c r="I416" s="141" t="s">
        <v>439</v>
      </c>
      <c r="J416" s="142" t="s">
        <v>411</v>
      </c>
    </row>
    <row r="417" spans="2:10">
      <c r="B417" s="139" t="s">
        <v>403</v>
      </c>
      <c r="C417" s="140">
        <v>-2900</v>
      </c>
      <c r="D417" s="140">
        <v>-2900</v>
      </c>
      <c r="E417" s="141">
        <v>0</v>
      </c>
      <c r="F417" s="139" t="s">
        <v>404</v>
      </c>
      <c r="G417" s="141" t="s">
        <v>405</v>
      </c>
      <c r="H417" s="141">
        <v>20.93</v>
      </c>
      <c r="I417" s="141" t="s">
        <v>435</v>
      </c>
      <c r="J417" s="142" t="s">
        <v>411</v>
      </c>
    </row>
    <row r="418" spans="2:10">
      <c r="B418" s="139" t="s">
        <v>403</v>
      </c>
      <c r="C418" s="140">
        <v>250000</v>
      </c>
      <c r="D418" s="140">
        <v>125000</v>
      </c>
      <c r="E418" s="141">
        <v>0</v>
      </c>
      <c r="F418" s="139" t="s">
        <v>404</v>
      </c>
      <c r="G418" s="141" t="s">
        <v>408</v>
      </c>
      <c r="H418" s="141">
        <v>25.26</v>
      </c>
      <c r="I418" s="141" t="s">
        <v>409</v>
      </c>
      <c r="J418" s="142" t="s">
        <v>407</v>
      </c>
    </row>
    <row r="419" spans="2:10">
      <c r="B419" s="139" t="s">
        <v>403</v>
      </c>
      <c r="C419" s="140">
        <v>-500</v>
      </c>
      <c r="D419" s="140">
        <v>-50000</v>
      </c>
      <c r="E419" s="141">
        <v>0</v>
      </c>
      <c r="F419" s="139" t="s">
        <v>404</v>
      </c>
      <c r="G419" s="141" t="s">
        <v>436</v>
      </c>
      <c r="H419" s="141">
        <v>16</v>
      </c>
      <c r="I419" s="141" t="s">
        <v>437</v>
      </c>
      <c r="J419" s="142" t="s">
        <v>411</v>
      </c>
    </row>
    <row r="420" spans="2:10">
      <c r="B420" s="139" t="s">
        <v>403</v>
      </c>
      <c r="C420" s="140">
        <v>-250000</v>
      </c>
      <c r="D420" s="140">
        <v>-125000</v>
      </c>
      <c r="E420" s="141">
        <v>0</v>
      </c>
      <c r="F420" s="139" t="s">
        <v>404</v>
      </c>
      <c r="G420" s="141" t="s">
        <v>408</v>
      </c>
      <c r="H420" s="141">
        <v>19.28</v>
      </c>
      <c r="I420" s="141" t="s">
        <v>409</v>
      </c>
      <c r="J420" s="142" t="s">
        <v>407</v>
      </c>
    </row>
    <row r="421" spans="2:10">
      <c r="B421" s="139" t="s">
        <v>403</v>
      </c>
      <c r="C421" s="140">
        <v>-6</v>
      </c>
      <c r="D421" s="140">
        <v>-600</v>
      </c>
      <c r="E421" s="141">
        <v>0</v>
      </c>
      <c r="F421" s="139" t="s">
        <v>404</v>
      </c>
      <c r="G421" s="141" t="s">
        <v>436</v>
      </c>
      <c r="H421" s="141">
        <v>24</v>
      </c>
      <c r="I421" s="141" t="s">
        <v>528</v>
      </c>
      <c r="J421" s="142" t="s">
        <v>411</v>
      </c>
    </row>
    <row r="422" spans="2:10">
      <c r="B422" s="139" t="s">
        <v>403</v>
      </c>
      <c r="C422" s="140">
        <v>1</v>
      </c>
      <c r="D422" s="140">
        <v>100</v>
      </c>
      <c r="E422" s="141">
        <v>0</v>
      </c>
      <c r="F422" s="139" t="s">
        <v>404</v>
      </c>
      <c r="G422" s="141" t="s">
        <v>436</v>
      </c>
      <c r="H422" s="141">
        <v>20</v>
      </c>
      <c r="I422" s="141" t="s">
        <v>531</v>
      </c>
      <c r="J422" s="142" t="s">
        <v>411</v>
      </c>
    </row>
    <row r="423" spans="2:10">
      <c r="B423" s="139" t="s">
        <v>403</v>
      </c>
      <c r="C423" s="140">
        <v>3500</v>
      </c>
      <c r="D423" s="140">
        <v>350000</v>
      </c>
      <c r="E423" s="141">
        <v>0.01</v>
      </c>
      <c r="F423" s="139" t="s">
        <v>404</v>
      </c>
      <c r="G423" s="141" t="s">
        <v>436</v>
      </c>
      <c r="H423" s="141">
        <v>17</v>
      </c>
      <c r="I423" s="141" t="s">
        <v>434</v>
      </c>
      <c r="J423" s="142" t="s">
        <v>411</v>
      </c>
    </row>
    <row r="424" spans="2:10">
      <c r="B424" s="139" t="s">
        <v>403</v>
      </c>
      <c r="C424" s="140">
        <v>32000</v>
      </c>
      <c r="D424" s="140">
        <v>32000</v>
      </c>
      <c r="E424" s="141">
        <v>0</v>
      </c>
      <c r="F424" s="139" t="s">
        <v>404</v>
      </c>
      <c r="G424" s="141" t="s">
        <v>405</v>
      </c>
      <c r="H424" s="141">
        <v>1E-3</v>
      </c>
      <c r="I424" s="141" t="s">
        <v>434</v>
      </c>
      <c r="J424" s="142" t="s">
        <v>407</v>
      </c>
    </row>
    <row r="425" spans="2:10">
      <c r="B425" s="139" t="s">
        <v>403</v>
      </c>
      <c r="C425" s="140">
        <v>50</v>
      </c>
      <c r="D425" s="140">
        <v>5000</v>
      </c>
      <c r="E425" s="141">
        <v>0</v>
      </c>
      <c r="F425" s="139" t="s">
        <v>404</v>
      </c>
      <c r="G425" s="141" t="s">
        <v>436</v>
      </c>
      <c r="H425" s="141">
        <v>22</v>
      </c>
      <c r="I425" s="141" t="s">
        <v>532</v>
      </c>
      <c r="J425" s="142" t="s">
        <v>411</v>
      </c>
    </row>
  </sheetData>
  <mergeCells count="1">
    <mergeCell ref="D6:E6"/>
  </mergeCells>
  <pageMargins left="0.70866141732283472" right="0.70866141732283472" top="0.74803149606299213" bottom="0.74803149606299213" header="0.31496062992125984" footer="0.31496062992125984"/>
  <pageSetup paperSize="9" scale="4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55"/>
  <sheetViews>
    <sheetView workbookViewId="0">
      <selection activeCell="B1057" sqref="B1057"/>
    </sheetView>
  </sheetViews>
  <sheetFormatPr defaultRowHeight="12.75"/>
  <cols>
    <col min="1" max="1" width="12.28515625" style="145" customWidth="1"/>
    <col min="2" max="3" width="18.7109375" style="145" customWidth="1"/>
    <col min="4" max="4" width="24.140625" style="145" customWidth="1"/>
    <col min="5" max="5" width="22.7109375" style="146" customWidth="1"/>
    <col min="6" max="6" width="26.5703125" style="145" customWidth="1"/>
    <col min="7" max="7" width="23" style="145" customWidth="1"/>
    <col min="8" max="8" width="23.5703125" style="145" customWidth="1"/>
    <col min="9" max="9" width="22.28515625" style="145" customWidth="1"/>
    <col min="10" max="10" width="26.42578125" style="145" customWidth="1"/>
    <col min="11" max="256" width="9.140625" style="145"/>
    <col min="257" max="257" width="12.28515625" style="145" customWidth="1"/>
    <col min="258" max="259" width="18.7109375" style="145" customWidth="1"/>
    <col min="260" max="260" width="24.140625" style="145" customWidth="1"/>
    <col min="261" max="261" width="22.7109375" style="145" customWidth="1"/>
    <col min="262" max="262" width="26.5703125" style="145" customWidth="1"/>
    <col min="263" max="263" width="23" style="145" customWidth="1"/>
    <col min="264" max="264" width="23.5703125" style="145" customWidth="1"/>
    <col min="265" max="265" width="22.28515625" style="145" customWidth="1"/>
    <col min="266" max="266" width="26.42578125" style="145" customWidth="1"/>
    <col min="267" max="512" width="9.140625" style="145"/>
    <col min="513" max="513" width="12.28515625" style="145" customWidth="1"/>
    <col min="514" max="515" width="18.7109375" style="145" customWidth="1"/>
    <col min="516" max="516" width="24.140625" style="145" customWidth="1"/>
    <col min="517" max="517" width="22.7109375" style="145" customWidth="1"/>
    <col min="518" max="518" width="26.5703125" style="145" customWidth="1"/>
    <col min="519" max="519" width="23" style="145" customWidth="1"/>
    <col min="520" max="520" width="23.5703125" style="145" customWidth="1"/>
    <col min="521" max="521" width="22.28515625" style="145" customWidth="1"/>
    <col min="522" max="522" width="26.42578125" style="145" customWidth="1"/>
    <col min="523" max="768" width="9.140625" style="145"/>
    <col min="769" max="769" width="12.28515625" style="145" customWidth="1"/>
    <col min="770" max="771" width="18.7109375" style="145" customWidth="1"/>
    <col min="772" max="772" width="24.140625" style="145" customWidth="1"/>
    <col min="773" max="773" width="22.7109375" style="145" customWidth="1"/>
    <col min="774" max="774" width="26.5703125" style="145" customWidth="1"/>
    <col min="775" max="775" width="23" style="145" customWidth="1"/>
    <col min="776" max="776" width="23.5703125" style="145" customWidth="1"/>
    <col min="777" max="777" width="22.28515625" style="145" customWidth="1"/>
    <col min="778" max="778" width="26.42578125" style="145" customWidth="1"/>
    <col min="779" max="1024" width="9.140625" style="145"/>
    <col min="1025" max="1025" width="12.28515625" style="145" customWidth="1"/>
    <col min="1026" max="1027" width="18.7109375" style="145" customWidth="1"/>
    <col min="1028" max="1028" width="24.140625" style="145" customWidth="1"/>
    <col min="1029" max="1029" width="22.7109375" style="145" customWidth="1"/>
    <col min="1030" max="1030" width="26.5703125" style="145" customWidth="1"/>
    <col min="1031" max="1031" width="23" style="145" customWidth="1"/>
    <col min="1032" max="1032" width="23.5703125" style="145" customWidth="1"/>
    <col min="1033" max="1033" width="22.28515625" style="145" customWidth="1"/>
    <col min="1034" max="1034" width="26.42578125" style="145" customWidth="1"/>
    <col min="1035" max="1280" width="9.140625" style="145"/>
    <col min="1281" max="1281" width="12.28515625" style="145" customWidth="1"/>
    <col min="1282" max="1283" width="18.7109375" style="145" customWidth="1"/>
    <col min="1284" max="1284" width="24.140625" style="145" customWidth="1"/>
    <col min="1285" max="1285" width="22.7109375" style="145" customWidth="1"/>
    <col min="1286" max="1286" width="26.5703125" style="145" customWidth="1"/>
    <col min="1287" max="1287" width="23" style="145" customWidth="1"/>
    <col min="1288" max="1288" width="23.5703125" style="145" customWidth="1"/>
    <col min="1289" max="1289" width="22.28515625" style="145" customWidth="1"/>
    <col min="1290" max="1290" width="26.42578125" style="145" customWidth="1"/>
    <col min="1291" max="1536" width="9.140625" style="145"/>
    <col min="1537" max="1537" width="12.28515625" style="145" customWidth="1"/>
    <col min="1538" max="1539" width="18.7109375" style="145" customWidth="1"/>
    <col min="1540" max="1540" width="24.140625" style="145" customWidth="1"/>
    <col min="1541" max="1541" width="22.7109375" style="145" customWidth="1"/>
    <col min="1542" max="1542" width="26.5703125" style="145" customWidth="1"/>
    <col min="1543" max="1543" width="23" style="145" customWidth="1"/>
    <col min="1544" max="1544" width="23.5703125" style="145" customWidth="1"/>
    <col min="1545" max="1545" width="22.28515625" style="145" customWidth="1"/>
    <col min="1546" max="1546" width="26.42578125" style="145" customWidth="1"/>
    <col min="1547" max="1792" width="9.140625" style="145"/>
    <col min="1793" max="1793" width="12.28515625" style="145" customWidth="1"/>
    <col min="1794" max="1795" width="18.7109375" style="145" customWidth="1"/>
    <col min="1796" max="1796" width="24.140625" style="145" customWidth="1"/>
    <col min="1797" max="1797" width="22.7109375" style="145" customWidth="1"/>
    <col min="1798" max="1798" width="26.5703125" style="145" customWidth="1"/>
    <col min="1799" max="1799" width="23" style="145" customWidth="1"/>
    <col min="1800" max="1800" width="23.5703125" style="145" customWidth="1"/>
    <col min="1801" max="1801" width="22.28515625" style="145" customWidth="1"/>
    <col min="1802" max="1802" width="26.42578125" style="145" customWidth="1"/>
    <col min="1803" max="2048" width="9.140625" style="145"/>
    <col min="2049" max="2049" width="12.28515625" style="145" customWidth="1"/>
    <col min="2050" max="2051" width="18.7109375" style="145" customWidth="1"/>
    <col min="2052" max="2052" width="24.140625" style="145" customWidth="1"/>
    <col min="2053" max="2053" width="22.7109375" style="145" customWidth="1"/>
    <col min="2054" max="2054" width="26.5703125" style="145" customWidth="1"/>
    <col min="2055" max="2055" width="23" style="145" customWidth="1"/>
    <col min="2056" max="2056" width="23.5703125" style="145" customWidth="1"/>
    <col min="2057" max="2057" width="22.28515625" style="145" customWidth="1"/>
    <col min="2058" max="2058" width="26.42578125" style="145" customWidth="1"/>
    <col min="2059" max="2304" width="9.140625" style="145"/>
    <col min="2305" max="2305" width="12.28515625" style="145" customWidth="1"/>
    <col min="2306" max="2307" width="18.7109375" style="145" customWidth="1"/>
    <col min="2308" max="2308" width="24.140625" style="145" customWidth="1"/>
    <col min="2309" max="2309" width="22.7109375" style="145" customWidth="1"/>
    <col min="2310" max="2310" width="26.5703125" style="145" customWidth="1"/>
    <col min="2311" max="2311" width="23" style="145" customWidth="1"/>
    <col min="2312" max="2312" width="23.5703125" style="145" customWidth="1"/>
    <col min="2313" max="2313" width="22.28515625" style="145" customWidth="1"/>
    <col min="2314" max="2314" width="26.42578125" style="145" customWidth="1"/>
    <col min="2315" max="2560" width="9.140625" style="145"/>
    <col min="2561" max="2561" width="12.28515625" style="145" customWidth="1"/>
    <col min="2562" max="2563" width="18.7109375" style="145" customWidth="1"/>
    <col min="2564" max="2564" width="24.140625" style="145" customWidth="1"/>
    <col min="2565" max="2565" width="22.7109375" style="145" customWidth="1"/>
    <col min="2566" max="2566" width="26.5703125" style="145" customWidth="1"/>
    <col min="2567" max="2567" width="23" style="145" customWidth="1"/>
    <col min="2568" max="2568" width="23.5703125" style="145" customWidth="1"/>
    <col min="2569" max="2569" width="22.28515625" style="145" customWidth="1"/>
    <col min="2570" max="2570" width="26.42578125" style="145" customWidth="1"/>
    <col min="2571" max="2816" width="9.140625" style="145"/>
    <col min="2817" max="2817" width="12.28515625" style="145" customWidth="1"/>
    <col min="2818" max="2819" width="18.7109375" style="145" customWidth="1"/>
    <col min="2820" max="2820" width="24.140625" style="145" customWidth="1"/>
    <col min="2821" max="2821" width="22.7109375" style="145" customWidth="1"/>
    <col min="2822" max="2822" width="26.5703125" style="145" customWidth="1"/>
    <col min="2823" max="2823" width="23" style="145" customWidth="1"/>
    <col min="2824" max="2824" width="23.5703125" style="145" customWidth="1"/>
    <col min="2825" max="2825" width="22.28515625" style="145" customWidth="1"/>
    <col min="2826" max="2826" width="26.42578125" style="145" customWidth="1"/>
    <col min="2827" max="3072" width="9.140625" style="145"/>
    <col min="3073" max="3073" width="12.28515625" style="145" customWidth="1"/>
    <col min="3074" max="3075" width="18.7109375" style="145" customWidth="1"/>
    <col min="3076" max="3076" width="24.140625" style="145" customWidth="1"/>
    <col min="3077" max="3077" width="22.7109375" style="145" customWidth="1"/>
    <col min="3078" max="3078" width="26.5703125" style="145" customWidth="1"/>
    <col min="3079" max="3079" width="23" style="145" customWidth="1"/>
    <col min="3080" max="3080" width="23.5703125" style="145" customWidth="1"/>
    <col min="3081" max="3081" width="22.28515625" style="145" customWidth="1"/>
    <col min="3082" max="3082" width="26.42578125" style="145" customWidth="1"/>
    <col min="3083" max="3328" width="9.140625" style="145"/>
    <col min="3329" max="3329" width="12.28515625" style="145" customWidth="1"/>
    <col min="3330" max="3331" width="18.7109375" style="145" customWidth="1"/>
    <col min="3332" max="3332" width="24.140625" style="145" customWidth="1"/>
    <col min="3333" max="3333" width="22.7109375" style="145" customWidth="1"/>
    <col min="3334" max="3334" width="26.5703125" style="145" customWidth="1"/>
    <col min="3335" max="3335" width="23" style="145" customWidth="1"/>
    <col min="3336" max="3336" width="23.5703125" style="145" customWidth="1"/>
    <col min="3337" max="3337" width="22.28515625" style="145" customWidth="1"/>
    <col min="3338" max="3338" width="26.42578125" style="145" customWidth="1"/>
    <col min="3339" max="3584" width="9.140625" style="145"/>
    <col min="3585" max="3585" width="12.28515625" style="145" customWidth="1"/>
    <col min="3586" max="3587" width="18.7109375" style="145" customWidth="1"/>
    <col min="3588" max="3588" width="24.140625" style="145" customWidth="1"/>
    <col min="3589" max="3589" width="22.7109375" style="145" customWidth="1"/>
    <col min="3590" max="3590" width="26.5703125" style="145" customWidth="1"/>
    <col min="3591" max="3591" width="23" style="145" customWidth="1"/>
    <col min="3592" max="3592" width="23.5703125" style="145" customWidth="1"/>
    <col min="3593" max="3593" width="22.28515625" style="145" customWidth="1"/>
    <col min="3594" max="3594" width="26.42578125" style="145" customWidth="1"/>
    <col min="3595" max="3840" width="9.140625" style="145"/>
    <col min="3841" max="3841" width="12.28515625" style="145" customWidth="1"/>
    <col min="3842" max="3843" width="18.7109375" style="145" customWidth="1"/>
    <col min="3844" max="3844" width="24.140625" style="145" customWidth="1"/>
    <col min="3845" max="3845" width="22.7109375" style="145" customWidth="1"/>
    <col min="3846" max="3846" width="26.5703125" style="145" customWidth="1"/>
    <col min="3847" max="3847" width="23" style="145" customWidth="1"/>
    <col min="3848" max="3848" width="23.5703125" style="145" customWidth="1"/>
    <col min="3849" max="3849" width="22.28515625" style="145" customWidth="1"/>
    <col min="3850" max="3850" width="26.42578125" style="145" customWidth="1"/>
    <col min="3851" max="4096" width="9.140625" style="145"/>
    <col min="4097" max="4097" width="12.28515625" style="145" customWidth="1"/>
    <col min="4098" max="4099" width="18.7109375" style="145" customWidth="1"/>
    <col min="4100" max="4100" width="24.140625" style="145" customWidth="1"/>
    <col min="4101" max="4101" width="22.7109375" style="145" customWidth="1"/>
    <col min="4102" max="4102" width="26.5703125" style="145" customWidth="1"/>
    <col min="4103" max="4103" width="23" style="145" customWidth="1"/>
    <col min="4104" max="4104" width="23.5703125" style="145" customWidth="1"/>
    <col min="4105" max="4105" width="22.28515625" style="145" customWidth="1"/>
    <col min="4106" max="4106" width="26.42578125" style="145" customWidth="1"/>
    <col min="4107" max="4352" width="9.140625" style="145"/>
    <col min="4353" max="4353" width="12.28515625" style="145" customWidth="1"/>
    <col min="4354" max="4355" width="18.7109375" style="145" customWidth="1"/>
    <col min="4356" max="4356" width="24.140625" style="145" customWidth="1"/>
    <col min="4357" max="4357" width="22.7109375" style="145" customWidth="1"/>
    <col min="4358" max="4358" width="26.5703125" style="145" customWidth="1"/>
    <col min="4359" max="4359" width="23" style="145" customWidth="1"/>
    <col min="4360" max="4360" width="23.5703125" style="145" customWidth="1"/>
    <col min="4361" max="4361" width="22.28515625" style="145" customWidth="1"/>
    <col min="4362" max="4362" width="26.42578125" style="145" customWidth="1"/>
    <col min="4363" max="4608" width="9.140625" style="145"/>
    <col min="4609" max="4609" width="12.28515625" style="145" customWidth="1"/>
    <col min="4610" max="4611" width="18.7109375" style="145" customWidth="1"/>
    <col min="4612" max="4612" width="24.140625" style="145" customWidth="1"/>
    <col min="4613" max="4613" width="22.7109375" style="145" customWidth="1"/>
    <col min="4614" max="4614" width="26.5703125" style="145" customWidth="1"/>
    <col min="4615" max="4615" width="23" style="145" customWidth="1"/>
    <col min="4616" max="4616" width="23.5703125" style="145" customWidth="1"/>
    <col min="4617" max="4617" width="22.28515625" style="145" customWidth="1"/>
    <col min="4618" max="4618" width="26.42578125" style="145" customWidth="1"/>
    <col min="4619" max="4864" width="9.140625" style="145"/>
    <col min="4865" max="4865" width="12.28515625" style="145" customWidth="1"/>
    <col min="4866" max="4867" width="18.7109375" style="145" customWidth="1"/>
    <col min="4868" max="4868" width="24.140625" style="145" customWidth="1"/>
    <col min="4869" max="4869" width="22.7109375" style="145" customWidth="1"/>
    <col min="4870" max="4870" width="26.5703125" style="145" customWidth="1"/>
    <col min="4871" max="4871" width="23" style="145" customWidth="1"/>
    <col min="4872" max="4872" width="23.5703125" style="145" customWidth="1"/>
    <col min="4873" max="4873" width="22.28515625" style="145" customWidth="1"/>
    <col min="4874" max="4874" width="26.42578125" style="145" customWidth="1"/>
    <col min="4875" max="5120" width="9.140625" style="145"/>
    <col min="5121" max="5121" width="12.28515625" style="145" customWidth="1"/>
    <col min="5122" max="5123" width="18.7109375" style="145" customWidth="1"/>
    <col min="5124" max="5124" width="24.140625" style="145" customWidth="1"/>
    <col min="5125" max="5125" width="22.7109375" style="145" customWidth="1"/>
    <col min="5126" max="5126" width="26.5703125" style="145" customWidth="1"/>
    <col min="5127" max="5127" width="23" style="145" customWidth="1"/>
    <col min="5128" max="5128" width="23.5703125" style="145" customWidth="1"/>
    <col min="5129" max="5129" width="22.28515625" style="145" customWidth="1"/>
    <col min="5130" max="5130" width="26.42578125" style="145" customWidth="1"/>
    <col min="5131" max="5376" width="9.140625" style="145"/>
    <col min="5377" max="5377" width="12.28515625" style="145" customWidth="1"/>
    <col min="5378" max="5379" width="18.7109375" style="145" customWidth="1"/>
    <col min="5380" max="5380" width="24.140625" style="145" customWidth="1"/>
    <col min="5381" max="5381" width="22.7109375" style="145" customWidth="1"/>
    <col min="5382" max="5382" width="26.5703125" style="145" customWidth="1"/>
    <col min="5383" max="5383" width="23" style="145" customWidth="1"/>
    <col min="5384" max="5384" width="23.5703125" style="145" customWidth="1"/>
    <col min="5385" max="5385" width="22.28515625" style="145" customWidth="1"/>
    <col min="5386" max="5386" width="26.42578125" style="145" customWidth="1"/>
    <col min="5387" max="5632" width="9.140625" style="145"/>
    <col min="5633" max="5633" width="12.28515625" style="145" customWidth="1"/>
    <col min="5634" max="5635" width="18.7109375" style="145" customWidth="1"/>
    <col min="5636" max="5636" width="24.140625" style="145" customWidth="1"/>
    <col min="5637" max="5637" width="22.7109375" style="145" customWidth="1"/>
    <col min="5638" max="5638" width="26.5703125" style="145" customWidth="1"/>
    <col min="5639" max="5639" width="23" style="145" customWidth="1"/>
    <col min="5640" max="5640" width="23.5703125" style="145" customWidth="1"/>
    <col min="5641" max="5641" width="22.28515625" style="145" customWidth="1"/>
    <col min="5642" max="5642" width="26.42578125" style="145" customWidth="1"/>
    <col min="5643" max="5888" width="9.140625" style="145"/>
    <col min="5889" max="5889" width="12.28515625" style="145" customWidth="1"/>
    <col min="5890" max="5891" width="18.7109375" style="145" customWidth="1"/>
    <col min="5892" max="5892" width="24.140625" style="145" customWidth="1"/>
    <col min="5893" max="5893" width="22.7109375" style="145" customWidth="1"/>
    <col min="5894" max="5894" width="26.5703125" style="145" customWidth="1"/>
    <col min="5895" max="5895" width="23" style="145" customWidth="1"/>
    <col min="5896" max="5896" width="23.5703125" style="145" customWidth="1"/>
    <col min="5897" max="5897" width="22.28515625" style="145" customWidth="1"/>
    <col min="5898" max="5898" width="26.42578125" style="145" customWidth="1"/>
    <col min="5899" max="6144" width="9.140625" style="145"/>
    <col min="6145" max="6145" width="12.28515625" style="145" customWidth="1"/>
    <col min="6146" max="6147" width="18.7109375" style="145" customWidth="1"/>
    <col min="6148" max="6148" width="24.140625" style="145" customWidth="1"/>
    <col min="6149" max="6149" width="22.7109375" style="145" customWidth="1"/>
    <col min="6150" max="6150" width="26.5703125" style="145" customWidth="1"/>
    <col min="6151" max="6151" width="23" style="145" customWidth="1"/>
    <col min="6152" max="6152" width="23.5703125" style="145" customWidth="1"/>
    <col min="6153" max="6153" width="22.28515625" style="145" customWidth="1"/>
    <col min="6154" max="6154" width="26.42578125" style="145" customWidth="1"/>
    <col min="6155" max="6400" width="9.140625" style="145"/>
    <col min="6401" max="6401" width="12.28515625" style="145" customWidth="1"/>
    <col min="6402" max="6403" width="18.7109375" style="145" customWidth="1"/>
    <col min="6404" max="6404" width="24.140625" style="145" customWidth="1"/>
    <col min="6405" max="6405" width="22.7109375" style="145" customWidth="1"/>
    <col min="6406" max="6406" width="26.5703125" style="145" customWidth="1"/>
    <col min="6407" max="6407" width="23" style="145" customWidth="1"/>
    <col min="6408" max="6408" width="23.5703125" style="145" customWidth="1"/>
    <col min="6409" max="6409" width="22.28515625" style="145" customWidth="1"/>
    <col min="6410" max="6410" width="26.42578125" style="145" customWidth="1"/>
    <col min="6411" max="6656" width="9.140625" style="145"/>
    <col min="6657" max="6657" width="12.28515625" style="145" customWidth="1"/>
    <col min="6658" max="6659" width="18.7109375" style="145" customWidth="1"/>
    <col min="6660" max="6660" width="24.140625" style="145" customWidth="1"/>
    <col min="6661" max="6661" width="22.7109375" style="145" customWidth="1"/>
    <col min="6662" max="6662" width="26.5703125" style="145" customWidth="1"/>
    <col min="6663" max="6663" width="23" style="145" customWidth="1"/>
    <col min="6664" max="6664" width="23.5703125" style="145" customWidth="1"/>
    <col min="6665" max="6665" width="22.28515625" style="145" customWidth="1"/>
    <col min="6666" max="6666" width="26.42578125" style="145" customWidth="1"/>
    <col min="6667" max="6912" width="9.140625" style="145"/>
    <col min="6913" max="6913" width="12.28515625" style="145" customWidth="1"/>
    <col min="6914" max="6915" width="18.7109375" style="145" customWidth="1"/>
    <col min="6916" max="6916" width="24.140625" style="145" customWidth="1"/>
    <col min="6917" max="6917" width="22.7109375" style="145" customWidth="1"/>
    <col min="6918" max="6918" width="26.5703125" style="145" customWidth="1"/>
    <col min="6919" max="6919" width="23" style="145" customWidth="1"/>
    <col min="6920" max="6920" width="23.5703125" style="145" customWidth="1"/>
    <col min="6921" max="6921" width="22.28515625" style="145" customWidth="1"/>
    <col min="6922" max="6922" width="26.42578125" style="145" customWidth="1"/>
    <col min="6923" max="7168" width="9.140625" style="145"/>
    <col min="7169" max="7169" width="12.28515625" style="145" customWidth="1"/>
    <col min="7170" max="7171" width="18.7109375" style="145" customWidth="1"/>
    <col min="7172" max="7172" width="24.140625" style="145" customWidth="1"/>
    <col min="7173" max="7173" width="22.7109375" style="145" customWidth="1"/>
    <col min="7174" max="7174" width="26.5703125" style="145" customWidth="1"/>
    <col min="7175" max="7175" width="23" style="145" customWidth="1"/>
    <col min="7176" max="7176" width="23.5703125" style="145" customWidth="1"/>
    <col min="7177" max="7177" width="22.28515625" style="145" customWidth="1"/>
    <col min="7178" max="7178" width="26.42578125" style="145" customWidth="1"/>
    <col min="7179" max="7424" width="9.140625" style="145"/>
    <col min="7425" max="7425" width="12.28515625" style="145" customWidth="1"/>
    <col min="7426" max="7427" width="18.7109375" style="145" customWidth="1"/>
    <col min="7428" max="7428" width="24.140625" style="145" customWidth="1"/>
    <col min="7429" max="7429" width="22.7109375" style="145" customWidth="1"/>
    <col min="7430" max="7430" width="26.5703125" style="145" customWidth="1"/>
    <col min="7431" max="7431" width="23" style="145" customWidth="1"/>
    <col min="7432" max="7432" width="23.5703125" style="145" customWidth="1"/>
    <col min="7433" max="7433" width="22.28515625" style="145" customWidth="1"/>
    <col min="7434" max="7434" width="26.42578125" style="145" customWidth="1"/>
    <col min="7435" max="7680" width="9.140625" style="145"/>
    <col min="7681" max="7681" width="12.28515625" style="145" customWidth="1"/>
    <col min="7682" max="7683" width="18.7109375" style="145" customWidth="1"/>
    <col min="7684" max="7684" width="24.140625" style="145" customWidth="1"/>
    <col min="7685" max="7685" width="22.7109375" style="145" customWidth="1"/>
    <col min="7686" max="7686" width="26.5703125" style="145" customWidth="1"/>
    <col min="7687" max="7687" width="23" style="145" customWidth="1"/>
    <col min="7688" max="7688" width="23.5703125" style="145" customWidth="1"/>
    <col min="7689" max="7689" width="22.28515625" style="145" customWidth="1"/>
    <col min="7690" max="7690" width="26.42578125" style="145" customWidth="1"/>
    <col min="7691" max="7936" width="9.140625" style="145"/>
    <col min="7937" max="7937" width="12.28515625" style="145" customWidth="1"/>
    <col min="7938" max="7939" width="18.7109375" style="145" customWidth="1"/>
    <col min="7940" max="7940" width="24.140625" style="145" customWidth="1"/>
    <col min="7941" max="7941" width="22.7109375" style="145" customWidth="1"/>
    <col min="7942" max="7942" width="26.5703125" style="145" customWidth="1"/>
    <col min="7943" max="7943" width="23" style="145" customWidth="1"/>
    <col min="7944" max="7944" width="23.5703125" style="145" customWidth="1"/>
    <col min="7945" max="7945" width="22.28515625" style="145" customWidth="1"/>
    <col min="7946" max="7946" width="26.42578125" style="145" customWidth="1"/>
    <col min="7947" max="8192" width="9.140625" style="145"/>
    <col min="8193" max="8193" width="12.28515625" style="145" customWidth="1"/>
    <col min="8194" max="8195" width="18.7109375" style="145" customWidth="1"/>
    <col min="8196" max="8196" width="24.140625" style="145" customWidth="1"/>
    <col min="8197" max="8197" width="22.7109375" style="145" customWidth="1"/>
    <col min="8198" max="8198" width="26.5703125" style="145" customWidth="1"/>
    <col min="8199" max="8199" width="23" style="145" customWidth="1"/>
    <col min="8200" max="8200" width="23.5703125" style="145" customWidth="1"/>
    <col min="8201" max="8201" width="22.28515625" style="145" customWidth="1"/>
    <col min="8202" max="8202" width="26.42578125" style="145" customWidth="1"/>
    <col min="8203" max="8448" width="9.140625" style="145"/>
    <col min="8449" max="8449" width="12.28515625" style="145" customWidth="1"/>
    <col min="8450" max="8451" width="18.7109375" style="145" customWidth="1"/>
    <col min="8452" max="8452" width="24.140625" style="145" customWidth="1"/>
    <col min="8453" max="8453" width="22.7109375" style="145" customWidth="1"/>
    <col min="8454" max="8454" width="26.5703125" style="145" customWidth="1"/>
    <col min="8455" max="8455" width="23" style="145" customWidth="1"/>
    <col min="8456" max="8456" width="23.5703125" style="145" customWidth="1"/>
    <col min="8457" max="8457" width="22.28515625" style="145" customWidth="1"/>
    <col min="8458" max="8458" width="26.42578125" style="145" customWidth="1"/>
    <col min="8459" max="8704" width="9.140625" style="145"/>
    <col min="8705" max="8705" width="12.28515625" style="145" customWidth="1"/>
    <col min="8706" max="8707" width="18.7109375" style="145" customWidth="1"/>
    <col min="8708" max="8708" width="24.140625" style="145" customWidth="1"/>
    <col min="8709" max="8709" width="22.7109375" style="145" customWidth="1"/>
    <col min="8710" max="8710" width="26.5703125" style="145" customWidth="1"/>
    <col min="8711" max="8711" width="23" style="145" customWidth="1"/>
    <col min="8712" max="8712" width="23.5703125" style="145" customWidth="1"/>
    <col min="8713" max="8713" width="22.28515625" style="145" customWidth="1"/>
    <col min="8714" max="8714" width="26.42578125" style="145" customWidth="1"/>
    <col min="8715" max="8960" width="9.140625" style="145"/>
    <col min="8961" max="8961" width="12.28515625" style="145" customWidth="1"/>
    <col min="8962" max="8963" width="18.7109375" style="145" customWidth="1"/>
    <col min="8964" max="8964" width="24.140625" style="145" customWidth="1"/>
    <col min="8965" max="8965" width="22.7109375" style="145" customWidth="1"/>
    <col min="8966" max="8966" width="26.5703125" style="145" customWidth="1"/>
    <col min="8967" max="8967" width="23" style="145" customWidth="1"/>
    <col min="8968" max="8968" width="23.5703125" style="145" customWidth="1"/>
    <col min="8969" max="8969" width="22.28515625" style="145" customWidth="1"/>
    <col min="8970" max="8970" width="26.42578125" style="145" customWidth="1"/>
    <col min="8971" max="9216" width="9.140625" style="145"/>
    <col min="9217" max="9217" width="12.28515625" style="145" customWidth="1"/>
    <col min="9218" max="9219" width="18.7109375" style="145" customWidth="1"/>
    <col min="9220" max="9220" width="24.140625" style="145" customWidth="1"/>
    <col min="9221" max="9221" width="22.7109375" style="145" customWidth="1"/>
    <col min="9222" max="9222" width="26.5703125" style="145" customWidth="1"/>
    <col min="9223" max="9223" width="23" style="145" customWidth="1"/>
    <col min="9224" max="9224" width="23.5703125" style="145" customWidth="1"/>
    <col min="9225" max="9225" width="22.28515625" style="145" customWidth="1"/>
    <col min="9226" max="9226" width="26.42578125" style="145" customWidth="1"/>
    <col min="9227" max="9472" width="9.140625" style="145"/>
    <col min="9473" max="9473" width="12.28515625" style="145" customWidth="1"/>
    <col min="9474" max="9475" width="18.7109375" style="145" customWidth="1"/>
    <col min="9476" max="9476" width="24.140625" style="145" customWidth="1"/>
    <col min="9477" max="9477" width="22.7109375" style="145" customWidth="1"/>
    <col min="9478" max="9478" width="26.5703125" style="145" customWidth="1"/>
    <col min="9479" max="9479" width="23" style="145" customWidth="1"/>
    <col min="9480" max="9480" width="23.5703125" style="145" customWidth="1"/>
    <col min="9481" max="9481" width="22.28515625" style="145" customWidth="1"/>
    <col min="9482" max="9482" width="26.42578125" style="145" customWidth="1"/>
    <col min="9483" max="9728" width="9.140625" style="145"/>
    <col min="9729" max="9729" width="12.28515625" style="145" customWidth="1"/>
    <col min="9730" max="9731" width="18.7109375" style="145" customWidth="1"/>
    <col min="9732" max="9732" width="24.140625" style="145" customWidth="1"/>
    <col min="9733" max="9733" width="22.7109375" style="145" customWidth="1"/>
    <col min="9734" max="9734" width="26.5703125" style="145" customWidth="1"/>
    <col min="9735" max="9735" width="23" style="145" customWidth="1"/>
    <col min="9736" max="9736" width="23.5703125" style="145" customWidth="1"/>
    <col min="9737" max="9737" width="22.28515625" style="145" customWidth="1"/>
    <col min="9738" max="9738" width="26.42578125" style="145" customWidth="1"/>
    <col min="9739" max="9984" width="9.140625" style="145"/>
    <col min="9985" max="9985" width="12.28515625" style="145" customWidth="1"/>
    <col min="9986" max="9987" width="18.7109375" style="145" customWidth="1"/>
    <col min="9988" max="9988" width="24.140625" style="145" customWidth="1"/>
    <col min="9989" max="9989" width="22.7109375" style="145" customWidth="1"/>
    <col min="9990" max="9990" width="26.5703125" style="145" customWidth="1"/>
    <col min="9991" max="9991" width="23" style="145" customWidth="1"/>
    <col min="9992" max="9992" width="23.5703125" style="145" customWidth="1"/>
    <col min="9993" max="9993" width="22.28515625" style="145" customWidth="1"/>
    <col min="9994" max="9994" width="26.42578125" style="145" customWidth="1"/>
    <col min="9995" max="10240" width="9.140625" style="145"/>
    <col min="10241" max="10241" width="12.28515625" style="145" customWidth="1"/>
    <col min="10242" max="10243" width="18.7109375" style="145" customWidth="1"/>
    <col min="10244" max="10244" width="24.140625" style="145" customWidth="1"/>
    <col min="10245" max="10245" width="22.7109375" style="145" customWidth="1"/>
    <col min="10246" max="10246" width="26.5703125" style="145" customWidth="1"/>
    <col min="10247" max="10247" width="23" style="145" customWidth="1"/>
    <col min="10248" max="10248" width="23.5703125" style="145" customWidth="1"/>
    <col min="10249" max="10249" width="22.28515625" style="145" customWidth="1"/>
    <col min="10250" max="10250" width="26.42578125" style="145" customWidth="1"/>
    <col min="10251" max="10496" width="9.140625" style="145"/>
    <col min="10497" max="10497" width="12.28515625" style="145" customWidth="1"/>
    <col min="10498" max="10499" width="18.7109375" style="145" customWidth="1"/>
    <col min="10500" max="10500" width="24.140625" style="145" customWidth="1"/>
    <col min="10501" max="10501" width="22.7109375" style="145" customWidth="1"/>
    <col min="10502" max="10502" width="26.5703125" style="145" customWidth="1"/>
    <col min="10503" max="10503" width="23" style="145" customWidth="1"/>
    <col min="10504" max="10504" width="23.5703125" style="145" customWidth="1"/>
    <col min="10505" max="10505" width="22.28515625" style="145" customWidth="1"/>
    <col min="10506" max="10506" width="26.42578125" style="145" customWidth="1"/>
    <col min="10507" max="10752" width="9.140625" style="145"/>
    <col min="10753" max="10753" width="12.28515625" style="145" customWidth="1"/>
    <col min="10754" max="10755" width="18.7109375" style="145" customWidth="1"/>
    <col min="10756" max="10756" width="24.140625" style="145" customWidth="1"/>
    <col min="10757" max="10757" width="22.7109375" style="145" customWidth="1"/>
    <col min="10758" max="10758" width="26.5703125" style="145" customWidth="1"/>
    <col min="10759" max="10759" width="23" style="145" customWidth="1"/>
    <col min="10760" max="10760" width="23.5703125" style="145" customWidth="1"/>
    <col min="10761" max="10761" width="22.28515625" style="145" customWidth="1"/>
    <col min="10762" max="10762" width="26.42578125" style="145" customWidth="1"/>
    <col min="10763" max="11008" width="9.140625" style="145"/>
    <col min="11009" max="11009" width="12.28515625" style="145" customWidth="1"/>
    <col min="11010" max="11011" width="18.7109375" style="145" customWidth="1"/>
    <col min="11012" max="11012" width="24.140625" style="145" customWidth="1"/>
    <col min="11013" max="11013" width="22.7109375" style="145" customWidth="1"/>
    <col min="11014" max="11014" width="26.5703125" style="145" customWidth="1"/>
    <col min="11015" max="11015" width="23" style="145" customWidth="1"/>
    <col min="11016" max="11016" width="23.5703125" style="145" customWidth="1"/>
    <col min="11017" max="11017" width="22.28515625" style="145" customWidth="1"/>
    <col min="11018" max="11018" width="26.42578125" style="145" customWidth="1"/>
    <col min="11019" max="11264" width="9.140625" style="145"/>
    <col min="11265" max="11265" width="12.28515625" style="145" customWidth="1"/>
    <col min="11266" max="11267" width="18.7109375" style="145" customWidth="1"/>
    <col min="11268" max="11268" width="24.140625" style="145" customWidth="1"/>
    <col min="11269" max="11269" width="22.7109375" style="145" customWidth="1"/>
    <col min="11270" max="11270" width="26.5703125" style="145" customWidth="1"/>
    <col min="11271" max="11271" width="23" style="145" customWidth="1"/>
    <col min="11272" max="11272" width="23.5703125" style="145" customWidth="1"/>
    <col min="11273" max="11273" width="22.28515625" style="145" customWidth="1"/>
    <col min="11274" max="11274" width="26.42578125" style="145" customWidth="1"/>
    <col min="11275" max="11520" width="9.140625" style="145"/>
    <col min="11521" max="11521" width="12.28515625" style="145" customWidth="1"/>
    <col min="11522" max="11523" width="18.7109375" style="145" customWidth="1"/>
    <col min="11524" max="11524" width="24.140625" style="145" customWidth="1"/>
    <col min="11525" max="11525" width="22.7109375" style="145" customWidth="1"/>
    <col min="11526" max="11526" width="26.5703125" style="145" customWidth="1"/>
    <col min="11527" max="11527" width="23" style="145" customWidth="1"/>
    <col min="11528" max="11528" width="23.5703125" style="145" customWidth="1"/>
    <col min="11529" max="11529" width="22.28515625" style="145" customWidth="1"/>
    <col min="11530" max="11530" width="26.42578125" style="145" customWidth="1"/>
    <col min="11531" max="11776" width="9.140625" style="145"/>
    <col min="11777" max="11777" width="12.28515625" style="145" customWidth="1"/>
    <col min="11778" max="11779" width="18.7109375" style="145" customWidth="1"/>
    <col min="11780" max="11780" width="24.140625" style="145" customWidth="1"/>
    <col min="11781" max="11781" width="22.7109375" style="145" customWidth="1"/>
    <col min="11782" max="11782" width="26.5703125" style="145" customWidth="1"/>
    <col min="11783" max="11783" width="23" style="145" customWidth="1"/>
    <col min="11784" max="11784" width="23.5703125" style="145" customWidth="1"/>
    <col min="11785" max="11785" width="22.28515625" style="145" customWidth="1"/>
    <col min="11786" max="11786" width="26.42578125" style="145" customWidth="1"/>
    <col min="11787" max="12032" width="9.140625" style="145"/>
    <col min="12033" max="12033" width="12.28515625" style="145" customWidth="1"/>
    <col min="12034" max="12035" width="18.7109375" style="145" customWidth="1"/>
    <col min="12036" max="12036" width="24.140625" style="145" customWidth="1"/>
    <col min="12037" max="12037" width="22.7109375" style="145" customWidth="1"/>
    <col min="12038" max="12038" width="26.5703125" style="145" customWidth="1"/>
    <col min="12039" max="12039" width="23" style="145" customWidth="1"/>
    <col min="12040" max="12040" width="23.5703125" style="145" customWidth="1"/>
    <col min="12041" max="12041" width="22.28515625" style="145" customWidth="1"/>
    <col min="12042" max="12042" width="26.42578125" style="145" customWidth="1"/>
    <col min="12043" max="12288" width="9.140625" style="145"/>
    <col min="12289" max="12289" width="12.28515625" style="145" customWidth="1"/>
    <col min="12290" max="12291" width="18.7109375" style="145" customWidth="1"/>
    <col min="12292" max="12292" width="24.140625" style="145" customWidth="1"/>
    <col min="12293" max="12293" width="22.7109375" style="145" customWidth="1"/>
    <col min="12294" max="12294" width="26.5703125" style="145" customWidth="1"/>
    <col min="12295" max="12295" width="23" style="145" customWidth="1"/>
    <col min="12296" max="12296" width="23.5703125" style="145" customWidth="1"/>
    <col min="12297" max="12297" width="22.28515625" style="145" customWidth="1"/>
    <col min="12298" max="12298" width="26.42578125" style="145" customWidth="1"/>
    <col min="12299" max="12544" width="9.140625" style="145"/>
    <col min="12545" max="12545" width="12.28515625" style="145" customWidth="1"/>
    <col min="12546" max="12547" width="18.7109375" style="145" customWidth="1"/>
    <col min="12548" max="12548" width="24.140625" style="145" customWidth="1"/>
    <col min="12549" max="12549" width="22.7109375" style="145" customWidth="1"/>
    <col min="12550" max="12550" width="26.5703125" style="145" customWidth="1"/>
    <col min="12551" max="12551" width="23" style="145" customWidth="1"/>
    <col min="12552" max="12552" width="23.5703125" style="145" customWidth="1"/>
    <col min="12553" max="12553" width="22.28515625" style="145" customWidth="1"/>
    <col min="12554" max="12554" width="26.42578125" style="145" customWidth="1"/>
    <col min="12555" max="12800" width="9.140625" style="145"/>
    <col min="12801" max="12801" width="12.28515625" style="145" customWidth="1"/>
    <col min="12802" max="12803" width="18.7109375" style="145" customWidth="1"/>
    <col min="12804" max="12804" width="24.140625" style="145" customWidth="1"/>
    <col min="12805" max="12805" width="22.7109375" style="145" customWidth="1"/>
    <col min="12806" max="12806" width="26.5703125" style="145" customWidth="1"/>
    <col min="12807" max="12807" width="23" style="145" customWidth="1"/>
    <col min="12808" max="12808" width="23.5703125" style="145" customWidth="1"/>
    <col min="12809" max="12809" width="22.28515625" style="145" customWidth="1"/>
    <col min="12810" max="12810" width="26.42578125" style="145" customWidth="1"/>
    <col min="12811" max="13056" width="9.140625" style="145"/>
    <col min="13057" max="13057" width="12.28515625" style="145" customWidth="1"/>
    <col min="13058" max="13059" width="18.7109375" style="145" customWidth="1"/>
    <col min="13060" max="13060" width="24.140625" style="145" customWidth="1"/>
    <col min="13061" max="13061" width="22.7109375" style="145" customWidth="1"/>
    <col min="13062" max="13062" width="26.5703125" style="145" customWidth="1"/>
    <col min="13063" max="13063" width="23" style="145" customWidth="1"/>
    <col min="13064" max="13064" width="23.5703125" style="145" customWidth="1"/>
    <col min="13065" max="13065" width="22.28515625" style="145" customWidth="1"/>
    <col min="13066" max="13066" width="26.42578125" style="145" customWidth="1"/>
    <col min="13067" max="13312" width="9.140625" style="145"/>
    <col min="13313" max="13313" width="12.28515625" style="145" customWidth="1"/>
    <col min="13314" max="13315" width="18.7109375" style="145" customWidth="1"/>
    <col min="13316" max="13316" width="24.140625" style="145" customWidth="1"/>
    <col min="13317" max="13317" width="22.7109375" style="145" customWidth="1"/>
    <col min="13318" max="13318" width="26.5703125" style="145" customWidth="1"/>
    <col min="13319" max="13319" width="23" style="145" customWidth="1"/>
    <col min="13320" max="13320" width="23.5703125" style="145" customWidth="1"/>
    <col min="13321" max="13321" width="22.28515625" style="145" customWidth="1"/>
    <col min="13322" max="13322" width="26.42578125" style="145" customWidth="1"/>
    <col min="13323" max="13568" width="9.140625" style="145"/>
    <col min="13569" max="13569" width="12.28515625" style="145" customWidth="1"/>
    <col min="13570" max="13571" width="18.7109375" style="145" customWidth="1"/>
    <col min="13572" max="13572" width="24.140625" style="145" customWidth="1"/>
    <col min="13573" max="13573" width="22.7109375" style="145" customWidth="1"/>
    <col min="13574" max="13574" width="26.5703125" style="145" customWidth="1"/>
    <col min="13575" max="13575" width="23" style="145" customWidth="1"/>
    <col min="13576" max="13576" width="23.5703125" style="145" customWidth="1"/>
    <col min="13577" max="13577" width="22.28515625" style="145" customWidth="1"/>
    <col min="13578" max="13578" width="26.42578125" style="145" customWidth="1"/>
    <col min="13579" max="13824" width="9.140625" style="145"/>
    <col min="13825" max="13825" width="12.28515625" style="145" customWidth="1"/>
    <col min="13826" max="13827" width="18.7109375" style="145" customWidth="1"/>
    <col min="13828" max="13828" width="24.140625" style="145" customWidth="1"/>
    <col min="13829" max="13829" width="22.7109375" style="145" customWidth="1"/>
    <col min="13830" max="13830" width="26.5703125" style="145" customWidth="1"/>
    <col min="13831" max="13831" width="23" style="145" customWidth="1"/>
    <col min="13832" max="13832" width="23.5703125" style="145" customWidth="1"/>
    <col min="13833" max="13833" width="22.28515625" style="145" customWidth="1"/>
    <col min="13834" max="13834" width="26.42578125" style="145" customWidth="1"/>
    <col min="13835" max="14080" width="9.140625" style="145"/>
    <col min="14081" max="14081" width="12.28515625" style="145" customWidth="1"/>
    <col min="14082" max="14083" width="18.7109375" style="145" customWidth="1"/>
    <col min="14084" max="14084" width="24.140625" style="145" customWidth="1"/>
    <col min="14085" max="14085" width="22.7109375" style="145" customWidth="1"/>
    <col min="14086" max="14086" width="26.5703125" style="145" customWidth="1"/>
    <col min="14087" max="14087" width="23" style="145" customWidth="1"/>
    <col min="14088" max="14088" width="23.5703125" style="145" customWidth="1"/>
    <col min="14089" max="14089" width="22.28515625" style="145" customWidth="1"/>
    <col min="14090" max="14090" width="26.42578125" style="145" customWidth="1"/>
    <col min="14091" max="14336" width="9.140625" style="145"/>
    <col min="14337" max="14337" width="12.28515625" style="145" customWidth="1"/>
    <col min="14338" max="14339" width="18.7109375" style="145" customWidth="1"/>
    <col min="14340" max="14340" width="24.140625" style="145" customWidth="1"/>
    <col min="14341" max="14341" width="22.7109375" style="145" customWidth="1"/>
    <col min="14342" max="14342" width="26.5703125" style="145" customWidth="1"/>
    <col min="14343" max="14343" width="23" style="145" customWidth="1"/>
    <col min="14344" max="14344" width="23.5703125" style="145" customWidth="1"/>
    <col min="14345" max="14345" width="22.28515625" style="145" customWidth="1"/>
    <col min="14346" max="14346" width="26.42578125" style="145" customWidth="1"/>
    <col min="14347" max="14592" width="9.140625" style="145"/>
    <col min="14593" max="14593" width="12.28515625" style="145" customWidth="1"/>
    <col min="14594" max="14595" width="18.7109375" style="145" customWidth="1"/>
    <col min="14596" max="14596" width="24.140625" style="145" customWidth="1"/>
    <col min="14597" max="14597" width="22.7109375" style="145" customWidth="1"/>
    <col min="14598" max="14598" width="26.5703125" style="145" customWidth="1"/>
    <col min="14599" max="14599" width="23" style="145" customWidth="1"/>
    <col min="14600" max="14600" width="23.5703125" style="145" customWidth="1"/>
    <col min="14601" max="14601" width="22.28515625" style="145" customWidth="1"/>
    <col min="14602" max="14602" width="26.42578125" style="145" customWidth="1"/>
    <col min="14603" max="14848" width="9.140625" style="145"/>
    <col min="14849" max="14849" width="12.28515625" style="145" customWidth="1"/>
    <col min="14850" max="14851" width="18.7109375" style="145" customWidth="1"/>
    <col min="14852" max="14852" width="24.140625" style="145" customWidth="1"/>
    <col min="14853" max="14853" width="22.7109375" style="145" customWidth="1"/>
    <col min="14854" max="14854" width="26.5703125" style="145" customWidth="1"/>
    <col min="14855" max="14855" width="23" style="145" customWidth="1"/>
    <col min="14856" max="14856" width="23.5703125" style="145" customWidth="1"/>
    <col min="14857" max="14857" width="22.28515625" style="145" customWidth="1"/>
    <col min="14858" max="14858" width="26.42578125" style="145" customWidth="1"/>
    <col min="14859" max="15104" width="9.140625" style="145"/>
    <col min="15105" max="15105" width="12.28515625" style="145" customWidth="1"/>
    <col min="15106" max="15107" width="18.7109375" style="145" customWidth="1"/>
    <col min="15108" max="15108" width="24.140625" style="145" customWidth="1"/>
    <col min="15109" max="15109" width="22.7109375" style="145" customWidth="1"/>
    <col min="15110" max="15110" width="26.5703125" style="145" customWidth="1"/>
    <col min="15111" max="15111" width="23" style="145" customWidth="1"/>
    <col min="15112" max="15112" width="23.5703125" style="145" customWidth="1"/>
    <col min="15113" max="15113" width="22.28515625" style="145" customWidth="1"/>
    <col min="15114" max="15114" width="26.42578125" style="145" customWidth="1"/>
    <col min="15115" max="15360" width="9.140625" style="145"/>
    <col min="15361" max="15361" width="12.28515625" style="145" customWidth="1"/>
    <col min="15362" max="15363" width="18.7109375" style="145" customWidth="1"/>
    <col min="15364" max="15364" width="24.140625" style="145" customWidth="1"/>
    <col min="15365" max="15365" width="22.7109375" style="145" customWidth="1"/>
    <col min="15366" max="15366" width="26.5703125" style="145" customWidth="1"/>
    <col min="15367" max="15367" width="23" style="145" customWidth="1"/>
    <col min="15368" max="15368" width="23.5703125" style="145" customWidth="1"/>
    <col min="15369" max="15369" width="22.28515625" style="145" customWidth="1"/>
    <col min="15370" max="15370" width="26.42578125" style="145" customWidth="1"/>
    <col min="15371" max="15616" width="9.140625" style="145"/>
    <col min="15617" max="15617" width="12.28515625" style="145" customWidth="1"/>
    <col min="15618" max="15619" width="18.7109375" style="145" customWidth="1"/>
    <col min="15620" max="15620" width="24.140625" style="145" customWidth="1"/>
    <col min="15621" max="15621" width="22.7109375" style="145" customWidth="1"/>
    <col min="15622" max="15622" width="26.5703125" style="145" customWidth="1"/>
    <col min="15623" max="15623" width="23" style="145" customWidth="1"/>
    <col min="15624" max="15624" width="23.5703125" style="145" customWidth="1"/>
    <col min="15625" max="15625" width="22.28515625" style="145" customWidth="1"/>
    <col min="15626" max="15626" width="26.42578125" style="145" customWidth="1"/>
    <col min="15627" max="15872" width="9.140625" style="145"/>
    <col min="15873" max="15873" width="12.28515625" style="145" customWidth="1"/>
    <col min="15874" max="15875" width="18.7109375" style="145" customWidth="1"/>
    <col min="15876" max="15876" width="24.140625" style="145" customWidth="1"/>
    <col min="15877" max="15877" width="22.7109375" style="145" customWidth="1"/>
    <col min="15878" max="15878" width="26.5703125" style="145" customWidth="1"/>
    <col min="15879" max="15879" width="23" style="145" customWidth="1"/>
    <col min="15880" max="15880" width="23.5703125" style="145" customWidth="1"/>
    <col min="15881" max="15881" width="22.28515625" style="145" customWidth="1"/>
    <col min="15882" max="15882" width="26.42578125" style="145" customWidth="1"/>
    <col min="15883" max="16128" width="9.140625" style="145"/>
    <col min="16129" max="16129" width="12.28515625" style="145" customWidth="1"/>
    <col min="16130" max="16131" width="18.7109375" style="145" customWidth="1"/>
    <col min="16132" max="16132" width="24.140625" style="145" customWidth="1"/>
    <col min="16133" max="16133" width="22.7109375" style="145" customWidth="1"/>
    <col min="16134" max="16134" width="26.5703125" style="145" customWidth="1"/>
    <col min="16135" max="16135" width="23" style="145" customWidth="1"/>
    <col min="16136" max="16136" width="23.5703125" style="145" customWidth="1"/>
    <col min="16137" max="16137" width="22.28515625" style="145" customWidth="1"/>
    <col min="16138" max="16138" width="26.42578125" style="145" customWidth="1"/>
    <col min="16139" max="16384" width="9.140625" style="145"/>
  </cols>
  <sheetData>
    <row r="1" spans="1:10" ht="53.25" customHeight="1">
      <c r="A1" s="143"/>
      <c r="B1" s="144"/>
      <c r="D1" s="2"/>
      <c r="J1" s="147"/>
    </row>
    <row r="2" spans="1:10" ht="23.25" customHeight="1">
      <c r="B2" s="148" t="s">
        <v>379</v>
      </c>
      <c r="J2" s="149"/>
    </row>
    <row r="3" spans="1:10" ht="11.25" customHeight="1">
      <c r="J3" s="149"/>
    </row>
    <row r="4" spans="1:10">
      <c r="B4" s="150" t="s">
        <v>831</v>
      </c>
      <c r="C4" s="151"/>
      <c r="D4" s="151"/>
      <c r="E4" s="152"/>
      <c r="F4" s="151"/>
      <c r="G4" s="151"/>
      <c r="H4" s="151"/>
      <c r="I4" s="151"/>
      <c r="J4" s="147"/>
    </row>
    <row r="6" spans="1:10" s="153" customFormat="1" ht="19.5" customHeight="1">
      <c r="B6" s="154" t="s">
        <v>393</v>
      </c>
      <c r="C6" s="154" t="s">
        <v>394</v>
      </c>
      <c r="D6" s="308" t="s">
        <v>395</v>
      </c>
      <c r="E6" s="309"/>
      <c r="F6" s="154" t="s">
        <v>396</v>
      </c>
      <c r="G6" s="154" t="s">
        <v>397</v>
      </c>
      <c r="H6" s="154" t="s">
        <v>398</v>
      </c>
      <c r="I6" s="154" t="s">
        <v>399</v>
      </c>
      <c r="J6" s="154" t="s">
        <v>400</v>
      </c>
    </row>
    <row r="7" spans="1:10" s="153" customFormat="1" ht="22.5" customHeight="1">
      <c r="B7" s="155"/>
      <c r="C7" s="156"/>
      <c r="D7" s="155" t="s">
        <v>401</v>
      </c>
      <c r="E7" s="157" t="s">
        <v>402</v>
      </c>
      <c r="F7" s="155"/>
      <c r="G7" s="156"/>
      <c r="H7" s="156"/>
      <c r="I7" s="156"/>
      <c r="J7" s="156"/>
    </row>
    <row r="8" spans="1:10">
      <c r="B8" s="158" t="s">
        <v>533</v>
      </c>
      <c r="C8" s="159">
        <v>-50</v>
      </c>
      <c r="D8" s="160">
        <v>-2756</v>
      </c>
      <c r="E8" s="161">
        <v>0</v>
      </c>
      <c r="F8" s="158" t="s">
        <v>404</v>
      </c>
      <c r="G8" s="161" t="s">
        <v>556</v>
      </c>
      <c r="H8" s="161">
        <v>18.14</v>
      </c>
      <c r="I8" s="161" t="s">
        <v>537</v>
      </c>
      <c r="J8" s="142" t="s">
        <v>411</v>
      </c>
    </row>
    <row r="9" spans="1:10">
      <c r="B9" s="158" t="s">
        <v>533</v>
      </c>
      <c r="C9" s="159">
        <v>-50</v>
      </c>
      <c r="D9" s="160">
        <v>-2985</v>
      </c>
      <c r="E9" s="161">
        <v>0</v>
      </c>
      <c r="F9" s="158" t="s">
        <v>404</v>
      </c>
      <c r="G9" s="161" t="s">
        <v>557</v>
      </c>
      <c r="H9" s="161">
        <v>16.75</v>
      </c>
      <c r="I9" s="161" t="s">
        <v>558</v>
      </c>
      <c r="J9" s="142" t="s">
        <v>411</v>
      </c>
    </row>
    <row r="10" spans="1:10">
      <c r="B10" s="158" t="s">
        <v>533</v>
      </c>
      <c r="C10" s="159">
        <v>-100</v>
      </c>
      <c r="D10" s="160">
        <v>-6640</v>
      </c>
      <c r="E10" s="161">
        <v>0</v>
      </c>
      <c r="F10" s="158" t="s">
        <v>404</v>
      </c>
      <c r="G10" s="161" t="s">
        <v>559</v>
      </c>
      <c r="H10" s="161">
        <v>15.06</v>
      </c>
      <c r="I10" s="161" t="s">
        <v>434</v>
      </c>
      <c r="J10" s="142" t="s">
        <v>411</v>
      </c>
    </row>
    <row r="11" spans="1:10">
      <c r="B11" s="158" t="s">
        <v>533</v>
      </c>
      <c r="C11" s="159">
        <v>-30</v>
      </c>
      <c r="D11" s="160">
        <v>-1678</v>
      </c>
      <c r="E11" s="161">
        <v>0</v>
      </c>
      <c r="F11" s="158" t="s">
        <v>404</v>
      </c>
      <c r="G11" s="161" t="s">
        <v>554</v>
      </c>
      <c r="H11" s="161">
        <v>17.88</v>
      </c>
      <c r="I11" s="161" t="s">
        <v>555</v>
      </c>
      <c r="J11" s="142" t="s">
        <v>411</v>
      </c>
    </row>
    <row r="12" spans="1:10">
      <c r="B12" s="158" t="s">
        <v>533</v>
      </c>
      <c r="C12" s="159">
        <v>-30</v>
      </c>
      <c r="D12" s="160">
        <v>-1628</v>
      </c>
      <c r="E12" s="161">
        <v>0</v>
      </c>
      <c r="F12" s="158" t="s">
        <v>404</v>
      </c>
      <c r="G12" s="161" t="s">
        <v>547</v>
      </c>
      <c r="H12" s="161">
        <v>18.43</v>
      </c>
      <c r="I12" s="161" t="s">
        <v>548</v>
      </c>
      <c r="J12" s="142" t="s">
        <v>411</v>
      </c>
    </row>
    <row r="13" spans="1:10">
      <c r="B13" s="158" t="s">
        <v>533</v>
      </c>
      <c r="C13" s="159">
        <v>-40</v>
      </c>
      <c r="D13" s="160">
        <v>-2180</v>
      </c>
      <c r="E13" s="161">
        <v>0</v>
      </c>
      <c r="F13" s="158" t="s">
        <v>404</v>
      </c>
      <c r="G13" s="161" t="s">
        <v>549</v>
      </c>
      <c r="H13" s="161">
        <v>18.350000000000001</v>
      </c>
      <c r="I13" s="161" t="s">
        <v>550</v>
      </c>
      <c r="J13" s="142" t="s">
        <v>411</v>
      </c>
    </row>
    <row r="14" spans="1:10">
      <c r="B14" s="158" t="s">
        <v>533</v>
      </c>
      <c r="C14" s="159">
        <v>-100</v>
      </c>
      <c r="D14" s="160">
        <v>-5476</v>
      </c>
      <c r="E14" s="161">
        <v>0</v>
      </c>
      <c r="F14" s="158" t="s">
        <v>404</v>
      </c>
      <c r="G14" s="161" t="s">
        <v>551</v>
      </c>
      <c r="H14" s="161">
        <v>18.260000000000002</v>
      </c>
      <c r="I14" s="161" t="s">
        <v>552</v>
      </c>
      <c r="J14" s="142" t="s">
        <v>411</v>
      </c>
    </row>
    <row r="15" spans="1:10">
      <c r="B15" s="158" t="s">
        <v>533</v>
      </c>
      <c r="C15" s="159">
        <v>-50</v>
      </c>
      <c r="D15" s="160">
        <v>-2880</v>
      </c>
      <c r="E15" s="161">
        <v>0</v>
      </c>
      <c r="F15" s="158" t="s">
        <v>404</v>
      </c>
      <c r="G15" s="161" t="s">
        <v>553</v>
      </c>
      <c r="H15" s="161">
        <v>17.36</v>
      </c>
      <c r="I15" s="161" t="s">
        <v>537</v>
      </c>
      <c r="J15" s="142" t="s">
        <v>411</v>
      </c>
    </row>
    <row r="16" spans="1:10">
      <c r="B16" s="158" t="s">
        <v>533</v>
      </c>
      <c r="C16" s="159">
        <v>-1500</v>
      </c>
      <c r="D16" s="160">
        <v>-81922</v>
      </c>
      <c r="E16" s="161">
        <v>0</v>
      </c>
      <c r="F16" s="158" t="s">
        <v>404</v>
      </c>
      <c r="G16" s="161" t="s">
        <v>536</v>
      </c>
      <c r="H16" s="161">
        <v>18.309999999999999</v>
      </c>
      <c r="I16" s="161" t="s">
        <v>537</v>
      </c>
      <c r="J16" s="142" t="s">
        <v>411</v>
      </c>
    </row>
    <row r="17" spans="2:10">
      <c r="B17" s="158" t="s">
        <v>533</v>
      </c>
      <c r="C17" s="159">
        <v>-40</v>
      </c>
      <c r="D17" s="160">
        <v>-2129</v>
      </c>
      <c r="E17" s="161">
        <v>0</v>
      </c>
      <c r="F17" s="158" t="s">
        <v>404</v>
      </c>
      <c r="G17" s="161" t="s">
        <v>538</v>
      </c>
      <c r="H17" s="161">
        <v>18.79</v>
      </c>
      <c r="I17" s="161" t="s">
        <v>539</v>
      </c>
      <c r="J17" s="142" t="s">
        <v>411</v>
      </c>
    </row>
    <row r="18" spans="2:10">
      <c r="B18" s="158" t="s">
        <v>533</v>
      </c>
      <c r="C18" s="159">
        <v>-10</v>
      </c>
      <c r="D18" s="160">
        <v>-537</v>
      </c>
      <c r="E18" s="161">
        <v>0</v>
      </c>
      <c r="F18" s="158" t="s">
        <v>404</v>
      </c>
      <c r="G18" s="161" t="s">
        <v>540</v>
      </c>
      <c r="H18" s="161">
        <v>18.61</v>
      </c>
      <c r="I18" s="161" t="s">
        <v>419</v>
      </c>
      <c r="J18" s="142" t="s">
        <v>411</v>
      </c>
    </row>
    <row r="19" spans="2:10">
      <c r="B19" s="158" t="s">
        <v>533</v>
      </c>
      <c r="C19" s="159">
        <v>-10</v>
      </c>
      <c r="D19" s="160">
        <v>-546</v>
      </c>
      <c r="E19" s="161">
        <v>0</v>
      </c>
      <c r="F19" s="158" t="s">
        <v>404</v>
      </c>
      <c r="G19" s="161" t="s">
        <v>541</v>
      </c>
      <c r="H19" s="161">
        <v>18.329999999999998</v>
      </c>
      <c r="I19" s="161" t="s">
        <v>438</v>
      </c>
      <c r="J19" s="142" t="s">
        <v>411</v>
      </c>
    </row>
    <row r="20" spans="2:10">
      <c r="B20" s="158" t="s">
        <v>533</v>
      </c>
      <c r="C20" s="159">
        <v>-50</v>
      </c>
      <c r="D20" s="160">
        <v>-2755</v>
      </c>
      <c r="E20" s="161">
        <v>0</v>
      </c>
      <c r="F20" s="158" t="s">
        <v>404</v>
      </c>
      <c r="G20" s="161" t="s">
        <v>542</v>
      </c>
      <c r="H20" s="161">
        <v>18.149999999999999</v>
      </c>
      <c r="I20" s="161" t="s">
        <v>543</v>
      </c>
      <c r="J20" s="142" t="s">
        <v>411</v>
      </c>
    </row>
    <row r="21" spans="2:10">
      <c r="B21" s="158" t="s">
        <v>533</v>
      </c>
      <c r="C21" s="159">
        <v>-20</v>
      </c>
      <c r="D21" s="160">
        <v>-1115</v>
      </c>
      <c r="E21" s="161">
        <v>0</v>
      </c>
      <c r="F21" s="158" t="s">
        <v>404</v>
      </c>
      <c r="G21" s="161" t="s">
        <v>544</v>
      </c>
      <c r="H21" s="161">
        <v>17.93</v>
      </c>
      <c r="I21" s="161" t="s">
        <v>545</v>
      </c>
      <c r="J21" s="142" t="s">
        <v>411</v>
      </c>
    </row>
    <row r="22" spans="2:10">
      <c r="B22" s="158" t="s">
        <v>533</v>
      </c>
      <c r="C22" s="159">
        <v>-30</v>
      </c>
      <c r="D22" s="160">
        <v>-1847</v>
      </c>
      <c r="E22" s="161">
        <v>0</v>
      </c>
      <c r="F22" s="158" t="s">
        <v>404</v>
      </c>
      <c r="G22" s="161" t="s">
        <v>546</v>
      </c>
      <c r="H22" s="161">
        <v>16.239999999999998</v>
      </c>
      <c r="I22" s="161" t="s">
        <v>410</v>
      </c>
      <c r="J22" s="142" t="s">
        <v>411</v>
      </c>
    </row>
    <row r="23" spans="2:10">
      <c r="B23" s="158" t="s">
        <v>533</v>
      </c>
      <c r="C23" s="159">
        <v>-1400</v>
      </c>
      <c r="D23" s="160">
        <v>-1400</v>
      </c>
      <c r="E23" s="161">
        <v>0</v>
      </c>
      <c r="F23" s="158" t="s">
        <v>404</v>
      </c>
      <c r="G23" s="161" t="s">
        <v>405</v>
      </c>
      <c r="H23" s="161">
        <v>21.45</v>
      </c>
      <c r="I23" s="161" t="s">
        <v>459</v>
      </c>
      <c r="J23" s="142" t="s">
        <v>411</v>
      </c>
    </row>
    <row r="24" spans="2:10">
      <c r="B24" s="158" t="s">
        <v>533</v>
      </c>
      <c r="C24" s="159">
        <v>-2940</v>
      </c>
      <c r="D24" s="160">
        <v>-2940</v>
      </c>
      <c r="E24" s="161">
        <v>0</v>
      </c>
      <c r="F24" s="158" t="s">
        <v>404</v>
      </c>
      <c r="G24" s="161" t="s">
        <v>405</v>
      </c>
      <c r="H24" s="161">
        <v>19.23</v>
      </c>
      <c r="I24" s="161" t="s">
        <v>510</v>
      </c>
      <c r="J24" s="142" t="s">
        <v>411</v>
      </c>
    </row>
    <row r="25" spans="2:10">
      <c r="B25" s="158" t="s">
        <v>533</v>
      </c>
      <c r="C25" s="159">
        <v>-1074</v>
      </c>
      <c r="D25" s="160">
        <v>-1074</v>
      </c>
      <c r="E25" s="161">
        <v>0</v>
      </c>
      <c r="F25" s="158" t="s">
        <v>404</v>
      </c>
      <c r="G25" s="161" t="s">
        <v>405</v>
      </c>
      <c r="H25" s="161">
        <v>19.940000000000001</v>
      </c>
      <c r="I25" s="161" t="s">
        <v>429</v>
      </c>
      <c r="J25" s="142" t="s">
        <v>411</v>
      </c>
    </row>
    <row r="26" spans="2:10">
      <c r="B26" s="158" t="s">
        <v>533</v>
      </c>
      <c r="C26" s="159">
        <v>-1941</v>
      </c>
      <c r="D26" s="160">
        <v>-1941</v>
      </c>
      <c r="E26" s="161">
        <v>0</v>
      </c>
      <c r="F26" s="158" t="s">
        <v>404</v>
      </c>
      <c r="G26" s="161" t="s">
        <v>405</v>
      </c>
      <c r="H26" s="161">
        <v>20.76</v>
      </c>
      <c r="I26" s="161" t="s">
        <v>450</v>
      </c>
      <c r="J26" s="142" t="s">
        <v>411</v>
      </c>
    </row>
    <row r="27" spans="2:10">
      <c r="B27" s="158" t="s">
        <v>533</v>
      </c>
      <c r="C27" s="159">
        <v>-1500</v>
      </c>
      <c r="D27" s="160">
        <v>-1500</v>
      </c>
      <c r="E27" s="161">
        <v>0</v>
      </c>
      <c r="F27" s="158" t="s">
        <v>404</v>
      </c>
      <c r="G27" s="161" t="s">
        <v>405</v>
      </c>
      <c r="H27" s="161">
        <v>18.63</v>
      </c>
      <c r="I27" s="161" t="s">
        <v>523</v>
      </c>
      <c r="J27" s="142" t="s">
        <v>411</v>
      </c>
    </row>
    <row r="28" spans="2:10">
      <c r="B28" s="158" t="s">
        <v>533</v>
      </c>
      <c r="C28" s="159">
        <v>-1500</v>
      </c>
      <c r="D28" s="160">
        <v>-1500</v>
      </c>
      <c r="E28" s="161">
        <v>0</v>
      </c>
      <c r="F28" s="158" t="s">
        <v>404</v>
      </c>
      <c r="G28" s="161" t="s">
        <v>405</v>
      </c>
      <c r="H28" s="161">
        <v>22.24</v>
      </c>
      <c r="I28" s="161" t="s">
        <v>451</v>
      </c>
      <c r="J28" s="142" t="s">
        <v>411</v>
      </c>
    </row>
    <row r="29" spans="2:10">
      <c r="B29" s="158" t="s">
        <v>533</v>
      </c>
      <c r="C29" s="159">
        <v>-19613</v>
      </c>
      <c r="D29" s="160">
        <v>-19613</v>
      </c>
      <c r="E29" s="161">
        <v>0</v>
      </c>
      <c r="F29" s="158" t="s">
        <v>404</v>
      </c>
      <c r="G29" s="161" t="s">
        <v>405</v>
      </c>
      <c r="H29" s="161">
        <v>13.14</v>
      </c>
      <c r="I29" s="161" t="s">
        <v>427</v>
      </c>
      <c r="J29" s="142" t="s">
        <v>411</v>
      </c>
    </row>
    <row r="30" spans="2:10">
      <c r="B30" s="158" t="s">
        <v>533</v>
      </c>
      <c r="C30" s="159">
        <v>-2000</v>
      </c>
      <c r="D30" s="160">
        <v>-2000</v>
      </c>
      <c r="E30" s="161">
        <v>0</v>
      </c>
      <c r="F30" s="158" t="s">
        <v>404</v>
      </c>
      <c r="G30" s="161" t="s">
        <v>405</v>
      </c>
      <c r="H30" s="161">
        <v>21.77</v>
      </c>
      <c r="I30" s="161" t="s">
        <v>494</v>
      </c>
      <c r="J30" s="142" t="s">
        <v>411</v>
      </c>
    </row>
    <row r="31" spans="2:10">
      <c r="B31" s="158" t="s">
        <v>533</v>
      </c>
      <c r="C31" s="159">
        <v>-21798</v>
      </c>
      <c r="D31" s="160">
        <v>-21798</v>
      </c>
      <c r="E31" s="161">
        <v>0</v>
      </c>
      <c r="F31" s="158" t="s">
        <v>404</v>
      </c>
      <c r="G31" s="161" t="s">
        <v>405</v>
      </c>
      <c r="H31" s="161">
        <v>20.23</v>
      </c>
      <c r="I31" s="161" t="s">
        <v>428</v>
      </c>
      <c r="J31" s="142" t="s">
        <v>411</v>
      </c>
    </row>
    <row r="32" spans="2:10">
      <c r="B32" s="158" t="s">
        <v>533</v>
      </c>
      <c r="C32" s="159">
        <v>-2200</v>
      </c>
      <c r="D32" s="160">
        <v>-2200</v>
      </c>
      <c r="E32" s="161">
        <v>0</v>
      </c>
      <c r="F32" s="158" t="s">
        <v>404</v>
      </c>
      <c r="G32" s="161" t="s">
        <v>405</v>
      </c>
      <c r="H32" s="161">
        <v>19.07</v>
      </c>
      <c r="I32" s="161" t="s">
        <v>471</v>
      </c>
      <c r="J32" s="142" t="s">
        <v>411</v>
      </c>
    </row>
    <row r="33" spans="2:10">
      <c r="B33" s="158" t="s">
        <v>533</v>
      </c>
      <c r="C33" s="159">
        <v>-938</v>
      </c>
      <c r="D33" s="160">
        <v>-938</v>
      </c>
      <c r="E33" s="161">
        <v>0</v>
      </c>
      <c r="F33" s="158" t="s">
        <v>404</v>
      </c>
      <c r="G33" s="161" t="s">
        <v>405</v>
      </c>
      <c r="H33" s="161">
        <v>18.97</v>
      </c>
      <c r="I33" s="161" t="s">
        <v>472</v>
      </c>
      <c r="J33" s="142" t="s">
        <v>411</v>
      </c>
    </row>
    <row r="34" spans="2:10">
      <c r="B34" s="158" t="s">
        <v>533</v>
      </c>
      <c r="C34" s="159">
        <v>-2482</v>
      </c>
      <c r="D34" s="160">
        <v>-2482</v>
      </c>
      <c r="E34" s="161">
        <v>0</v>
      </c>
      <c r="F34" s="158" t="s">
        <v>404</v>
      </c>
      <c r="G34" s="161" t="s">
        <v>405</v>
      </c>
      <c r="H34" s="161">
        <v>18.13</v>
      </c>
      <c r="I34" s="161" t="s">
        <v>416</v>
      </c>
      <c r="J34" s="142" t="s">
        <v>411</v>
      </c>
    </row>
    <row r="35" spans="2:10">
      <c r="B35" s="158" t="s">
        <v>533</v>
      </c>
      <c r="C35" s="159">
        <v>-2337</v>
      </c>
      <c r="D35" s="160">
        <v>-2337</v>
      </c>
      <c r="E35" s="161">
        <v>0</v>
      </c>
      <c r="F35" s="158" t="s">
        <v>404</v>
      </c>
      <c r="G35" s="161" t="s">
        <v>405</v>
      </c>
      <c r="H35" s="161">
        <v>19.25</v>
      </c>
      <c r="I35" s="161" t="s">
        <v>416</v>
      </c>
      <c r="J35" s="142" t="s">
        <v>411</v>
      </c>
    </row>
    <row r="36" spans="2:10">
      <c r="B36" s="158" t="s">
        <v>533</v>
      </c>
      <c r="C36" s="159">
        <v>-527</v>
      </c>
      <c r="D36" s="160">
        <v>-527</v>
      </c>
      <c r="E36" s="161">
        <v>0</v>
      </c>
      <c r="F36" s="158" t="s">
        <v>404</v>
      </c>
      <c r="G36" s="161" t="s">
        <v>405</v>
      </c>
      <c r="H36" s="161">
        <v>18.97</v>
      </c>
      <c r="I36" s="161" t="s">
        <v>416</v>
      </c>
      <c r="J36" s="142" t="s">
        <v>411</v>
      </c>
    </row>
    <row r="37" spans="2:10">
      <c r="B37" s="158" t="s">
        <v>533</v>
      </c>
      <c r="C37" s="159">
        <v>-2000</v>
      </c>
      <c r="D37" s="160">
        <v>-2000</v>
      </c>
      <c r="E37" s="161">
        <v>0</v>
      </c>
      <c r="F37" s="158" t="s">
        <v>404</v>
      </c>
      <c r="G37" s="161" t="s">
        <v>405</v>
      </c>
      <c r="H37" s="161">
        <v>23.66</v>
      </c>
      <c r="I37" s="161" t="s">
        <v>447</v>
      </c>
      <c r="J37" s="142" t="s">
        <v>411</v>
      </c>
    </row>
    <row r="38" spans="2:10">
      <c r="B38" s="158" t="s">
        <v>533</v>
      </c>
      <c r="C38" s="159">
        <v>-3000</v>
      </c>
      <c r="D38" s="160">
        <v>-3000</v>
      </c>
      <c r="E38" s="161">
        <v>0</v>
      </c>
      <c r="F38" s="158" t="s">
        <v>404</v>
      </c>
      <c r="G38" s="161" t="s">
        <v>405</v>
      </c>
      <c r="H38" s="161">
        <v>20.76</v>
      </c>
      <c r="I38" s="161" t="s">
        <v>515</v>
      </c>
      <c r="J38" s="142" t="s">
        <v>411</v>
      </c>
    </row>
    <row r="39" spans="2:10">
      <c r="B39" s="158" t="s">
        <v>533</v>
      </c>
      <c r="C39" s="159">
        <v>-2500</v>
      </c>
      <c r="D39" s="160">
        <v>-2500</v>
      </c>
      <c r="E39" s="161">
        <v>0</v>
      </c>
      <c r="F39" s="158" t="s">
        <v>404</v>
      </c>
      <c r="G39" s="161" t="s">
        <v>405</v>
      </c>
      <c r="H39" s="161">
        <v>20.87</v>
      </c>
      <c r="I39" s="161" t="s">
        <v>414</v>
      </c>
      <c r="J39" s="142" t="s">
        <v>411</v>
      </c>
    </row>
    <row r="40" spans="2:10">
      <c r="B40" s="158" t="s">
        <v>533</v>
      </c>
      <c r="C40" s="159">
        <v>-1124</v>
      </c>
      <c r="D40" s="160">
        <v>-1124</v>
      </c>
      <c r="E40" s="161">
        <v>0</v>
      </c>
      <c r="F40" s="158" t="s">
        <v>404</v>
      </c>
      <c r="G40" s="161" t="s">
        <v>405</v>
      </c>
      <c r="H40" s="161">
        <v>17.79</v>
      </c>
      <c r="I40" s="161" t="s">
        <v>465</v>
      </c>
      <c r="J40" s="142" t="s">
        <v>411</v>
      </c>
    </row>
    <row r="41" spans="2:10">
      <c r="B41" s="158" t="s">
        <v>533</v>
      </c>
      <c r="C41" s="159">
        <v>-1200</v>
      </c>
      <c r="D41" s="160">
        <v>-1200</v>
      </c>
      <c r="E41" s="161">
        <v>0</v>
      </c>
      <c r="F41" s="158" t="s">
        <v>404</v>
      </c>
      <c r="G41" s="161" t="s">
        <v>405</v>
      </c>
      <c r="H41" s="161">
        <v>20.41</v>
      </c>
      <c r="I41" s="161" t="s">
        <v>489</v>
      </c>
      <c r="J41" s="142" t="s">
        <v>411</v>
      </c>
    </row>
    <row r="42" spans="2:10">
      <c r="B42" s="158" t="s">
        <v>533</v>
      </c>
      <c r="C42" s="159">
        <v>-2146</v>
      </c>
      <c r="D42" s="160">
        <v>-2146</v>
      </c>
      <c r="E42" s="161">
        <v>0</v>
      </c>
      <c r="F42" s="158" t="s">
        <v>404</v>
      </c>
      <c r="G42" s="161" t="s">
        <v>405</v>
      </c>
      <c r="H42" s="161">
        <v>21.27</v>
      </c>
      <c r="I42" s="161" t="s">
        <v>439</v>
      </c>
      <c r="J42" s="142" t="s">
        <v>411</v>
      </c>
    </row>
    <row r="43" spans="2:10">
      <c r="B43" s="158" t="s">
        <v>533</v>
      </c>
      <c r="C43" s="159">
        <v>-4407</v>
      </c>
      <c r="D43" s="160">
        <v>-4407</v>
      </c>
      <c r="E43" s="161">
        <v>0</v>
      </c>
      <c r="F43" s="158" t="s">
        <v>404</v>
      </c>
      <c r="G43" s="161" t="s">
        <v>405</v>
      </c>
      <c r="H43" s="161">
        <v>22.94</v>
      </c>
      <c r="I43" s="161" t="s">
        <v>462</v>
      </c>
      <c r="J43" s="142" t="s">
        <v>411</v>
      </c>
    </row>
    <row r="44" spans="2:10">
      <c r="B44" s="158" t="s">
        <v>533</v>
      </c>
      <c r="C44" s="159">
        <v>-3700</v>
      </c>
      <c r="D44" s="160">
        <v>-3700</v>
      </c>
      <c r="E44" s="161">
        <v>0</v>
      </c>
      <c r="F44" s="158" t="s">
        <v>404</v>
      </c>
      <c r="G44" s="161" t="s">
        <v>405</v>
      </c>
      <c r="H44" s="161">
        <v>20.74</v>
      </c>
      <c r="I44" s="161" t="s">
        <v>435</v>
      </c>
      <c r="J44" s="142" t="s">
        <v>411</v>
      </c>
    </row>
    <row r="45" spans="2:10">
      <c r="B45" s="158" t="s">
        <v>533</v>
      </c>
      <c r="C45" s="159">
        <v>-1000</v>
      </c>
      <c r="D45" s="160">
        <v>-1000</v>
      </c>
      <c r="E45" s="161">
        <v>0</v>
      </c>
      <c r="F45" s="158" t="s">
        <v>404</v>
      </c>
      <c r="G45" s="161" t="s">
        <v>405</v>
      </c>
      <c r="H45" s="161">
        <v>21.15</v>
      </c>
      <c r="I45" s="161" t="s">
        <v>435</v>
      </c>
      <c r="J45" s="142" t="s">
        <v>411</v>
      </c>
    </row>
    <row r="46" spans="2:10">
      <c r="B46" s="158" t="s">
        <v>533</v>
      </c>
      <c r="C46" s="159">
        <v>-5000</v>
      </c>
      <c r="D46" s="160">
        <v>-5000</v>
      </c>
      <c r="E46" s="161">
        <v>0</v>
      </c>
      <c r="F46" s="158" t="s">
        <v>404</v>
      </c>
      <c r="G46" s="161" t="s">
        <v>405</v>
      </c>
      <c r="H46" s="161">
        <v>21.03</v>
      </c>
      <c r="I46" s="161" t="s">
        <v>435</v>
      </c>
      <c r="J46" s="142" t="s">
        <v>411</v>
      </c>
    </row>
    <row r="47" spans="2:10">
      <c r="B47" s="158" t="s">
        <v>533</v>
      </c>
      <c r="C47" s="159">
        <v>-40</v>
      </c>
      <c r="D47" s="160">
        <v>-2169</v>
      </c>
      <c r="E47" s="161">
        <v>0</v>
      </c>
      <c r="F47" s="158" t="s">
        <v>404</v>
      </c>
      <c r="G47" s="161" t="s">
        <v>534</v>
      </c>
      <c r="H47" s="161">
        <v>18.440000000000001</v>
      </c>
      <c r="I47" s="161" t="s">
        <v>535</v>
      </c>
      <c r="J47" s="142" t="s">
        <v>411</v>
      </c>
    </row>
    <row r="48" spans="2:10">
      <c r="B48" s="158" t="s">
        <v>533</v>
      </c>
      <c r="C48" s="159">
        <v>-25</v>
      </c>
      <c r="D48" s="160">
        <v>-1522</v>
      </c>
      <c r="E48" s="161">
        <v>0</v>
      </c>
      <c r="F48" s="158" t="s">
        <v>404</v>
      </c>
      <c r="G48" s="161" t="s">
        <v>593</v>
      </c>
      <c r="H48" s="161">
        <v>16.43</v>
      </c>
      <c r="I48" s="161" t="s">
        <v>594</v>
      </c>
      <c r="J48" s="142" t="s">
        <v>411</v>
      </c>
    </row>
    <row r="49" spans="2:10">
      <c r="B49" s="158" t="s">
        <v>533</v>
      </c>
      <c r="C49" s="159">
        <v>-15</v>
      </c>
      <c r="D49" s="160">
        <v>-789</v>
      </c>
      <c r="E49" s="161">
        <v>0</v>
      </c>
      <c r="F49" s="158" t="s">
        <v>404</v>
      </c>
      <c r="G49" s="161" t="s">
        <v>575</v>
      </c>
      <c r="H49" s="161">
        <v>19</v>
      </c>
      <c r="I49" s="161" t="s">
        <v>509</v>
      </c>
      <c r="J49" s="142" t="s">
        <v>411</v>
      </c>
    </row>
    <row r="50" spans="2:10">
      <c r="B50" s="158" t="s">
        <v>533</v>
      </c>
      <c r="C50" s="159">
        <v>-25</v>
      </c>
      <c r="D50" s="160">
        <v>-1523</v>
      </c>
      <c r="E50" s="161">
        <v>0</v>
      </c>
      <c r="F50" s="158" t="s">
        <v>404</v>
      </c>
      <c r="G50" s="161" t="s">
        <v>595</v>
      </c>
      <c r="H50" s="161">
        <v>16.420000000000002</v>
      </c>
      <c r="I50" s="161" t="s">
        <v>596</v>
      </c>
      <c r="J50" s="142" t="s">
        <v>411</v>
      </c>
    </row>
    <row r="51" spans="2:10">
      <c r="B51" s="158" t="s">
        <v>533</v>
      </c>
      <c r="C51" s="159">
        <v>-300</v>
      </c>
      <c r="D51" s="160">
        <v>-18416</v>
      </c>
      <c r="E51" s="161">
        <v>0</v>
      </c>
      <c r="F51" s="158" t="s">
        <v>404</v>
      </c>
      <c r="G51" s="161" t="s">
        <v>597</v>
      </c>
      <c r="H51" s="161">
        <v>16.29</v>
      </c>
      <c r="I51" s="161" t="s">
        <v>598</v>
      </c>
      <c r="J51" s="142" t="s">
        <v>407</v>
      </c>
    </row>
    <row r="52" spans="2:10">
      <c r="B52" s="158" t="s">
        <v>533</v>
      </c>
      <c r="C52" s="159">
        <v>-1000</v>
      </c>
      <c r="D52" s="160">
        <v>-1000</v>
      </c>
      <c r="E52" s="161">
        <v>0</v>
      </c>
      <c r="F52" s="158" t="s">
        <v>404</v>
      </c>
      <c r="G52" s="161" t="s">
        <v>405</v>
      </c>
      <c r="H52" s="161">
        <v>19.57</v>
      </c>
      <c r="I52" s="161" t="s">
        <v>460</v>
      </c>
      <c r="J52" s="142" t="s">
        <v>407</v>
      </c>
    </row>
    <row r="53" spans="2:10">
      <c r="B53" s="158" t="s">
        <v>533</v>
      </c>
      <c r="C53" s="159">
        <v>-7150</v>
      </c>
      <c r="D53" s="160">
        <v>-7150</v>
      </c>
      <c r="E53" s="161">
        <v>0</v>
      </c>
      <c r="F53" s="158" t="s">
        <v>404</v>
      </c>
      <c r="G53" s="161" t="s">
        <v>405</v>
      </c>
      <c r="H53" s="161">
        <v>22.66</v>
      </c>
      <c r="I53" s="161" t="s">
        <v>456</v>
      </c>
      <c r="J53" s="142" t="s">
        <v>407</v>
      </c>
    </row>
    <row r="54" spans="2:10">
      <c r="B54" s="158" t="s">
        <v>533</v>
      </c>
      <c r="C54" s="159">
        <v>-1000</v>
      </c>
      <c r="D54" s="160">
        <v>-1000</v>
      </c>
      <c r="E54" s="161">
        <v>0</v>
      </c>
      <c r="F54" s="158" t="s">
        <v>404</v>
      </c>
      <c r="G54" s="161" t="s">
        <v>405</v>
      </c>
      <c r="H54" s="161">
        <v>22.47</v>
      </c>
      <c r="I54" s="161" t="s">
        <v>431</v>
      </c>
      <c r="J54" s="142" t="s">
        <v>407</v>
      </c>
    </row>
    <row r="55" spans="2:10">
      <c r="B55" s="158" t="s">
        <v>533</v>
      </c>
      <c r="C55" s="159">
        <v>-3970</v>
      </c>
      <c r="D55" s="160">
        <v>-3970</v>
      </c>
      <c r="E55" s="161">
        <v>0</v>
      </c>
      <c r="F55" s="158" t="s">
        <v>404</v>
      </c>
      <c r="G55" s="161" t="s">
        <v>405</v>
      </c>
      <c r="H55" s="161">
        <v>21.58</v>
      </c>
      <c r="I55" s="161" t="s">
        <v>423</v>
      </c>
      <c r="J55" s="142" t="s">
        <v>407</v>
      </c>
    </row>
    <row r="56" spans="2:10">
      <c r="B56" s="158" t="s">
        <v>533</v>
      </c>
      <c r="C56" s="159">
        <v>-1941</v>
      </c>
      <c r="D56" s="160">
        <v>-1941</v>
      </c>
      <c r="E56" s="161">
        <v>0</v>
      </c>
      <c r="F56" s="158" t="s">
        <v>404</v>
      </c>
      <c r="G56" s="161" t="s">
        <v>405</v>
      </c>
      <c r="H56" s="161">
        <v>20.76</v>
      </c>
      <c r="I56" s="161" t="s">
        <v>450</v>
      </c>
      <c r="J56" s="142" t="s">
        <v>407</v>
      </c>
    </row>
    <row r="57" spans="2:10">
      <c r="B57" s="158" t="s">
        <v>533</v>
      </c>
      <c r="C57" s="159">
        <v>-24822</v>
      </c>
      <c r="D57" s="160">
        <v>-24822</v>
      </c>
      <c r="E57" s="161">
        <v>0</v>
      </c>
      <c r="F57" s="158" t="s">
        <v>404</v>
      </c>
      <c r="G57" s="161" t="s">
        <v>405</v>
      </c>
      <c r="H57" s="161">
        <v>20.23</v>
      </c>
      <c r="I57" s="161" t="s">
        <v>428</v>
      </c>
      <c r="J57" s="142" t="s">
        <v>407</v>
      </c>
    </row>
    <row r="58" spans="2:10">
      <c r="B58" s="158" t="s">
        <v>533</v>
      </c>
      <c r="C58" s="159">
        <v>-3600</v>
      </c>
      <c r="D58" s="160">
        <v>-3600</v>
      </c>
      <c r="E58" s="161">
        <v>0</v>
      </c>
      <c r="F58" s="158" t="s">
        <v>404</v>
      </c>
      <c r="G58" s="161" t="s">
        <v>405</v>
      </c>
      <c r="H58" s="161">
        <v>18.78</v>
      </c>
      <c r="I58" s="161" t="s">
        <v>454</v>
      </c>
      <c r="J58" s="142" t="s">
        <v>407</v>
      </c>
    </row>
    <row r="59" spans="2:10">
      <c r="B59" s="158" t="s">
        <v>533</v>
      </c>
      <c r="C59" s="159">
        <v>-1500</v>
      </c>
      <c r="D59" s="160">
        <v>-1500</v>
      </c>
      <c r="E59" s="161">
        <v>0</v>
      </c>
      <c r="F59" s="158" t="s">
        <v>404</v>
      </c>
      <c r="G59" s="161" t="s">
        <v>405</v>
      </c>
      <c r="H59" s="161">
        <v>21.01</v>
      </c>
      <c r="I59" s="161" t="s">
        <v>471</v>
      </c>
      <c r="J59" s="142" t="s">
        <v>407</v>
      </c>
    </row>
    <row r="60" spans="2:10">
      <c r="B60" s="158" t="s">
        <v>533</v>
      </c>
      <c r="C60" s="159">
        <v>-3500</v>
      </c>
      <c r="D60" s="160">
        <v>-3500</v>
      </c>
      <c r="E60" s="161">
        <v>0</v>
      </c>
      <c r="F60" s="158" t="s">
        <v>404</v>
      </c>
      <c r="G60" s="161" t="s">
        <v>405</v>
      </c>
      <c r="H60" s="161">
        <v>17.61</v>
      </c>
      <c r="I60" s="161" t="s">
        <v>472</v>
      </c>
      <c r="J60" s="142" t="s">
        <v>407</v>
      </c>
    </row>
    <row r="61" spans="2:10">
      <c r="B61" s="158" t="s">
        <v>533</v>
      </c>
      <c r="C61" s="159">
        <v>-1536</v>
      </c>
      <c r="D61" s="160">
        <v>-1536</v>
      </c>
      <c r="E61" s="161">
        <v>0</v>
      </c>
      <c r="F61" s="158" t="s">
        <v>404</v>
      </c>
      <c r="G61" s="161" t="s">
        <v>405</v>
      </c>
      <c r="H61" s="161">
        <v>19.23</v>
      </c>
      <c r="I61" s="161" t="s">
        <v>417</v>
      </c>
      <c r="J61" s="142" t="s">
        <v>407</v>
      </c>
    </row>
    <row r="62" spans="2:10">
      <c r="B62" s="158" t="s">
        <v>533</v>
      </c>
      <c r="C62" s="159">
        <v>-30000</v>
      </c>
      <c r="D62" s="160">
        <v>-30000</v>
      </c>
      <c r="E62" s="161">
        <v>0</v>
      </c>
      <c r="F62" s="158" t="s">
        <v>404</v>
      </c>
      <c r="G62" s="161" t="s">
        <v>405</v>
      </c>
      <c r="H62" s="161">
        <v>21.81</v>
      </c>
      <c r="I62" s="161" t="s">
        <v>480</v>
      </c>
      <c r="J62" s="142" t="s">
        <v>407</v>
      </c>
    </row>
    <row r="63" spans="2:10">
      <c r="B63" s="158" t="s">
        <v>533</v>
      </c>
      <c r="C63" s="159">
        <v>-2000</v>
      </c>
      <c r="D63" s="160">
        <v>-2000</v>
      </c>
      <c r="E63" s="161">
        <v>0</v>
      </c>
      <c r="F63" s="158" t="s">
        <v>404</v>
      </c>
      <c r="G63" s="161" t="s">
        <v>405</v>
      </c>
      <c r="H63" s="161">
        <v>21.6</v>
      </c>
      <c r="I63" s="161" t="s">
        <v>445</v>
      </c>
      <c r="J63" s="142" t="s">
        <v>407</v>
      </c>
    </row>
    <row r="64" spans="2:10">
      <c r="B64" s="158" t="s">
        <v>533</v>
      </c>
      <c r="C64" s="159">
        <v>-2000</v>
      </c>
      <c r="D64" s="160">
        <v>-2000</v>
      </c>
      <c r="E64" s="161">
        <v>0</v>
      </c>
      <c r="F64" s="158" t="s">
        <v>404</v>
      </c>
      <c r="G64" s="161" t="s">
        <v>405</v>
      </c>
      <c r="H64" s="161">
        <v>23.66</v>
      </c>
      <c r="I64" s="161" t="s">
        <v>447</v>
      </c>
      <c r="J64" s="142" t="s">
        <v>407</v>
      </c>
    </row>
    <row r="65" spans="2:10">
      <c r="B65" s="158" t="s">
        <v>533</v>
      </c>
      <c r="C65" s="159">
        <v>-5000</v>
      </c>
      <c r="D65" s="160">
        <v>-5000</v>
      </c>
      <c r="E65" s="161">
        <v>0</v>
      </c>
      <c r="F65" s="158" t="s">
        <v>404</v>
      </c>
      <c r="G65" s="161" t="s">
        <v>405</v>
      </c>
      <c r="H65" s="161">
        <v>18.670000000000002</v>
      </c>
      <c r="I65" s="161" t="s">
        <v>470</v>
      </c>
      <c r="J65" s="142" t="s">
        <v>407</v>
      </c>
    </row>
    <row r="66" spans="2:10">
      <c r="B66" s="158" t="s">
        <v>533</v>
      </c>
      <c r="C66" s="159">
        <v>-3869</v>
      </c>
      <c r="D66" s="160">
        <v>-3869</v>
      </c>
      <c r="E66" s="161">
        <v>0</v>
      </c>
      <c r="F66" s="158" t="s">
        <v>404</v>
      </c>
      <c r="G66" s="161" t="s">
        <v>405</v>
      </c>
      <c r="H66" s="161">
        <v>12.92</v>
      </c>
      <c r="I66" s="161" t="s">
        <v>464</v>
      </c>
      <c r="J66" s="142" t="s">
        <v>407</v>
      </c>
    </row>
    <row r="67" spans="2:10">
      <c r="B67" s="158" t="s">
        <v>533</v>
      </c>
      <c r="C67" s="159">
        <v>-1124</v>
      </c>
      <c r="D67" s="160">
        <v>-1124</v>
      </c>
      <c r="E67" s="161">
        <v>0</v>
      </c>
      <c r="F67" s="158" t="s">
        <v>404</v>
      </c>
      <c r="G67" s="161" t="s">
        <v>405</v>
      </c>
      <c r="H67" s="161">
        <v>17.79</v>
      </c>
      <c r="I67" s="161" t="s">
        <v>465</v>
      </c>
      <c r="J67" s="142" t="s">
        <v>407</v>
      </c>
    </row>
    <row r="68" spans="2:10">
      <c r="B68" s="158" t="s">
        <v>533</v>
      </c>
      <c r="C68" s="159">
        <v>-1555</v>
      </c>
      <c r="D68" s="160">
        <v>-1555</v>
      </c>
      <c r="E68" s="161">
        <v>0</v>
      </c>
      <c r="F68" s="158" t="s">
        <v>404</v>
      </c>
      <c r="G68" s="161" t="s">
        <v>405</v>
      </c>
      <c r="H68" s="161">
        <v>19.46</v>
      </c>
      <c r="I68" s="161" t="s">
        <v>496</v>
      </c>
      <c r="J68" s="142" t="s">
        <v>407</v>
      </c>
    </row>
    <row r="69" spans="2:10">
      <c r="B69" s="158" t="s">
        <v>533</v>
      </c>
      <c r="C69" s="159">
        <v>-1000</v>
      </c>
      <c r="D69" s="160">
        <v>-1000</v>
      </c>
      <c r="E69" s="161">
        <v>0</v>
      </c>
      <c r="F69" s="158" t="s">
        <v>404</v>
      </c>
      <c r="G69" s="161" t="s">
        <v>405</v>
      </c>
      <c r="H69" s="161">
        <v>18.149999999999999</v>
      </c>
      <c r="I69" s="161" t="s">
        <v>410</v>
      </c>
      <c r="J69" s="142" t="s">
        <v>407</v>
      </c>
    </row>
    <row r="70" spans="2:10">
      <c r="B70" s="158" t="s">
        <v>533</v>
      </c>
      <c r="C70" s="159">
        <v>2374</v>
      </c>
      <c r="D70" s="160">
        <v>2374</v>
      </c>
      <c r="E70" s="161">
        <v>0</v>
      </c>
      <c r="F70" s="158" t="s">
        <v>404</v>
      </c>
      <c r="G70" s="161" t="s">
        <v>405</v>
      </c>
      <c r="H70" s="161">
        <v>16.13</v>
      </c>
      <c r="I70" s="161" t="s">
        <v>587</v>
      </c>
      <c r="J70" s="142" t="s">
        <v>411</v>
      </c>
    </row>
    <row r="71" spans="2:10">
      <c r="B71" s="158" t="s">
        <v>533</v>
      </c>
      <c r="C71" s="159">
        <v>17758</v>
      </c>
      <c r="D71" s="160">
        <v>17758</v>
      </c>
      <c r="E71" s="161">
        <v>0</v>
      </c>
      <c r="F71" s="158" t="s">
        <v>404</v>
      </c>
      <c r="G71" s="161" t="s">
        <v>405</v>
      </c>
      <c r="H71" s="161">
        <v>17.760000000000002</v>
      </c>
      <c r="I71" s="161" t="s">
        <v>588</v>
      </c>
      <c r="J71" s="142" t="s">
        <v>411</v>
      </c>
    </row>
    <row r="72" spans="2:10">
      <c r="B72" s="158" t="s">
        <v>533</v>
      </c>
      <c r="C72" s="159">
        <v>1967</v>
      </c>
      <c r="D72" s="160">
        <v>1967</v>
      </c>
      <c r="E72" s="161">
        <v>0</v>
      </c>
      <c r="F72" s="158" t="s">
        <v>404</v>
      </c>
      <c r="G72" s="161" t="s">
        <v>405</v>
      </c>
      <c r="H72" s="161">
        <v>16.420000000000002</v>
      </c>
      <c r="I72" s="161" t="s">
        <v>589</v>
      </c>
      <c r="J72" s="142" t="s">
        <v>411</v>
      </c>
    </row>
    <row r="73" spans="2:10">
      <c r="B73" s="158" t="s">
        <v>533</v>
      </c>
      <c r="C73" s="159">
        <v>1331</v>
      </c>
      <c r="D73" s="160">
        <v>1331</v>
      </c>
      <c r="E73" s="161">
        <v>0</v>
      </c>
      <c r="F73" s="158" t="s">
        <v>404</v>
      </c>
      <c r="G73" s="161" t="s">
        <v>405</v>
      </c>
      <c r="H73" s="161">
        <v>15.8</v>
      </c>
      <c r="I73" s="161" t="s">
        <v>560</v>
      </c>
      <c r="J73" s="142" t="s">
        <v>411</v>
      </c>
    </row>
    <row r="74" spans="2:10">
      <c r="B74" s="158" t="s">
        <v>533</v>
      </c>
      <c r="C74" s="159">
        <v>20</v>
      </c>
      <c r="D74" s="160">
        <v>1189</v>
      </c>
      <c r="E74" s="161">
        <v>0</v>
      </c>
      <c r="F74" s="158" t="s">
        <v>404</v>
      </c>
      <c r="G74" s="161" t="s">
        <v>590</v>
      </c>
      <c r="H74" s="161">
        <v>16.82</v>
      </c>
      <c r="I74" s="161" t="s">
        <v>591</v>
      </c>
      <c r="J74" s="142" t="s">
        <v>411</v>
      </c>
    </row>
    <row r="75" spans="2:10">
      <c r="B75" s="158" t="s">
        <v>533</v>
      </c>
      <c r="C75" s="159">
        <v>50</v>
      </c>
      <c r="D75" s="160">
        <v>3623</v>
      </c>
      <c r="E75" s="161">
        <v>0</v>
      </c>
      <c r="F75" s="158" t="s">
        <v>404</v>
      </c>
      <c r="G75" s="161" t="s">
        <v>592</v>
      </c>
      <c r="H75" s="161">
        <v>13.8</v>
      </c>
      <c r="I75" s="161" t="s">
        <v>574</v>
      </c>
      <c r="J75" s="142" t="s">
        <v>411</v>
      </c>
    </row>
    <row r="76" spans="2:10">
      <c r="B76" s="158" t="s">
        <v>533</v>
      </c>
      <c r="C76" s="159">
        <v>50</v>
      </c>
      <c r="D76" s="160">
        <v>2756</v>
      </c>
      <c r="E76" s="161">
        <v>0</v>
      </c>
      <c r="F76" s="158" t="s">
        <v>404</v>
      </c>
      <c r="G76" s="161" t="s">
        <v>556</v>
      </c>
      <c r="H76" s="161">
        <v>18.14</v>
      </c>
      <c r="I76" s="161" t="s">
        <v>537</v>
      </c>
      <c r="J76" s="142" t="s">
        <v>411</v>
      </c>
    </row>
    <row r="77" spans="2:10">
      <c r="B77" s="158" t="s">
        <v>533</v>
      </c>
      <c r="C77" s="159">
        <v>30</v>
      </c>
      <c r="D77" s="160">
        <v>1678</v>
      </c>
      <c r="E77" s="161">
        <v>0</v>
      </c>
      <c r="F77" s="158" t="s">
        <v>404</v>
      </c>
      <c r="G77" s="161" t="s">
        <v>554</v>
      </c>
      <c r="H77" s="161">
        <v>17.88</v>
      </c>
      <c r="I77" s="161" t="s">
        <v>555</v>
      </c>
      <c r="J77" s="142" t="s">
        <v>411</v>
      </c>
    </row>
    <row r="78" spans="2:10">
      <c r="B78" s="158" t="s">
        <v>533</v>
      </c>
      <c r="C78" s="159">
        <v>50</v>
      </c>
      <c r="D78" s="160">
        <v>2738</v>
      </c>
      <c r="E78" s="161">
        <v>0</v>
      </c>
      <c r="F78" s="158" t="s">
        <v>404</v>
      </c>
      <c r="G78" s="161" t="s">
        <v>551</v>
      </c>
      <c r="H78" s="161">
        <v>18.260000000000002</v>
      </c>
      <c r="I78" s="161" t="s">
        <v>582</v>
      </c>
      <c r="J78" s="142" t="s">
        <v>411</v>
      </c>
    </row>
    <row r="79" spans="2:10">
      <c r="B79" s="158" t="s">
        <v>533</v>
      </c>
      <c r="C79" s="159">
        <v>20</v>
      </c>
      <c r="D79" s="160">
        <v>1074</v>
      </c>
      <c r="E79" s="161">
        <v>0</v>
      </c>
      <c r="F79" s="158" t="s">
        <v>404</v>
      </c>
      <c r="G79" s="161" t="s">
        <v>540</v>
      </c>
      <c r="H79" s="161">
        <v>18.63</v>
      </c>
      <c r="I79" s="161" t="s">
        <v>583</v>
      </c>
      <c r="J79" s="142" t="s">
        <v>411</v>
      </c>
    </row>
    <row r="80" spans="2:10">
      <c r="B80" s="158" t="s">
        <v>533</v>
      </c>
      <c r="C80" s="159">
        <v>20</v>
      </c>
      <c r="D80" s="160">
        <v>1198</v>
      </c>
      <c r="E80" s="161">
        <v>0</v>
      </c>
      <c r="F80" s="158" t="s">
        <v>404</v>
      </c>
      <c r="G80" s="161" t="s">
        <v>584</v>
      </c>
      <c r="H80" s="161">
        <v>16.7</v>
      </c>
      <c r="I80" s="161" t="s">
        <v>585</v>
      </c>
      <c r="J80" s="142" t="s">
        <v>411</v>
      </c>
    </row>
    <row r="81" spans="2:10">
      <c r="B81" s="158" t="s">
        <v>533</v>
      </c>
      <c r="C81" s="159">
        <v>120</v>
      </c>
      <c r="D81" s="160">
        <v>7216</v>
      </c>
      <c r="E81" s="161">
        <v>0</v>
      </c>
      <c r="F81" s="158" t="s">
        <v>404</v>
      </c>
      <c r="G81" s="161" t="s">
        <v>586</v>
      </c>
      <c r="H81" s="161">
        <v>16.63</v>
      </c>
      <c r="I81" s="161" t="s">
        <v>560</v>
      </c>
      <c r="J81" s="142" t="s">
        <v>411</v>
      </c>
    </row>
    <row r="82" spans="2:10">
      <c r="B82" s="158" t="s">
        <v>533</v>
      </c>
      <c r="C82" s="159">
        <v>15</v>
      </c>
      <c r="D82" s="160">
        <v>789</v>
      </c>
      <c r="E82" s="161">
        <v>0</v>
      </c>
      <c r="F82" s="158" t="s">
        <v>404</v>
      </c>
      <c r="G82" s="161" t="s">
        <v>575</v>
      </c>
      <c r="H82" s="161">
        <v>19</v>
      </c>
      <c r="I82" s="161" t="s">
        <v>509</v>
      </c>
      <c r="J82" s="142" t="s">
        <v>411</v>
      </c>
    </row>
    <row r="83" spans="2:10">
      <c r="B83" s="158" t="s">
        <v>533</v>
      </c>
      <c r="C83" s="159">
        <v>15</v>
      </c>
      <c r="D83" s="160">
        <v>803</v>
      </c>
      <c r="E83" s="161">
        <v>0</v>
      </c>
      <c r="F83" s="158" t="s">
        <v>404</v>
      </c>
      <c r="G83" s="161" t="s">
        <v>576</v>
      </c>
      <c r="H83" s="161">
        <v>18.68</v>
      </c>
      <c r="I83" s="161" t="s">
        <v>577</v>
      </c>
      <c r="J83" s="142" t="s">
        <v>411</v>
      </c>
    </row>
    <row r="84" spans="2:10">
      <c r="B84" s="158" t="s">
        <v>533</v>
      </c>
      <c r="C84" s="159">
        <v>50</v>
      </c>
      <c r="D84" s="160">
        <v>2684</v>
      </c>
      <c r="E84" s="161">
        <v>0</v>
      </c>
      <c r="F84" s="158" t="s">
        <v>404</v>
      </c>
      <c r="G84" s="161" t="s">
        <v>578</v>
      </c>
      <c r="H84" s="161">
        <v>18.63</v>
      </c>
      <c r="I84" s="161" t="s">
        <v>579</v>
      </c>
      <c r="J84" s="142" t="s">
        <v>411</v>
      </c>
    </row>
    <row r="85" spans="2:10">
      <c r="B85" s="158" t="s">
        <v>533</v>
      </c>
      <c r="C85" s="159">
        <v>20</v>
      </c>
      <c r="D85" s="160">
        <v>1112</v>
      </c>
      <c r="E85" s="161">
        <v>0</v>
      </c>
      <c r="F85" s="158" t="s">
        <v>404</v>
      </c>
      <c r="G85" s="161" t="s">
        <v>580</v>
      </c>
      <c r="H85" s="161">
        <v>17.98</v>
      </c>
      <c r="I85" s="161" t="s">
        <v>581</v>
      </c>
      <c r="J85" s="142" t="s">
        <v>411</v>
      </c>
    </row>
    <row r="86" spans="2:10">
      <c r="B86" s="158" t="s">
        <v>533</v>
      </c>
      <c r="C86" s="159">
        <v>2940</v>
      </c>
      <c r="D86" s="160">
        <v>2940</v>
      </c>
      <c r="E86" s="161">
        <v>0</v>
      </c>
      <c r="F86" s="158" t="s">
        <v>404</v>
      </c>
      <c r="G86" s="161" t="s">
        <v>405</v>
      </c>
      <c r="H86" s="161">
        <v>19.23</v>
      </c>
      <c r="I86" s="161" t="s">
        <v>510</v>
      </c>
      <c r="J86" s="142" t="s">
        <v>411</v>
      </c>
    </row>
    <row r="87" spans="2:10">
      <c r="B87" s="158" t="s">
        <v>533</v>
      </c>
      <c r="C87" s="159">
        <v>1074</v>
      </c>
      <c r="D87" s="160">
        <v>1074</v>
      </c>
      <c r="E87" s="161">
        <v>0</v>
      </c>
      <c r="F87" s="158" t="s">
        <v>404</v>
      </c>
      <c r="G87" s="161" t="s">
        <v>405</v>
      </c>
      <c r="H87" s="161">
        <v>19.940000000000001</v>
      </c>
      <c r="I87" s="161" t="s">
        <v>429</v>
      </c>
      <c r="J87" s="142" t="s">
        <v>411</v>
      </c>
    </row>
    <row r="88" spans="2:10">
      <c r="B88" s="158" t="s">
        <v>533</v>
      </c>
      <c r="C88" s="159">
        <v>2439</v>
      </c>
      <c r="D88" s="160">
        <v>2439</v>
      </c>
      <c r="E88" s="161">
        <v>0</v>
      </c>
      <c r="F88" s="158" t="s">
        <v>404</v>
      </c>
      <c r="G88" s="161" t="s">
        <v>405</v>
      </c>
      <c r="H88" s="161">
        <v>18.239999999999998</v>
      </c>
      <c r="I88" s="161" t="s">
        <v>429</v>
      </c>
      <c r="J88" s="142" t="s">
        <v>411</v>
      </c>
    </row>
    <row r="89" spans="2:10">
      <c r="B89" s="158" t="s">
        <v>533</v>
      </c>
      <c r="C89" s="159">
        <v>2300</v>
      </c>
      <c r="D89" s="160">
        <v>2300</v>
      </c>
      <c r="E89" s="161">
        <v>0</v>
      </c>
      <c r="F89" s="158" t="s">
        <v>404</v>
      </c>
      <c r="G89" s="161" t="s">
        <v>405</v>
      </c>
      <c r="H89" s="161">
        <v>21.52</v>
      </c>
      <c r="I89" s="161" t="s">
        <v>502</v>
      </c>
      <c r="J89" s="142" t="s">
        <v>411</v>
      </c>
    </row>
    <row r="90" spans="2:10">
      <c r="B90" s="158" t="s">
        <v>533</v>
      </c>
      <c r="C90" s="159">
        <v>10576</v>
      </c>
      <c r="D90" s="160">
        <v>10576</v>
      </c>
      <c r="E90" s="161">
        <v>0</v>
      </c>
      <c r="F90" s="158" t="s">
        <v>404</v>
      </c>
      <c r="G90" s="161" t="s">
        <v>405</v>
      </c>
      <c r="H90" s="161">
        <v>18.45</v>
      </c>
      <c r="I90" s="161" t="s">
        <v>517</v>
      </c>
      <c r="J90" s="142" t="s">
        <v>411</v>
      </c>
    </row>
    <row r="91" spans="2:10">
      <c r="B91" s="158" t="s">
        <v>533</v>
      </c>
      <c r="C91" s="159">
        <v>4471</v>
      </c>
      <c r="D91" s="160">
        <v>4471</v>
      </c>
      <c r="E91" s="161">
        <v>0</v>
      </c>
      <c r="F91" s="158" t="s">
        <v>404</v>
      </c>
      <c r="G91" s="161" t="s">
        <v>405</v>
      </c>
      <c r="H91" s="161">
        <v>19.05</v>
      </c>
      <c r="I91" s="161" t="s">
        <v>524</v>
      </c>
      <c r="J91" s="142" t="s">
        <v>411</v>
      </c>
    </row>
    <row r="92" spans="2:10">
      <c r="B92" s="158" t="s">
        <v>533</v>
      </c>
      <c r="C92" s="159">
        <v>768</v>
      </c>
      <c r="D92" s="160">
        <v>768</v>
      </c>
      <c r="E92" s="161">
        <v>0</v>
      </c>
      <c r="F92" s="158" t="s">
        <v>404</v>
      </c>
      <c r="G92" s="161" t="s">
        <v>405</v>
      </c>
      <c r="H92" s="161">
        <v>19.88</v>
      </c>
      <c r="I92" s="161" t="s">
        <v>425</v>
      </c>
      <c r="J92" s="142" t="s">
        <v>411</v>
      </c>
    </row>
    <row r="93" spans="2:10">
      <c r="B93" s="158" t="s">
        <v>533</v>
      </c>
      <c r="C93" s="159">
        <v>2000</v>
      </c>
      <c r="D93" s="160">
        <v>2000</v>
      </c>
      <c r="E93" s="161">
        <v>0</v>
      </c>
      <c r="F93" s="158" t="s">
        <v>404</v>
      </c>
      <c r="G93" s="161" t="s">
        <v>405</v>
      </c>
      <c r="H93" s="161">
        <v>20.81</v>
      </c>
      <c r="I93" s="161" t="s">
        <v>428</v>
      </c>
      <c r="J93" s="142" t="s">
        <v>411</v>
      </c>
    </row>
    <row r="94" spans="2:10">
      <c r="B94" s="158" t="s">
        <v>533</v>
      </c>
      <c r="C94" s="159">
        <v>3600</v>
      </c>
      <c r="D94" s="160">
        <v>3600</v>
      </c>
      <c r="E94" s="161">
        <v>0</v>
      </c>
      <c r="F94" s="158" t="s">
        <v>404</v>
      </c>
      <c r="G94" s="161" t="s">
        <v>405</v>
      </c>
      <c r="H94" s="161">
        <v>18.78</v>
      </c>
      <c r="I94" s="161" t="s">
        <v>454</v>
      </c>
      <c r="J94" s="142" t="s">
        <v>411</v>
      </c>
    </row>
    <row r="95" spans="2:10">
      <c r="B95" s="158" t="s">
        <v>533</v>
      </c>
      <c r="C95" s="159">
        <v>1000</v>
      </c>
      <c r="D95" s="160">
        <v>1000</v>
      </c>
      <c r="E95" s="161">
        <v>0</v>
      </c>
      <c r="F95" s="158" t="s">
        <v>404</v>
      </c>
      <c r="G95" s="161" t="s">
        <v>405</v>
      </c>
      <c r="H95" s="161">
        <v>20.329999999999998</v>
      </c>
      <c r="I95" s="161" t="s">
        <v>449</v>
      </c>
      <c r="J95" s="142" t="s">
        <v>411</v>
      </c>
    </row>
    <row r="96" spans="2:10">
      <c r="B96" s="158" t="s">
        <v>533</v>
      </c>
      <c r="C96" s="159">
        <v>700</v>
      </c>
      <c r="D96" s="160">
        <v>700</v>
      </c>
      <c r="E96" s="161">
        <v>0</v>
      </c>
      <c r="F96" s="158" t="s">
        <v>404</v>
      </c>
      <c r="G96" s="161" t="s">
        <v>405</v>
      </c>
      <c r="H96" s="161">
        <v>20.6</v>
      </c>
      <c r="I96" s="161" t="s">
        <v>449</v>
      </c>
      <c r="J96" s="142" t="s">
        <v>411</v>
      </c>
    </row>
    <row r="97" spans="2:10">
      <c r="B97" s="158" t="s">
        <v>533</v>
      </c>
      <c r="C97" s="159">
        <v>1004</v>
      </c>
      <c r="D97" s="160">
        <v>1004</v>
      </c>
      <c r="E97" s="161">
        <v>0</v>
      </c>
      <c r="F97" s="158" t="s">
        <v>404</v>
      </c>
      <c r="G97" s="161" t="s">
        <v>405</v>
      </c>
      <c r="H97" s="161">
        <v>17.62</v>
      </c>
      <c r="I97" s="161" t="s">
        <v>416</v>
      </c>
      <c r="J97" s="142" t="s">
        <v>411</v>
      </c>
    </row>
    <row r="98" spans="2:10">
      <c r="B98" s="158" t="s">
        <v>533</v>
      </c>
      <c r="C98" s="159">
        <v>1648</v>
      </c>
      <c r="D98" s="160">
        <v>1648</v>
      </c>
      <c r="E98" s="161">
        <v>0</v>
      </c>
      <c r="F98" s="158" t="s">
        <v>404</v>
      </c>
      <c r="G98" s="161" t="s">
        <v>405</v>
      </c>
      <c r="H98" s="161">
        <v>18.809999999999999</v>
      </c>
      <c r="I98" s="161" t="s">
        <v>416</v>
      </c>
      <c r="J98" s="142" t="s">
        <v>411</v>
      </c>
    </row>
    <row r="99" spans="2:10">
      <c r="B99" s="158" t="s">
        <v>533</v>
      </c>
      <c r="C99" s="159">
        <v>1536</v>
      </c>
      <c r="D99" s="160">
        <v>1536</v>
      </c>
      <c r="E99" s="161">
        <v>0</v>
      </c>
      <c r="F99" s="158" t="s">
        <v>404</v>
      </c>
      <c r="G99" s="161" t="s">
        <v>405</v>
      </c>
      <c r="H99" s="161">
        <v>19.23</v>
      </c>
      <c r="I99" s="161" t="s">
        <v>417</v>
      </c>
      <c r="J99" s="142" t="s">
        <v>411</v>
      </c>
    </row>
    <row r="100" spans="2:10">
      <c r="B100" s="158" t="s">
        <v>533</v>
      </c>
      <c r="C100" s="159">
        <v>1569</v>
      </c>
      <c r="D100" s="160">
        <v>1569</v>
      </c>
      <c r="E100" s="161">
        <v>0</v>
      </c>
      <c r="F100" s="158" t="s">
        <v>404</v>
      </c>
      <c r="G100" s="161" t="s">
        <v>405</v>
      </c>
      <c r="H100" s="161">
        <v>24.9</v>
      </c>
      <c r="I100" s="161" t="s">
        <v>444</v>
      </c>
      <c r="J100" s="142" t="s">
        <v>411</v>
      </c>
    </row>
    <row r="101" spans="2:10">
      <c r="B101" s="158" t="s">
        <v>533</v>
      </c>
      <c r="C101" s="159">
        <v>1700</v>
      </c>
      <c r="D101" s="160">
        <v>1700</v>
      </c>
      <c r="E101" s="161">
        <v>0</v>
      </c>
      <c r="F101" s="158" t="s">
        <v>404</v>
      </c>
      <c r="G101" s="161" t="s">
        <v>405</v>
      </c>
      <c r="H101" s="161">
        <v>23.6</v>
      </c>
      <c r="I101" s="161" t="s">
        <v>446</v>
      </c>
      <c r="J101" s="142" t="s">
        <v>411</v>
      </c>
    </row>
    <row r="102" spans="2:10">
      <c r="B102" s="158" t="s">
        <v>533</v>
      </c>
      <c r="C102" s="159">
        <v>3600</v>
      </c>
      <c r="D102" s="160">
        <v>3600</v>
      </c>
      <c r="E102" s="161">
        <v>0</v>
      </c>
      <c r="F102" s="158" t="s">
        <v>404</v>
      </c>
      <c r="G102" s="161" t="s">
        <v>405</v>
      </c>
      <c r="H102" s="161">
        <v>19.420000000000002</v>
      </c>
      <c r="I102" s="161" t="s">
        <v>448</v>
      </c>
      <c r="J102" s="142" t="s">
        <v>411</v>
      </c>
    </row>
    <row r="103" spans="2:10">
      <c r="B103" s="158" t="s">
        <v>533</v>
      </c>
      <c r="C103" s="159">
        <v>4000</v>
      </c>
      <c r="D103" s="160">
        <v>4000</v>
      </c>
      <c r="E103" s="161">
        <v>0</v>
      </c>
      <c r="F103" s="158" t="s">
        <v>404</v>
      </c>
      <c r="G103" s="161" t="s">
        <v>405</v>
      </c>
      <c r="H103" s="161">
        <v>25.58</v>
      </c>
      <c r="I103" s="161" t="s">
        <v>506</v>
      </c>
      <c r="J103" s="142" t="s">
        <v>411</v>
      </c>
    </row>
    <row r="104" spans="2:10">
      <c r="B104" s="158" t="s">
        <v>533</v>
      </c>
      <c r="C104" s="159">
        <v>3000</v>
      </c>
      <c r="D104" s="160">
        <v>3000</v>
      </c>
      <c r="E104" s="161">
        <v>0</v>
      </c>
      <c r="F104" s="158" t="s">
        <v>404</v>
      </c>
      <c r="G104" s="161" t="s">
        <v>405</v>
      </c>
      <c r="H104" s="161">
        <v>20.76</v>
      </c>
      <c r="I104" s="161" t="s">
        <v>515</v>
      </c>
      <c r="J104" s="142" t="s">
        <v>411</v>
      </c>
    </row>
    <row r="105" spans="2:10">
      <c r="B105" s="158" t="s">
        <v>533</v>
      </c>
      <c r="C105" s="159">
        <v>1500</v>
      </c>
      <c r="D105" s="160">
        <v>1500</v>
      </c>
      <c r="E105" s="161">
        <v>0</v>
      </c>
      <c r="F105" s="158" t="s">
        <v>404</v>
      </c>
      <c r="G105" s="161" t="s">
        <v>405</v>
      </c>
      <c r="H105" s="161">
        <v>20.65</v>
      </c>
      <c r="I105" s="161" t="s">
        <v>521</v>
      </c>
      <c r="J105" s="142" t="s">
        <v>411</v>
      </c>
    </row>
    <row r="106" spans="2:10">
      <c r="B106" s="158" t="s">
        <v>533</v>
      </c>
      <c r="C106" s="159">
        <v>3000</v>
      </c>
      <c r="D106" s="160">
        <v>3000</v>
      </c>
      <c r="E106" s="161">
        <v>0</v>
      </c>
      <c r="F106" s="158" t="s">
        <v>404</v>
      </c>
      <c r="G106" s="161" t="s">
        <v>405</v>
      </c>
      <c r="H106" s="161">
        <v>20.87</v>
      </c>
      <c r="I106" s="161" t="s">
        <v>414</v>
      </c>
      <c r="J106" s="142" t="s">
        <v>411</v>
      </c>
    </row>
    <row r="107" spans="2:10">
      <c r="B107" s="158" t="s">
        <v>533</v>
      </c>
      <c r="C107" s="159">
        <v>3338</v>
      </c>
      <c r="D107" s="160">
        <v>3338</v>
      </c>
      <c r="E107" s="161">
        <v>0</v>
      </c>
      <c r="F107" s="158" t="s">
        <v>404</v>
      </c>
      <c r="G107" s="161" t="s">
        <v>405</v>
      </c>
      <c r="H107" s="161">
        <v>21.45</v>
      </c>
      <c r="I107" s="161" t="s">
        <v>477</v>
      </c>
      <c r="J107" s="142" t="s">
        <v>411</v>
      </c>
    </row>
    <row r="108" spans="2:10">
      <c r="B108" s="158" t="s">
        <v>533</v>
      </c>
      <c r="C108" s="159">
        <v>550</v>
      </c>
      <c r="D108" s="160">
        <v>550</v>
      </c>
      <c r="E108" s="161">
        <v>0</v>
      </c>
      <c r="F108" s="158" t="s">
        <v>404</v>
      </c>
      <c r="G108" s="161" t="s">
        <v>405</v>
      </c>
      <c r="H108" s="161">
        <v>19.48</v>
      </c>
      <c r="I108" s="161" t="s">
        <v>495</v>
      </c>
      <c r="J108" s="142" t="s">
        <v>411</v>
      </c>
    </row>
    <row r="109" spans="2:10">
      <c r="B109" s="158" t="s">
        <v>533</v>
      </c>
      <c r="C109" s="159">
        <v>7000</v>
      </c>
      <c r="D109" s="160">
        <v>7000</v>
      </c>
      <c r="E109" s="161">
        <v>0</v>
      </c>
      <c r="F109" s="158" t="s">
        <v>404</v>
      </c>
      <c r="G109" s="161" t="s">
        <v>405</v>
      </c>
      <c r="H109" s="161">
        <v>14.64</v>
      </c>
      <c r="I109" s="161" t="s">
        <v>467</v>
      </c>
      <c r="J109" s="142" t="s">
        <v>411</v>
      </c>
    </row>
    <row r="110" spans="2:10">
      <c r="B110" s="158" t="s">
        <v>533</v>
      </c>
      <c r="C110" s="159">
        <v>2198</v>
      </c>
      <c r="D110" s="160">
        <v>2198</v>
      </c>
      <c r="E110" s="161">
        <v>0</v>
      </c>
      <c r="F110" s="158" t="s">
        <v>404</v>
      </c>
      <c r="G110" s="161" t="s">
        <v>405</v>
      </c>
      <c r="H110" s="161">
        <v>20.14</v>
      </c>
      <c r="I110" s="161" t="s">
        <v>461</v>
      </c>
      <c r="J110" s="142" t="s">
        <v>411</v>
      </c>
    </row>
    <row r="111" spans="2:10">
      <c r="B111" s="158" t="s">
        <v>533</v>
      </c>
      <c r="C111" s="159">
        <v>1000</v>
      </c>
      <c r="D111" s="160">
        <v>1000</v>
      </c>
      <c r="E111" s="161">
        <v>0</v>
      </c>
      <c r="F111" s="158" t="s">
        <v>404</v>
      </c>
      <c r="G111" s="161" t="s">
        <v>405</v>
      </c>
      <c r="H111" s="161">
        <v>18.149999999999999</v>
      </c>
      <c r="I111" s="161" t="s">
        <v>410</v>
      </c>
      <c r="J111" s="142" t="s">
        <v>411</v>
      </c>
    </row>
    <row r="112" spans="2:10">
      <c r="B112" s="158" t="s">
        <v>533</v>
      </c>
      <c r="C112" s="159">
        <v>2429</v>
      </c>
      <c r="D112" s="160">
        <v>2429</v>
      </c>
      <c r="E112" s="161">
        <v>0</v>
      </c>
      <c r="F112" s="158" t="s">
        <v>404</v>
      </c>
      <c r="G112" s="161" t="s">
        <v>405</v>
      </c>
      <c r="H112" s="161">
        <v>18.52</v>
      </c>
      <c r="I112" s="161" t="s">
        <v>463</v>
      </c>
      <c r="J112" s="142" t="s">
        <v>411</v>
      </c>
    </row>
    <row r="113" spans="2:10">
      <c r="B113" s="158" t="s">
        <v>533</v>
      </c>
      <c r="C113" s="159">
        <v>1500</v>
      </c>
      <c r="D113" s="160">
        <v>1500</v>
      </c>
      <c r="E113" s="161">
        <v>0</v>
      </c>
      <c r="F113" s="158" t="s">
        <v>404</v>
      </c>
      <c r="G113" s="161" t="s">
        <v>405</v>
      </c>
      <c r="H113" s="161">
        <v>17.07</v>
      </c>
      <c r="I113" s="161" t="s">
        <v>435</v>
      </c>
      <c r="J113" s="142" t="s">
        <v>411</v>
      </c>
    </row>
    <row r="114" spans="2:10">
      <c r="B114" s="158" t="s">
        <v>533</v>
      </c>
      <c r="C114" s="159">
        <v>1000</v>
      </c>
      <c r="D114" s="160">
        <v>100000</v>
      </c>
      <c r="E114" s="161">
        <v>0</v>
      </c>
      <c r="F114" s="158" t="s">
        <v>404</v>
      </c>
      <c r="G114" s="161" t="s">
        <v>436</v>
      </c>
      <c r="H114" s="161">
        <v>16</v>
      </c>
      <c r="I114" s="161" t="s">
        <v>438</v>
      </c>
      <c r="J114" s="142" t="s">
        <v>411</v>
      </c>
    </row>
    <row r="115" spans="2:10">
      <c r="B115" s="158" t="s">
        <v>533</v>
      </c>
      <c r="C115" s="159">
        <v>50</v>
      </c>
      <c r="D115" s="160">
        <v>5000</v>
      </c>
      <c r="E115" s="161">
        <v>0</v>
      </c>
      <c r="F115" s="158" t="s">
        <v>404</v>
      </c>
      <c r="G115" s="161" t="s">
        <v>436</v>
      </c>
      <c r="H115" s="161">
        <v>15.5</v>
      </c>
      <c r="I115" s="161" t="s">
        <v>434</v>
      </c>
      <c r="J115" s="142" t="s">
        <v>411</v>
      </c>
    </row>
    <row r="116" spans="2:10">
      <c r="B116" s="158" t="s">
        <v>533</v>
      </c>
      <c r="C116" s="159">
        <v>1000</v>
      </c>
      <c r="D116" s="160">
        <v>100000</v>
      </c>
      <c r="E116" s="161">
        <v>0</v>
      </c>
      <c r="F116" s="158" t="s">
        <v>404</v>
      </c>
      <c r="G116" s="161" t="s">
        <v>436</v>
      </c>
      <c r="H116" s="161">
        <v>15</v>
      </c>
      <c r="I116" s="161" t="s">
        <v>438</v>
      </c>
      <c r="J116" s="142" t="s">
        <v>411</v>
      </c>
    </row>
    <row r="117" spans="2:10">
      <c r="B117" s="158" t="s">
        <v>533</v>
      </c>
      <c r="C117" s="159">
        <v>-1750</v>
      </c>
      <c r="D117" s="160">
        <v>-175000</v>
      </c>
      <c r="E117" s="161">
        <v>-0.01</v>
      </c>
      <c r="F117" s="158" t="s">
        <v>404</v>
      </c>
      <c r="G117" s="161" t="s">
        <v>436</v>
      </c>
      <c r="H117" s="161">
        <v>12</v>
      </c>
      <c r="I117" s="161" t="s">
        <v>434</v>
      </c>
      <c r="J117" s="142" t="s">
        <v>411</v>
      </c>
    </row>
    <row r="118" spans="2:10">
      <c r="B118" s="158" t="s">
        <v>533</v>
      </c>
      <c r="C118" s="159">
        <v>30</v>
      </c>
      <c r="D118" s="160">
        <v>1678</v>
      </c>
      <c r="E118" s="161">
        <v>0</v>
      </c>
      <c r="F118" s="158" t="s">
        <v>404</v>
      </c>
      <c r="G118" s="161" t="s">
        <v>554</v>
      </c>
      <c r="H118" s="161">
        <v>17.88</v>
      </c>
      <c r="I118" s="161" t="s">
        <v>555</v>
      </c>
      <c r="J118" s="142" t="s">
        <v>411</v>
      </c>
    </row>
    <row r="119" spans="2:10">
      <c r="B119" s="158" t="s">
        <v>533</v>
      </c>
      <c r="C119" s="159">
        <v>200</v>
      </c>
      <c r="D119" s="160">
        <v>11962</v>
      </c>
      <c r="E119" s="161">
        <v>0</v>
      </c>
      <c r="F119" s="158" t="s">
        <v>404</v>
      </c>
      <c r="G119" s="161" t="s">
        <v>568</v>
      </c>
      <c r="H119" s="161">
        <v>16.72</v>
      </c>
      <c r="I119" s="161" t="s">
        <v>569</v>
      </c>
      <c r="J119" s="142" t="s">
        <v>411</v>
      </c>
    </row>
    <row r="120" spans="2:10">
      <c r="B120" s="158" t="s">
        <v>533</v>
      </c>
      <c r="C120" s="159">
        <v>20</v>
      </c>
      <c r="D120" s="160">
        <v>1222</v>
      </c>
      <c r="E120" s="161">
        <v>0</v>
      </c>
      <c r="F120" s="158" t="s">
        <v>404</v>
      </c>
      <c r="G120" s="161" t="s">
        <v>570</v>
      </c>
      <c r="H120" s="161">
        <v>16.36</v>
      </c>
      <c r="I120" s="161" t="s">
        <v>571</v>
      </c>
      <c r="J120" s="142" t="s">
        <v>411</v>
      </c>
    </row>
    <row r="121" spans="2:10">
      <c r="B121" s="158" t="s">
        <v>533</v>
      </c>
      <c r="C121" s="159">
        <v>50</v>
      </c>
      <c r="D121" s="160">
        <v>2744</v>
      </c>
      <c r="E121" s="161">
        <v>0</v>
      </c>
      <c r="F121" s="158" t="s">
        <v>404</v>
      </c>
      <c r="G121" s="161" t="s">
        <v>572</v>
      </c>
      <c r="H121" s="161">
        <v>18.22</v>
      </c>
      <c r="I121" s="161" t="s">
        <v>548</v>
      </c>
      <c r="J121" s="142" t="s">
        <v>411</v>
      </c>
    </row>
    <row r="122" spans="2:10">
      <c r="B122" s="158" t="s">
        <v>533</v>
      </c>
      <c r="C122" s="159">
        <v>25</v>
      </c>
      <c r="D122" s="160">
        <v>1512</v>
      </c>
      <c r="E122" s="161">
        <v>0</v>
      </c>
      <c r="F122" s="158" t="s">
        <v>404</v>
      </c>
      <c r="G122" s="161" t="s">
        <v>573</v>
      </c>
      <c r="H122" s="161">
        <v>16.53</v>
      </c>
      <c r="I122" s="161" t="s">
        <v>574</v>
      </c>
      <c r="J122" s="142" t="s">
        <v>411</v>
      </c>
    </row>
    <row r="123" spans="2:10">
      <c r="B123" s="158" t="s">
        <v>533</v>
      </c>
      <c r="C123" s="159">
        <v>20</v>
      </c>
      <c r="D123" s="160">
        <v>1194</v>
      </c>
      <c r="E123" s="161">
        <v>0</v>
      </c>
      <c r="F123" s="158" t="s">
        <v>404</v>
      </c>
      <c r="G123" s="161" t="s">
        <v>557</v>
      </c>
      <c r="H123" s="161">
        <v>16.75</v>
      </c>
      <c r="I123" s="161" t="s">
        <v>562</v>
      </c>
      <c r="J123" s="142" t="s">
        <v>411</v>
      </c>
    </row>
    <row r="124" spans="2:10">
      <c r="B124" s="158" t="s">
        <v>533</v>
      </c>
      <c r="C124" s="159">
        <v>20</v>
      </c>
      <c r="D124" s="160">
        <v>1170</v>
      </c>
      <c r="E124" s="161">
        <v>0</v>
      </c>
      <c r="F124" s="158" t="s">
        <v>404</v>
      </c>
      <c r="G124" s="161" t="s">
        <v>563</v>
      </c>
      <c r="H124" s="161">
        <v>17.100000000000001</v>
      </c>
      <c r="I124" s="161" t="s">
        <v>441</v>
      </c>
      <c r="J124" s="142" t="s">
        <v>411</v>
      </c>
    </row>
    <row r="125" spans="2:10">
      <c r="B125" s="158" t="s">
        <v>533</v>
      </c>
      <c r="C125" s="159">
        <v>20</v>
      </c>
      <c r="D125" s="160">
        <v>1094</v>
      </c>
      <c r="E125" s="161">
        <v>0</v>
      </c>
      <c r="F125" s="158" t="s">
        <v>404</v>
      </c>
      <c r="G125" s="161" t="s">
        <v>564</v>
      </c>
      <c r="H125" s="161">
        <v>18.28</v>
      </c>
      <c r="I125" s="161" t="s">
        <v>565</v>
      </c>
      <c r="J125" s="142" t="s">
        <v>411</v>
      </c>
    </row>
    <row r="126" spans="2:10">
      <c r="B126" s="158" t="s">
        <v>533</v>
      </c>
      <c r="C126" s="159">
        <v>100</v>
      </c>
      <c r="D126" s="160">
        <v>5311</v>
      </c>
      <c r="E126" s="161">
        <v>0</v>
      </c>
      <c r="F126" s="158" t="s">
        <v>404</v>
      </c>
      <c r="G126" s="161" t="s">
        <v>566</v>
      </c>
      <c r="H126" s="161">
        <v>18.829999999999998</v>
      </c>
      <c r="I126" s="161" t="s">
        <v>567</v>
      </c>
      <c r="J126" s="142" t="s">
        <v>411</v>
      </c>
    </row>
    <row r="127" spans="2:10">
      <c r="B127" s="158" t="s">
        <v>533</v>
      </c>
      <c r="C127" s="159">
        <v>20</v>
      </c>
      <c r="D127" s="160">
        <v>1115</v>
      </c>
      <c r="E127" s="161">
        <v>0</v>
      </c>
      <c r="F127" s="158" t="s">
        <v>404</v>
      </c>
      <c r="G127" s="161" t="s">
        <v>544</v>
      </c>
      <c r="H127" s="161">
        <v>17.93</v>
      </c>
      <c r="I127" s="161" t="s">
        <v>545</v>
      </c>
      <c r="J127" s="142" t="s">
        <v>411</v>
      </c>
    </row>
    <row r="128" spans="2:10">
      <c r="B128" s="158" t="s">
        <v>533</v>
      </c>
      <c r="C128" s="159">
        <v>800</v>
      </c>
      <c r="D128" s="160">
        <v>800</v>
      </c>
      <c r="E128" s="161">
        <v>0</v>
      </c>
      <c r="F128" s="158" t="s">
        <v>404</v>
      </c>
      <c r="G128" s="161" t="s">
        <v>405</v>
      </c>
      <c r="H128" s="161">
        <v>22.46</v>
      </c>
      <c r="I128" s="161" t="s">
        <v>433</v>
      </c>
      <c r="J128" s="142" t="s">
        <v>407</v>
      </c>
    </row>
    <row r="129" spans="2:10">
      <c r="B129" s="158" t="s">
        <v>533</v>
      </c>
      <c r="C129" s="159">
        <v>36000</v>
      </c>
      <c r="D129" s="160">
        <v>36000</v>
      </c>
      <c r="E129" s="161">
        <v>0</v>
      </c>
      <c r="F129" s="158" t="s">
        <v>404</v>
      </c>
      <c r="G129" s="161" t="s">
        <v>405</v>
      </c>
      <c r="H129" s="161">
        <v>19.54</v>
      </c>
      <c r="I129" s="161" t="s">
        <v>486</v>
      </c>
      <c r="J129" s="142" t="s">
        <v>407</v>
      </c>
    </row>
    <row r="130" spans="2:10">
      <c r="B130" s="158" t="s">
        <v>533</v>
      </c>
      <c r="C130" s="159">
        <v>1000</v>
      </c>
      <c r="D130" s="160">
        <v>1000</v>
      </c>
      <c r="E130" s="161">
        <v>0</v>
      </c>
      <c r="F130" s="158" t="s">
        <v>404</v>
      </c>
      <c r="G130" s="161" t="s">
        <v>405</v>
      </c>
      <c r="H130" s="161">
        <v>22.47</v>
      </c>
      <c r="I130" s="161" t="s">
        <v>431</v>
      </c>
      <c r="J130" s="142" t="s">
        <v>407</v>
      </c>
    </row>
    <row r="131" spans="2:10">
      <c r="B131" s="158" t="s">
        <v>533</v>
      </c>
      <c r="C131" s="159">
        <v>8925</v>
      </c>
      <c r="D131" s="160">
        <v>8925</v>
      </c>
      <c r="E131" s="161">
        <v>0</v>
      </c>
      <c r="F131" s="158" t="s">
        <v>404</v>
      </c>
      <c r="G131" s="161" t="s">
        <v>405</v>
      </c>
      <c r="H131" s="161">
        <v>17.57</v>
      </c>
      <c r="I131" s="161" t="s">
        <v>457</v>
      </c>
      <c r="J131" s="142" t="s">
        <v>407</v>
      </c>
    </row>
    <row r="132" spans="2:10">
      <c r="B132" s="158" t="s">
        <v>533</v>
      </c>
      <c r="C132" s="159">
        <v>2835</v>
      </c>
      <c r="D132" s="160">
        <v>2835</v>
      </c>
      <c r="E132" s="161">
        <v>0</v>
      </c>
      <c r="F132" s="158" t="s">
        <v>404</v>
      </c>
      <c r="G132" s="161" t="s">
        <v>405</v>
      </c>
      <c r="H132" s="161">
        <v>19.09</v>
      </c>
      <c r="I132" s="161" t="s">
        <v>473</v>
      </c>
      <c r="J132" s="142" t="s">
        <v>407</v>
      </c>
    </row>
    <row r="133" spans="2:10">
      <c r="B133" s="158" t="s">
        <v>533</v>
      </c>
      <c r="C133" s="159">
        <v>1941</v>
      </c>
      <c r="D133" s="160">
        <v>1941</v>
      </c>
      <c r="E133" s="161">
        <v>0</v>
      </c>
      <c r="F133" s="158" t="s">
        <v>404</v>
      </c>
      <c r="G133" s="161" t="s">
        <v>405</v>
      </c>
      <c r="H133" s="161">
        <v>20.76</v>
      </c>
      <c r="I133" s="161" t="s">
        <v>450</v>
      </c>
      <c r="J133" s="142" t="s">
        <v>407</v>
      </c>
    </row>
    <row r="134" spans="2:10">
      <c r="B134" s="158" t="s">
        <v>533</v>
      </c>
      <c r="C134" s="159">
        <v>2000</v>
      </c>
      <c r="D134" s="160">
        <v>2000</v>
      </c>
      <c r="E134" s="161">
        <v>0</v>
      </c>
      <c r="F134" s="158" t="s">
        <v>404</v>
      </c>
      <c r="G134" s="161" t="s">
        <v>405</v>
      </c>
      <c r="H134" s="161">
        <v>21.77</v>
      </c>
      <c r="I134" s="161" t="s">
        <v>494</v>
      </c>
      <c r="J134" s="142" t="s">
        <v>407</v>
      </c>
    </row>
    <row r="135" spans="2:10">
      <c r="B135" s="158" t="s">
        <v>533</v>
      </c>
      <c r="C135" s="159">
        <v>571</v>
      </c>
      <c r="D135" s="160">
        <v>571</v>
      </c>
      <c r="E135" s="161">
        <v>0</v>
      </c>
      <c r="F135" s="158" t="s">
        <v>404</v>
      </c>
      <c r="G135" s="161" t="s">
        <v>405</v>
      </c>
      <c r="H135" s="161">
        <v>23.53</v>
      </c>
      <c r="I135" s="161" t="s">
        <v>428</v>
      </c>
      <c r="J135" s="142" t="s">
        <v>407</v>
      </c>
    </row>
    <row r="136" spans="2:10">
      <c r="B136" s="158" t="s">
        <v>533</v>
      </c>
      <c r="C136" s="159">
        <v>6500</v>
      </c>
      <c r="D136" s="160">
        <v>6500</v>
      </c>
      <c r="E136" s="161">
        <v>0</v>
      </c>
      <c r="F136" s="158" t="s">
        <v>404</v>
      </c>
      <c r="G136" s="161" t="s">
        <v>405</v>
      </c>
      <c r="H136" s="161">
        <v>17.13</v>
      </c>
      <c r="I136" s="161" t="s">
        <v>484</v>
      </c>
      <c r="J136" s="142" t="s">
        <v>407</v>
      </c>
    </row>
    <row r="137" spans="2:10">
      <c r="B137" s="158" t="s">
        <v>533</v>
      </c>
      <c r="C137" s="159">
        <v>1500</v>
      </c>
      <c r="D137" s="160">
        <v>1500</v>
      </c>
      <c r="E137" s="161">
        <v>0</v>
      </c>
      <c r="F137" s="158" t="s">
        <v>404</v>
      </c>
      <c r="G137" s="161" t="s">
        <v>405</v>
      </c>
      <c r="H137" s="161">
        <v>21.01</v>
      </c>
      <c r="I137" s="161" t="s">
        <v>471</v>
      </c>
      <c r="J137" s="142" t="s">
        <v>407</v>
      </c>
    </row>
    <row r="138" spans="2:10">
      <c r="B138" s="158" t="s">
        <v>533</v>
      </c>
      <c r="C138" s="159">
        <v>1074</v>
      </c>
      <c r="D138" s="160">
        <v>1074</v>
      </c>
      <c r="E138" s="161">
        <v>0</v>
      </c>
      <c r="F138" s="158" t="s">
        <v>404</v>
      </c>
      <c r="G138" s="161" t="s">
        <v>405</v>
      </c>
      <c r="H138" s="161">
        <v>18.61</v>
      </c>
      <c r="I138" s="161" t="s">
        <v>501</v>
      </c>
      <c r="J138" s="142" t="s">
        <v>407</v>
      </c>
    </row>
    <row r="139" spans="2:10">
      <c r="B139" s="158" t="s">
        <v>533</v>
      </c>
      <c r="C139" s="159">
        <v>2213</v>
      </c>
      <c r="D139" s="160">
        <v>2213</v>
      </c>
      <c r="E139" s="161">
        <v>0</v>
      </c>
      <c r="F139" s="158" t="s">
        <v>404</v>
      </c>
      <c r="G139" s="161" t="s">
        <v>405</v>
      </c>
      <c r="H139" s="161">
        <v>18.07</v>
      </c>
      <c r="I139" s="161" t="s">
        <v>416</v>
      </c>
      <c r="J139" s="142" t="s">
        <v>407</v>
      </c>
    </row>
    <row r="140" spans="2:10">
      <c r="B140" s="158" t="s">
        <v>533</v>
      </c>
      <c r="C140" s="159">
        <v>2000</v>
      </c>
      <c r="D140" s="160">
        <v>2000</v>
      </c>
      <c r="E140" s="161">
        <v>0</v>
      </c>
      <c r="F140" s="158" t="s">
        <v>404</v>
      </c>
      <c r="G140" s="161" t="s">
        <v>405</v>
      </c>
      <c r="H140" s="161">
        <v>20.59</v>
      </c>
      <c r="I140" s="161" t="s">
        <v>418</v>
      </c>
      <c r="J140" s="142" t="s">
        <v>407</v>
      </c>
    </row>
    <row r="141" spans="2:10">
      <c r="B141" s="158" t="s">
        <v>533</v>
      </c>
      <c r="C141" s="159">
        <v>3015</v>
      </c>
      <c r="D141" s="160">
        <v>3015</v>
      </c>
      <c r="E141" s="161">
        <v>0</v>
      </c>
      <c r="F141" s="158" t="s">
        <v>404</v>
      </c>
      <c r="G141" s="161" t="s">
        <v>405</v>
      </c>
      <c r="H141" s="161">
        <v>20.010000000000002</v>
      </c>
      <c r="I141" s="161" t="s">
        <v>525</v>
      </c>
      <c r="J141" s="142" t="s">
        <v>407</v>
      </c>
    </row>
    <row r="142" spans="2:10">
      <c r="B142" s="158" t="s">
        <v>533</v>
      </c>
      <c r="C142" s="159">
        <v>1876</v>
      </c>
      <c r="D142" s="160">
        <v>1876</v>
      </c>
      <c r="E142" s="161">
        <v>0</v>
      </c>
      <c r="F142" s="158" t="s">
        <v>404</v>
      </c>
      <c r="G142" s="161" t="s">
        <v>405</v>
      </c>
      <c r="H142" s="161">
        <v>18.23</v>
      </c>
      <c r="I142" s="161" t="s">
        <v>468</v>
      </c>
      <c r="J142" s="142" t="s">
        <v>407</v>
      </c>
    </row>
    <row r="143" spans="2:10">
      <c r="B143" s="158" t="s">
        <v>533</v>
      </c>
      <c r="C143" s="159">
        <v>2000</v>
      </c>
      <c r="D143" s="160">
        <v>2000</v>
      </c>
      <c r="E143" s="161">
        <v>0</v>
      </c>
      <c r="F143" s="158" t="s">
        <v>404</v>
      </c>
      <c r="G143" s="161" t="s">
        <v>405</v>
      </c>
      <c r="H143" s="161">
        <v>22.44</v>
      </c>
      <c r="I143" s="161" t="s">
        <v>490</v>
      </c>
      <c r="J143" s="142" t="s">
        <v>407</v>
      </c>
    </row>
    <row r="144" spans="2:10">
      <c r="B144" s="158" t="s">
        <v>533</v>
      </c>
      <c r="C144" s="159">
        <v>2000</v>
      </c>
      <c r="D144" s="160">
        <v>2000</v>
      </c>
      <c r="E144" s="161">
        <v>0</v>
      </c>
      <c r="F144" s="158" t="s">
        <v>404</v>
      </c>
      <c r="G144" s="161" t="s">
        <v>405</v>
      </c>
      <c r="H144" s="161">
        <v>22.81</v>
      </c>
      <c r="I144" s="161" t="s">
        <v>469</v>
      </c>
      <c r="J144" s="142" t="s">
        <v>407</v>
      </c>
    </row>
    <row r="145" spans="2:10">
      <c r="B145" s="158" t="s">
        <v>533</v>
      </c>
      <c r="C145" s="159">
        <v>5000</v>
      </c>
      <c r="D145" s="160">
        <v>5000</v>
      </c>
      <c r="E145" s="161">
        <v>0</v>
      </c>
      <c r="F145" s="158" t="s">
        <v>404</v>
      </c>
      <c r="G145" s="161" t="s">
        <v>405</v>
      </c>
      <c r="H145" s="161">
        <v>18.670000000000002</v>
      </c>
      <c r="I145" s="161" t="s">
        <v>470</v>
      </c>
      <c r="J145" s="142" t="s">
        <v>407</v>
      </c>
    </row>
    <row r="146" spans="2:10">
      <c r="B146" s="158" t="s">
        <v>533</v>
      </c>
      <c r="C146" s="159">
        <v>3338</v>
      </c>
      <c r="D146" s="160">
        <v>3338</v>
      </c>
      <c r="E146" s="161">
        <v>0</v>
      </c>
      <c r="F146" s="158" t="s">
        <v>404</v>
      </c>
      <c r="G146" s="161" t="s">
        <v>405</v>
      </c>
      <c r="H146" s="161">
        <v>21.45</v>
      </c>
      <c r="I146" s="161" t="s">
        <v>477</v>
      </c>
      <c r="J146" s="142" t="s">
        <v>407</v>
      </c>
    </row>
    <row r="147" spans="2:10">
      <c r="B147" s="158" t="s">
        <v>533</v>
      </c>
      <c r="C147" s="159">
        <v>1006</v>
      </c>
      <c r="D147" s="160">
        <v>1006</v>
      </c>
      <c r="E147" s="161">
        <v>0</v>
      </c>
      <c r="F147" s="158" t="s">
        <v>404</v>
      </c>
      <c r="G147" s="161" t="s">
        <v>405</v>
      </c>
      <c r="H147" s="161">
        <v>18.11</v>
      </c>
      <c r="I147" s="161" t="s">
        <v>505</v>
      </c>
      <c r="J147" s="142" t="s">
        <v>407</v>
      </c>
    </row>
    <row r="148" spans="2:10">
      <c r="B148" s="158" t="s">
        <v>533</v>
      </c>
      <c r="C148" s="159">
        <v>2000</v>
      </c>
      <c r="D148" s="160">
        <v>2000</v>
      </c>
      <c r="E148" s="161">
        <v>0</v>
      </c>
      <c r="F148" s="158" t="s">
        <v>404</v>
      </c>
      <c r="G148" s="161" t="s">
        <v>405</v>
      </c>
      <c r="H148" s="161">
        <v>21.08</v>
      </c>
      <c r="I148" s="161" t="s">
        <v>497</v>
      </c>
      <c r="J148" s="142" t="s">
        <v>407</v>
      </c>
    </row>
    <row r="149" spans="2:10">
      <c r="B149" s="158" t="s">
        <v>533</v>
      </c>
      <c r="C149" s="159">
        <v>2198</v>
      </c>
      <c r="D149" s="160">
        <v>2198</v>
      </c>
      <c r="E149" s="161">
        <v>0</v>
      </c>
      <c r="F149" s="158" t="s">
        <v>404</v>
      </c>
      <c r="G149" s="161" t="s">
        <v>405</v>
      </c>
      <c r="H149" s="161">
        <v>20.14</v>
      </c>
      <c r="I149" s="161" t="s">
        <v>461</v>
      </c>
      <c r="J149" s="142" t="s">
        <v>407</v>
      </c>
    </row>
    <row r="150" spans="2:10">
      <c r="B150" s="158" t="s">
        <v>533</v>
      </c>
      <c r="C150" s="159">
        <v>1500</v>
      </c>
      <c r="D150" s="160">
        <v>1500</v>
      </c>
      <c r="E150" s="161">
        <v>0</v>
      </c>
      <c r="F150" s="158" t="s">
        <v>404</v>
      </c>
      <c r="G150" s="161" t="s">
        <v>405</v>
      </c>
      <c r="H150" s="161">
        <v>17.07</v>
      </c>
      <c r="I150" s="161" t="s">
        <v>435</v>
      </c>
      <c r="J150" s="142" t="s">
        <v>407</v>
      </c>
    </row>
    <row r="151" spans="2:10">
      <c r="B151" s="158" t="s">
        <v>533</v>
      </c>
      <c r="C151" s="159">
        <v>5000</v>
      </c>
      <c r="D151" s="160">
        <v>5000</v>
      </c>
      <c r="E151" s="161">
        <v>0</v>
      </c>
      <c r="F151" s="158" t="s">
        <v>404</v>
      </c>
      <c r="G151" s="161" t="s">
        <v>405</v>
      </c>
      <c r="H151" s="161">
        <v>21.03</v>
      </c>
      <c r="I151" s="161" t="s">
        <v>435</v>
      </c>
      <c r="J151" s="142" t="s">
        <v>407</v>
      </c>
    </row>
    <row r="152" spans="2:10">
      <c r="B152" s="158" t="s">
        <v>533</v>
      </c>
      <c r="C152" s="159">
        <v>-15690</v>
      </c>
      <c r="D152" s="160">
        <v>-15690</v>
      </c>
      <c r="E152" s="161">
        <v>0</v>
      </c>
      <c r="F152" s="158" t="s">
        <v>404</v>
      </c>
      <c r="G152" s="161" t="s">
        <v>405</v>
      </c>
      <c r="H152" s="161">
        <v>17.600000000000001</v>
      </c>
      <c r="I152" s="161" t="s">
        <v>560</v>
      </c>
      <c r="J152" s="142" t="s">
        <v>411</v>
      </c>
    </row>
    <row r="153" spans="2:10">
      <c r="B153" s="158" t="s">
        <v>533</v>
      </c>
      <c r="C153" s="159">
        <v>-3357</v>
      </c>
      <c r="D153" s="160">
        <v>-3357</v>
      </c>
      <c r="E153" s="161">
        <v>0</v>
      </c>
      <c r="F153" s="158" t="s">
        <v>404</v>
      </c>
      <c r="G153" s="161" t="s">
        <v>405</v>
      </c>
      <c r="H153" s="161">
        <v>16.59</v>
      </c>
      <c r="I153" s="161" t="s">
        <v>561</v>
      </c>
      <c r="J153" s="142" t="s">
        <v>411</v>
      </c>
    </row>
    <row r="154" spans="2:10">
      <c r="B154" s="158" t="s">
        <v>533</v>
      </c>
      <c r="C154" s="159">
        <v>-2400</v>
      </c>
      <c r="D154" s="160">
        <v>-2400</v>
      </c>
      <c r="E154" s="161">
        <v>0</v>
      </c>
      <c r="F154" s="158" t="s">
        <v>404</v>
      </c>
      <c r="G154" s="161" t="s">
        <v>405</v>
      </c>
      <c r="H154" s="161">
        <v>17.7</v>
      </c>
      <c r="I154" s="161" t="s">
        <v>558</v>
      </c>
      <c r="J154" s="142" t="s">
        <v>411</v>
      </c>
    </row>
    <row r="155" spans="2:10">
      <c r="B155" s="158" t="s">
        <v>533</v>
      </c>
      <c r="C155" s="159">
        <v>-1331</v>
      </c>
      <c r="D155" s="160">
        <v>-1331</v>
      </c>
      <c r="E155" s="161">
        <v>0</v>
      </c>
      <c r="F155" s="158" t="s">
        <v>404</v>
      </c>
      <c r="G155" s="161" t="s">
        <v>405</v>
      </c>
      <c r="H155" s="161">
        <v>15.8</v>
      </c>
      <c r="I155" s="161" t="s">
        <v>560</v>
      </c>
      <c r="J155" s="142" t="s">
        <v>411</v>
      </c>
    </row>
    <row r="156" spans="2:10">
      <c r="B156" s="158" t="s">
        <v>533</v>
      </c>
      <c r="C156" s="159">
        <v>-50</v>
      </c>
      <c r="D156" s="160">
        <v>-3623</v>
      </c>
      <c r="E156" s="161">
        <v>0</v>
      </c>
      <c r="F156" s="158" t="s">
        <v>404</v>
      </c>
      <c r="G156" s="161" t="s">
        <v>592</v>
      </c>
      <c r="H156" s="161">
        <v>13.8</v>
      </c>
      <c r="I156" s="161" t="s">
        <v>574</v>
      </c>
      <c r="J156" s="142" t="s">
        <v>411</v>
      </c>
    </row>
    <row r="157" spans="2:10">
      <c r="B157" s="158" t="s">
        <v>533</v>
      </c>
      <c r="C157" s="159">
        <v>-10</v>
      </c>
      <c r="D157" s="160">
        <v>-536</v>
      </c>
      <c r="E157" s="161">
        <v>0</v>
      </c>
      <c r="F157" s="158" t="s">
        <v>404</v>
      </c>
      <c r="G157" s="161" t="s">
        <v>631</v>
      </c>
      <c r="H157" s="161">
        <v>18.64</v>
      </c>
      <c r="I157" s="161" t="s">
        <v>632</v>
      </c>
      <c r="J157" s="142" t="s">
        <v>411</v>
      </c>
    </row>
    <row r="158" spans="2:10">
      <c r="B158" s="158" t="s">
        <v>533</v>
      </c>
      <c r="C158" s="159">
        <v>-15</v>
      </c>
      <c r="D158" s="160">
        <v>-798</v>
      </c>
      <c r="E158" s="161">
        <v>0</v>
      </c>
      <c r="F158" s="158" t="s">
        <v>404</v>
      </c>
      <c r="G158" s="161" t="s">
        <v>630</v>
      </c>
      <c r="H158" s="161">
        <v>18.79</v>
      </c>
      <c r="I158" s="161" t="s">
        <v>571</v>
      </c>
      <c r="J158" s="142" t="s">
        <v>411</v>
      </c>
    </row>
    <row r="159" spans="2:10">
      <c r="B159" s="158" t="s">
        <v>533</v>
      </c>
      <c r="C159" s="159">
        <v>-10</v>
      </c>
      <c r="D159" s="160">
        <v>-543</v>
      </c>
      <c r="E159" s="161">
        <v>0</v>
      </c>
      <c r="F159" s="158" t="s">
        <v>404</v>
      </c>
      <c r="G159" s="161" t="s">
        <v>618</v>
      </c>
      <c r="H159" s="161">
        <v>18.399999999999999</v>
      </c>
      <c r="I159" s="161" t="s">
        <v>619</v>
      </c>
      <c r="J159" s="142" t="s">
        <v>411</v>
      </c>
    </row>
    <row r="160" spans="2:10">
      <c r="B160" s="158" t="s">
        <v>533</v>
      </c>
      <c r="C160" s="159">
        <v>-40</v>
      </c>
      <c r="D160" s="160">
        <v>-2535</v>
      </c>
      <c r="E160" s="161">
        <v>0</v>
      </c>
      <c r="F160" s="158" t="s">
        <v>404</v>
      </c>
      <c r="G160" s="161" t="s">
        <v>620</v>
      </c>
      <c r="H160" s="161">
        <v>15.78</v>
      </c>
      <c r="I160" s="161" t="s">
        <v>619</v>
      </c>
      <c r="J160" s="142" t="s">
        <v>411</v>
      </c>
    </row>
    <row r="161" spans="2:10">
      <c r="B161" s="158" t="s">
        <v>533</v>
      </c>
      <c r="C161" s="159">
        <v>-40</v>
      </c>
      <c r="D161" s="160">
        <v>-2173</v>
      </c>
      <c r="E161" s="161">
        <v>0</v>
      </c>
      <c r="F161" s="158" t="s">
        <v>404</v>
      </c>
      <c r="G161" s="161" t="s">
        <v>621</v>
      </c>
      <c r="H161" s="161">
        <v>18.41</v>
      </c>
      <c r="I161" s="161" t="s">
        <v>622</v>
      </c>
      <c r="J161" s="142" t="s">
        <v>411</v>
      </c>
    </row>
    <row r="162" spans="2:10">
      <c r="B162" s="158" t="s">
        <v>533</v>
      </c>
      <c r="C162" s="159">
        <v>-25</v>
      </c>
      <c r="D162" s="160">
        <v>-1522</v>
      </c>
      <c r="E162" s="161">
        <v>0</v>
      </c>
      <c r="F162" s="158" t="s">
        <v>404</v>
      </c>
      <c r="G162" s="161" t="s">
        <v>593</v>
      </c>
      <c r="H162" s="161">
        <v>16.43</v>
      </c>
      <c r="I162" s="161" t="s">
        <v>594</v>
      </c>
      <c r="J162" s="142" t="s">
        <v>411</v>
      </c>
    </row>
    <row r="163" spans="2:10">
      <c r="B163" s="158" t="s">
        <v>533</v>
      </c>
      <c r="C163" s="159">
        <v>-100</v>
      </c>
      <c r="D163" s="160">
        <v>-6494</v>
      </c>
      <c r="E163" s="161">
        <v>0</v>
      </c>
      <c r="F163" s="158" t="s">
        <v>404</v>
      </c>
      <c r="G163" s="161" t="s">
        <v>623</v>
      </c>
      <c r="H163" s="161">
        <v>15.4</v>
      </c>
      <c r="I163" s="161" t="s">
        <v>524</v>
      </c>
      <c r="J163" s="142" t="s">
        <v>411</v>
      </c>
    </row>
    <row r="164" spans="2:10">
      <c r="B164" s="158" t="s">
        <v>533</v>
      </c>
      <c r="C164" s="159">
        <v>-20</v>
      </c>
      <c r="D164" s="160">
        <v>-1074</v>
      </c>
      <c r="E164" s="161">
        <v>0</v>
      </c>
      <c r="F164" s="158" t="s">
        <v>404</v>
      </c>
      <c r="G164" s="161" t="s">
        <v>540</v>
      </c>
      <c r="H164" s="161">
        <v>18.63</v>
      </c>
      <c r="I164" s="161" t="s">
        <v>583</v>
      </c>
      <c r="J164" s="142" t="s">
        <v>411</v>
      </c>
    </row>
    <row r="165" spans="2:10">
      <c r="B165" s="158" t="s">
        <v>533</v>
      </c>
      <c r="C165" s="159">
        <v>-20</v>
      </c>
      <c r="D165" s="160">
        <v>-1198</v>
      </c>
      <c r="E165" s="161">
        <v>0</v>
      </c>
      <c r="F165" s="158" t="s">
        <v>404</v>
      </c>
      <c r="G165" s="161" t="s">
        <v>584</v>
      </c>
      <c r="H165" s="161">
        <v>16.7</v>
      </c>
      <c r="I165" s="161" t="s">
        <v>585</v>
      </c>
      <c r="J165" s="142" t="s">
        <v>411</v>
      </c>
    </row>
    <row r="166" spans="2:10">
      <c r="B166" s="158" t="s">
        <v>533</v>
      </c>
      <c r="C166" s="159">
        <v>-1100</v>
      </c>
      <c r="D166" s="160">
        <v>-69444</v>
      </c>
      <c r="E166" s="161">
        <v>0</v>
      </c>
      <c r="F166" s="158" t="s">
        <v>404</v>
      </c>
      <c r="G166" s="161" t="s">
        <v>624</v>
      </c>
      <c r="H166" s="161">
        <v>15.84</v>
      </c>
      <c r="I166" s="161" t="s">
        <v>625</v>
      </c>
      <c r="J166" s="142" t="s">
        <v>411</v>
      </c>
    </row>
    <row r="167" spans="2:10">
      <c r="B167" s="158" t="s">
        <v>533</v>
      </c>
      <c r="C167" s="159">
        <v>-20</v>
      </c>
      <c r="D167" s="160">
        <v>-1106</v>
      </c>
      <c r="E167" s="161">
        <v>0</v>
      </c>
      <c r="F167" s="158" t="s">
        <v>404</v>
      </c>
      <c r="G167" s="161" t="s">
        <v>626</v>
      </c>
      <c r="H167" s="161">
        <v>18.09</v>
      </c>
      <c r="I167" s="161" t="s">
        <v>627</v>
      </c>
      <c r="J167" s="142" t="s">
        <v>411</v>
      </c>
    </row>
    <row r="168" spans="2:10">
      <c r="B168" s="158" t="s">
        <v>533</v>
      </c>
      <c r="C168" s="159">
        <v>-15</v>
      </c>
      <c r="D168" s="160">
        <v>-826</v>
      </c>
      <c r="E168" s="161">
        <v>0</v>
      </c>
      <c r="F168" s="158" t="s">
        <v>404</v>
      </c>
      <c r="G168" s="161" t="s">
        <v>628</v>
      </c>
      <c r="H168" s="161">
        <v>18.149999999999999</v>
      </c>
      <c r="I168" s="161" t="s">
        <v>629</v>
      </c>
      <c r="J168" s="142" t="s">
        <v>411</v>
      </c>
    </row>
    <row r="169" spans="2:10">
      <c r="B169" s="158" t="s">
        <v>533</v>
      </c>
      <c r="C169" s="159">
        <v>-20</v>
      </c>
      <c r="D169" s="160">
        <v>-1189</v>
      </c>
      <c r="E169" s="161">
        <v>0</v>
      </c>
      <c r="F169" s="158" t="s">
        <v>404</v>
      </c>
      <c r="G169" s="161" t="s">
        <v>590</v>
      </c>
      <c r="H169" s="161">
        <v>16.82</v>
      </c>
      <c r="I169" s="161" t="s">
        <v>562</v>
      </c>
      <c r="J169" s="142" t="s">
        <v>411</v>
      </c>
    </row>
    <row r="170" spans="2:10">
      <c r="B170" s="158" t="s">
        <v>533</v>
      </c>
      <c r="C170" s="159">
        <v>-50</v>
      </c>
      <c r="D170" s="160">
        <v>-2890</v>
      </c>
      <c r="E170" s="161">
        <v>0</v>
      </c>
      <c r="F170" s="158" t="s">
        <v>404</v>
      </c>
      <c r="G170" s="161" t="s">
        <v>601</v>
      </c>
      <c r="H170" s="161">
        <v>17.3</v>
      </c>
      <c r="I170" s="161" t="s">
        <v>602</v>
      </c>
      <c r="J170" s="142" t="s">
        <v>411</v>
      </c>
    </row>
    <row r="171" spans="2:10">
      <c r="B171" s="158" t="s">
        <v>533</v>
      </c>
      <c r="C171" s="159">
        <v>-30</v>
      </c>
      <c r="D171" s="160">
        <v>-1677</v>
      </c>
      <c r="E171" s="161">
        <v>0</v>
      </c>
      <c r="F171" s="158" t="s">
        <v>404</v>
      </c>
      <c r="G171" s="161" t="s">
        <v>603</v>
      </c>
      <c r="H171" s="161">
        <v>17.89</v>
      </c>
      <c r="I171" s="161" t="s">
        <v>604</v>
      </c>
      <c r="J171" s="142" t="s">
        <v>411</v>
      </c>
    </row>
    <row r="172" spans="2:10">
      <c r="B172" s="158" t="s">
        <v>533</v>
      </c>
      <c r="C172" s="159">
        <v>-100</v>
      </c>
      <c r="D172" s="160">
        <v>-5336</v>
      </c>
      <c r="E172" s="161">
        <v>0</v>
      </c>
      <c r="F172" s="158" t="s">
        <v>404</v>
      </c>
      <c r="G172" s="161" t="s">
        <v>605</v>
      </c>
      <c r="H172" s="161">
        <v>18.739999999999998</v>
      </c>
      <c r="I172" s="161" t="s">
        <v>434</v>
      </c>
      <c r="J172" s="142" t="s">
        <v>411</v>
      </c>
    </row>
    <row r="173" spans="2:10">
      <c r="B173" s="158" t="s">
        <v>533</v>
      </c>
      <c r="C173" s="159">
        <v>-200</v>
      </c>
      <c r="D173" s="160">
        <v>-10684</v>
      </c>
      <c r="E173" s="161">
        <v>0</v>
      </c>
      <c r="F173" s="158" t="s">
        <v>404</v>
      </c>
      <c r="G173" s="161" t="s">
        <v>606</v>
      </c>
      <c r="H173" s="161">
        <v>18.72</v>
      </c>
      <c r="I173" s="161" t="s">
        <v>434</v>
      </c>
      <c r="J173" s="142" t="s">
        <v>411</v>
      </c>
    </row>
    <row r="174" spans="2:10">
      <c r="B174" s="158" t="s">
        <v>533</v>
      </c>
      <c r="C174" s="159">
        <v>-15</v>
      </c>
      <c r="D174" s="160">
        <v>-866</v>
      </c>
      <c r="E174" s="161">
        <v>0</v>
      </c>
      <c r="F174" s="158" t="s">
        <v>404</v>
      </c>
      <c r="G174" s="161" t="s">
        <v>607</v>
      </c>
      <c r="H174" s="161">
        <v>17.329999999999998</v>
      </c>
      <c r="I174" s="161" t="s">
        <v>434</v>
      </c>
      <c r="J174" s="142" t="s">
        <v>411</v>
      </c>
    </row>
    <row r="175" spans="2:10">
      <c r="B175" s="158" t="s">
        <v>533</v>
      </c>
      <c r="C175" s="159">
        <v>-250</v>
      </c>
      <c r="D175" s="160">
        <v>-14310</v>
      </c>
      <c r="E175" s="161">
        <v>0</v>
      </c>
      <c r="F175" s="158" t="s">
        <v>404</v>
      </c>
      <c r="G175" s="161" t="s">
        <v>608</v>
      </c>
      <c r="H175" s="161">
        <v>17.47</v>
      </c>
      <c r="I175" s="161" t="s">
        <v>609</v>
      </c>
      <c r="J175" s="142" t="s">
        <v>411</v>
      </c>
    </row>
    <row r="176" spans="2:10">
      <c r="B176" s="158" t="s">
        <v>533</v>
      </c>
      <c r="C176" s="159">
        <v>-15</v>
      </c>
      <c r="D176" s="160">
        <v>-813</v>
      </c>
      <c r="E176" s="161">
        <v>0</v>
      </c>
      <c r="F176" s="158" t="s">
        <v>404</v>
      </c>
      <c r="G176" s="161" t="s">
        <v>610</v>
      </c>
      <c r="H176" s="161">
        <v>18.46</v>
      </c>
      <c r="I176" s="161" t="s">
        <v>611</v>
      </c>
      <c r="J176" s="142" t="s">
        <v>411</v>
      </c>
    </row>
    <row r="177" spans="2:10">
      <c r="B177" s="158" t="s">
        <v>533</v>
      </c>
      <c r="C177" s="159">
        <v>-200</v>
      </c>
      <c r="D177" s="160">
        <v>-10893</v>
      </c>
      <c r="E177" s="161">
        <v>0</v>
      </c>
      <c r="F177" s="158" t="s">
        <v>404</v>
      </c>
      <c r="G177" s="161" t="s">
        <v>612</v>
      </c>
      <c r="H177" s="161">
        <v>18.36</v>
      </c>
      <c r="I177" s="161" t="s">
        <v>613</v>
      </c>
      <c r="J177" s="142" t="s">
        <v>411</v>
      </c>
    </row>
    <row r="178" spans="2:10">
      <c r="B178" s="158" t="s">
        <v>533</v>
      </c>
      <c r="C178" s="159">
        <v>-20</v>
      </c>
      <c r="D178" s="160">
        <v>-1170</v>
      </c>
      <c r="E178" s="161">
        <v>0</v>
      </c>
      <c r="F178" s="158" t="s">
        <v>404</v>
      </c>
      <c r="G178" s="161" t="s">
        <v>563</v>
      </c>
      <c r="H178" s="161">
        <v>17.100000000000001</v>
      </c>
      <c r="I178" s="161" t="s">
        <v>441</v>
      </c>
      <c r="J178" s="142" t="s">
        <v>411</v>
      </c>
    </row>
    <row r="179" spans="2:10">
      <c r="B179" s="158" t="s">
        <v>533</v>
      </c>
      <c r="C179" s="159">
        <v>-20</v>
      </c>
      <c r="D179" s="160">
        <v>-1218</v>
      </c>
      <c r="E179" s="161">
        <v>0</v>
      </c>
      <c r="F179" s="158" t="s">
        <v>404</v>
      </c>
      <c r="G179" s="161" t="s">
        <v>614</v>
      </c>
      <c r="H179" s="161">
        <v>16.420000000000002</v>
      </c>
      <c r="I179" s="161" t="s">
        <v>615</v>
      </c>
      <c r="J179" s="142" t="s">
        <v>411</v>
      </c>
    </row>
    <row r="180" spans="2:10">
      <c r="B180" s="158" t="s">
        <v>533</v>
      </c>
      <c r="C180" s="159">
        <v>-20</v>
      </c>
      <c r="D180" s="160">
        <v>-1094</v>
      </c>
      <c r="E180" s="161">
        <v>0</v>
      </c>
      <c r="F180" s="158" t="s">
        <v>404</v>
      </c>
      <c r="G180" s="161" t="s">
        <v>564</v>
      </c>
      <c r="H180" s="161">
        <v>18.28</v>
      </c>
      <c r="I180" s="161" t="s">
        <v>565</v>
      </c>
      <c r="J180" s="142" t="s">
        <v>411</v>
      </c>
    </row>
    <row r="181" spans="2:10">
      <c r="B181" s="158" t="s">
        <v>533</v>
      </c>
      <c r="C181" s="159">
        <v>-18</v>
      </c>
      <c r="D181" s="160">
        <v>-1119</v>
      </c>
      <c r="E181" s="161">
        <v>0</v>
      </c>
      <c r="F181" s="158" t="s">
        <v>404</v>
      </c>
      <c r="G181" s="161" t="s">
        <v>616</v>
      </c>
      <c r="H181" s="161">
        <v>16.09</v>
      </c>
      <c r="I181" s="161" t="s">
        <v>617</v>
      </c>
      <c r="J181" s="142" t="s">
        <v>411</v>
      </c>
    </row>
    <row r="182" spans="2:10">
      <c r="B182" s="158" t="s">
        <v>533</v>
      </c>
      <c r="C182" s="159">
        <v>-100</v>
      </c>
      <c r="D182" s="160">
        <v>-5510</v>
      </c>
      <c r="E182" s="161">
        <v>0</v>
      </c>
      <c r="F182" s="158" t="s">
        <v>404</v>
      </c>
      <c r="G182" s="161" t="s">
        <v>542</v>
      </c>
      <c r="H182" s="161">
        <v>18.149999999999999</v>
      </c>
      <c r="I182" s="161" t="s">
        <v>543</v>
      </c>
      <c r="J182" s="142" t="s">
        <v>411</v>
      </c>
    </row>
    <row r="183" spans="2:10">
      <c r="B183" s="158" t="s">
        <v>533</v>
      </c>
      <c r="C183" s="159">
        <v>-300</v>
      </c>
      <c r="D183" s="160">
        <v>-18416</v>
      </c>
      <c r="E183" s="161">
        <v>0</v>
      </c>
      <c r="F183" s="158" t="s">
        <v>404</v>
      </c>
      <c r="G183" s="161" t="s">
        <v>597</v>
      </c>
      <c r="H183" s="161">
        <v>16.29</v>
      </c>
      <c r="I183" s="161" t="s">
        <v>598</v>
      </c>
      <c r="J183" s="142" t="s">
        <v>407</v>
      </c>
    </row>
    <row r="184" spans="2:10">
      <c r="B184" s="158" t="s">
        <v>533</v>
      </c>
      <c r="C184" s="159">
        <v>-15</v>
      </c>
      <c r="D184" s="160">
        <v>-959</v>
      </c>
      <c r="E184" s="161">
        <v>0</v>
      </c>
      <c r="F184" s="158" t="s">
        <v>404</v>
      </c>
      <c r="G184" s="161" t="s">
        <v>599</v>
      </c>
      <c r="H184" s="161">
        <v>15.64</v>
      </c>
      <c r="I184" s="161" t="s">
        <v>600</v>
      </c>
      <c r="J184" s="142" t="s">
        <v>411</v>
      </c>
    </row>
    <row r="185" spans="2:10">
      <c r="B185" s="158" t="s">
        <v>533</v>
      </c>
      <c r="C185" s="159">
        <v>-1074</v>
      </c>
      <c r="D185" s="160">
        <v>-1074</v>
      </c>
      <c r="E185" s="161">
        <v>0</v>
      </c>
      <c r="F185" s="158" t="s">
        <v>404</v>
      </c>
      <c r="G185" s="161" t="s">
        <v>405</v>
      </c>
      <c r="H185" s="161">
        <v>24.99</v>
      </c>
      <c r="I185" s="161" t="s">
        <v>474</v>
      </c>
      <c r="J185" s="142" t="s">
        <v>411</v>
      </c>
    </row>
    <row r="186" spans="2:10">
      <c r="B186" s="158" t="s">
        <v>533</v>
      </c>
      <c r="C186" s="159">
        <v>-637</v>
      </c>
      <c r="D186" s="160">
        <v>-637</v>
      </c>
      <c r="E186" s="161">
        <v>0</v>
      </c>
      <c r="F186" s="158" t="s">
        <v>404</v>
      </c>
      <c r="G186" s="161" t="s">
        <v>405</v>
      </c>
      <c r="H186" s="161">
        <v>23.55</v>
      </c>
      <c r="I186" s="161" t="s">
        <v>429</v>
      </c>
      <c r="J186" s="142" t="s">
        <v>411</v>
      </c>
    </row>
    <row r="187" spans="2:10">
      <c r="B187" s="158" t="s">
        <v>533</v>
      </c>
      <c r="C187" s="159">
        <v>-18000</v>
      </c>
      <c r="D187" s="160">
        <v>-18000</v>
      </c>
      <c r="E187" s="161">
        <v>0</v>
      </c>
      <c r="F187" s="158" t="s">
        <v>404</v>
      </c>
      <c r="G187" s="161" t="s">
        <v>405</v>
      </c>
      <c r="H187" s="161">
        <v>19.54</v>
      </c>
      <c r="I187" s="161" t="s">
        <v>486</v>
      </c>
      <c r="J187" s="142" t="s">
        <v>411</v>
      </c>
    </row>
    <row r="188" spans="2:10">
      <c r="B188" s="158" t="s">
        <v>533</v>
      </c>
      <c r="C188" s="159">
        <v>-10576</v>
      </c>
      <c r="D188" s="160">
        <v>-10576</v>
      </c>
      <c r="E188" s="161">
        <v>0</v>
      </c>
      <c r="F188" s="158" t="s">
        <v>404</v>
      </c>
      <c r="G188" s="161" t="s">
        <v>405</v>
      </c>
      <c r="H188" s="161">
        <v>18.45</v>
      </c>
      <c r="I188" s="161" t="s">
        <v>517</v>
      </c>
      <c r="J188" s="142" t="s">
        <v>411</v>
      </c>
    </row>
    <row r="189" spans="2:10">
      <c r="B189" s="158" t="s">
        <v>533</v>
      </c>
      <c r="C189" s="159">
        <v>-6500</v>
      </c>
      <c r="D189" s="160">
        <v>-6500</v>
      </c>
      <c r="E189" s="161">
        <v>0</v>
      </c>
      <c r="F189" s="158" t="s">
        <v>404</v>
      </c>
      <c r="G189" s="161" t="s">
        <v>405</v>
      </c>
      <c r="H189" s="161">
        <v>17.13</v>
      </c>
      <c r="I189" s="161" t="s">
        <v>484</v>
      </c>
      <c r="J189" s="142" t="s">
        <v>411</v>
      </c>
    </row>
    <row r="190" spans="2:10">
      <c r="B190" s="158" t="s">
        <v>533</v>
      </c>
      <c r="C190" s="159">
        <v>-2850</v>
      </c>
      <c r="D190" s="160">
        <v>-2850</v>
      </c>
      <c r="E190" s="161">
        <v>0</v>
      </c>
      <c r="F190" s="158" t="s">
        <v>404</v>
      </c>
      <c r="G190" s="161" t="s">
        <v>405</v>
      </c>
      <c r="H190" s="161">
        <v>19.05</v>
      </c>
      <c r="I190" s="161" t="s">
        <v>484</v>
      </c>
      <c r="J190" s="142" t="s">
        <v>411</v>
      </c>
    </row>
    <row r="191" spans="2:10">
      <c r="B191" s="158" t="s">
        <v>533</v>
      </c>
      <c r="C191" s="159">
        <v>-3500</v>
      </c>
      <c r="D191" s="160">
        <v>-3500</v>
      </c>
      <c r="E191" s="161">
        <v>0</v>
      </c>
      <c r="F191" s="158" t="s">
        <v>404</v>
      </c>
      <c r="G191" s="161" t="s">
        <v>405</v>
      </c>
      <c r="H191" s="161">
        <v>20.65</v>
      </c>
      <c r="I191" s="161" t="s">
        <v>454</v>
      </c>
      <c r="J191" s="142" t="s">
        <v>411</v>
      </c>
    </row>
    <row r="192" spans="2:10">
      <c r="B192" s="158" t="s">
        <v>533</v>
      </c>
      <c r="C192" s="159">
        <v>-1000</v>
      </c>
      <c r="D192" s="160">
        <v>-1000</v>
      </c>
      <c r="E192" s="161">
        <v>0</v>
      </c>
      <c r="F192" s="158" t="s">
        <v>404</v>
      </c>
      <c r="G192" s="161" t="s">
        <v>405</v>
      </c>
      <c r="H192" s="161">
        <v>20.329999999999998</v>
      </c>
      <c r="I192" s="161" t="s">
        <v>449</v>
      </c>
      <c r="J192" s="142" t="s">
        <v>411</v>
      </c>
    </row>
    <row r="193" spans="2:10">
      <c r="B193" s="158" t="s">
        <v>533</v>
      </c>
      <c r="C193" s="159">
        <v>-13768</v>
      </c>
      <c r="D193" s="160">
        <v>-13768</v>
      </c>
      <c r="E193" s="161">
        <v>0</v>
      </c>
      <c r="F193" s="158" t="s">
        <v>404</v>
      </c>
      <c r="G193" s="161" t="s">
        <v>405</v>
      </c>
      <c r="H193" s="161">
        <v>19.149999999999999</v>
      </c>
      <c r="I193" s="161" t="s">
        <v>500</v>
      </c>
      <c r="J193" s="142" t="s">
        <v>411</v>
      </c>
    </row>
    <row r="194" spans="2:10">
      <c r="B194" s="158" t="s">
        <v>533</v>
      </c>
      <c r="C194" s="159">
        <v>-5585</v>
      </c>
      <c r="D194" s="160">
        <v>-5585</v>
      </c>
      <c r="E194" s="161">
        <v>0</v>
      </c>
      <c r="F194" s="158" t="s">
        <v>404</v>
      </c>
      <c r="G194" s="161" t="s">
        <v>405</v>
      </c>
      <c r="H194" s="161">
        <v>21.11</v>
      </c>
      <c r="I194" s="161" t="s">
        <v>421</v>
      </c>
      <c r="J194" s="142" t="s">
        <v>411</v>
      </c>
    </row>
    <row r="195" spans="2:10">
      <c r="B195" s="158" t="s">
        <v>533</v>
      </c>
      <c r="C195" s="159">
        <v>-1074</v>
      </c>
      <c r="D195" s="160">
        <v>-1074</v>
      </c>
      <c r="E195" s="161">
        <v>0</v>
      </c>
      <c r="F195" s="158" t="s">
        <v>404</v>
      </c>
      <c r="G195" s="161" t="s">
        <v>405</v>
      </c>
      <c r="H195" s="161">
        <v>18.61</v>
      </c>
      <c r="I195" s="161" t="s">
        <v>501</v>
      </c>
      <c r="J195" s="142" t="s">
        <v>411</v>
      </c>
    </row>
    <row r="196" spans="2:10">
      <c r="B196" s="158" t="s">
        <v>533</v>
      </c>
      <c r="C196" s="159">
        <v>-1536</v>
      </c>
      <c r="D196" s="160">
        <v>-1536</v>
      </c>
      <c r="E196" s="161">
        <v>0</v>
      </c>
      <c r="F196" s="158" t="s">
        <v>404</v>
      </c>
      <c r="G196" s="161" t="s">
        <v>405</v>
      </c>
      <c r="H196" s="161">
        <v>19.23</v>
      </c>
      <c r="I196" s="161" t="s">
        <v>417</v>
      </c>
      <c r="J196" s="142" t="s">
        <v>411</v>
      </c>
    </row>
    <row r="197" spans="2:10">
      <c r="B197" s="158" t="s">
        <v>533</v>
      </c>
      <c r="C197" s="159">
        <v>-1546</v>
      </c>
      <c r="D197" s="160">
        <v>-1546</v>
      </c>
      <c r="E197" s="161">
        <v>0</v>
      </c>
      <c r="F197" s="158" t="s">
        <v>404</v>
      </c>
      <c r="G197" s="161" t="s">
        <v>405</v>
      </c>
      <c r="H197" s="161">
        <v>21.44</v>
      </c>
      <c r="I197" s="161" t="s">
        <v>522</v>
      </c>
      <c r="J197" s="142" t="s">
        <v>411</v>
      </c>
    </row>
    <row r="198" spans="2:10">
      <c r="B198" s="158" t="s">
        <v>533</v>
      </c>
      <c r="C198" s="159">
        <v>-5528</v>
      </c>
      <c r="D198" s="160">
        <v>-5528</v>
      </c>
      <c r="E198" s="161">
        <v>0</v>
      </c>
      <c r="F198" s="158" t="s">
        <v>404</v>
      </c>
      <c r="G198" s="161" t="s">
        <v>405</v>
      </c>
      <c r="H198" s="161">
        <v>12.54</v>
      </c>
      <c r="I198" s="161" t="s">
        <v>419</v>
      </c>
      <c r="J198" s="142" t="s">
        <v>411</v>
      </c>
    </row>
    <row r="199" spans="2:10">
      <c r="B199" s="158" t="s">
        <v>533</v>
      </c>
      <c r="C199" s="159">
        <v>-2000</v>
      </c>
      <c r="D199" s="160">
        <v>-2000</v>
      </c>
      <c r="E199" s="161">
        <v>0</v>
      </c>
      <c r="F199" s="158" t="s">
        <v>404</v>
      </c>
      <c r="G199" s="161" t="s">
        <v>405</v>
      </c>
      <c r="H199" s="161">
        <v>21.6</v>
      </c>
      <c r="I199" s="161" t="s">
        <v>445</v>
      </c>
      <c r="J199" s="142" t="s">
        <v>411</v>
      </c>
    </row>
    <row r="200" spans="2:10">
      <c r="B200" s="158" t="s">
        <v>533</v>
      </c>
      <c r="C200" s="159">
        <v>-2500</v>
      </c>
      <c r="D200" s="160">
        <v>-2500</v>
      </c>
      <c r="E200" s="161">
        <v>0</v>
      </c>
      <c r="F200" s="158" t="s">
        <v>404</v>
      </c>
      <c r="G200" s="161" t="s">
        <v>405</v>
      </c>
      <c r="H200" s="161">
        <v>22.57</v>
      </c>
      <c r="I200" s="161" t="s">
        <v>490</v>
      </c>
      <c r="J200" s="142" t="s">
        <v>411</v>
      </c>
    </row>
    <row r="201" spans="2:10">
      <c r="B201" s="158" t="s">
        <v>533</v>
      </c>
      <c r="C201" s="159">
        <v>-29967</v>
      </c>
      <c r="D201" s="160">
        <v>-29967</v>
      </c>
      <c r="E201" s="161">
        <v>0</v>
      </c>
      <c r="F201" s="158" t="s">
        <v>404</v>
      </c>
      <c r="G201" s="161" t="s">
        <v>405</v>
      </c>
      <c r="H201" s="161">
        <v>19.04</v>
      </c>
      <c r="I201" s="161" t="s">
        <v>440</v>
      </c>
      <c r="J201" s="142" t="s">
        <v>411</v>
      </c>
    </row>
    <row r="202" spans="2:10">
      <c r="B202" s="158" t="s">
        <v>533</v>
      </c>
      <c r="C202" s="159">
        <v>-3000</v>
      </c>
      <c r="D202" s="160">
        <v>-3000</v>
      </c>
      <c r="E202" s="161">
        <v>0</v>
      </c>
      <c r="F202" s="158" t="s">
        <v>404</v>
      </c>
      <c r="G202" s="161" t="s">
        <v>405</v>
      </c>
      <c r="H202" s="161">
        <v>20.87</v>
      </c>
      <c r="I202" s="161" t="s">
        <v>414</v>
      </c>
      <c r="J202" s="142" t="s">
        <v>411</v>
      </c>
    </row>
    <row r="203" spans="2:10">
      <c r="B203" s="158" t="s">
        <v>533</v>
      </c>
      <c r="C203" s="159">
        <v>-3869</v>
      </c>
      <c r="D203" s="160">
        <v>-3869</v>
      </c>
      <c r="E203" s="161">
        <v>0</v>
      </c>
      <c r="F203" s="158" t="s">
        <v>404</v>
      </c>
      <c r="G203" s="161" t="s">
        <v>405</v>
      </c>
      <c r="H203" s="161">
        <v>12.92</v>
      </c>
      <c r="I203" s="161" t="s">
        <v>464</v>
      </c>
      <c r="J203" s="142" t="s">
        <v>411</v>
      </c>
    </row>
    <row r="204" spans="2:10">
      <c r="B204" s="158" t="s">
        <v>533</v>
      </c>
      <c r="C204" s="159">
        <v>-4000</v>
      </c>
      <c r="D204" s="160">
        <v>-4000</v>
      </c>
      <c r="E204" s="161">
        <v>0</v>
      </c>
      <c r="F204" s="158" t="s">
        <v>404</v>
      </c>
      <c r="G204" s="161" t="s">
        <v>405</v>
      </c>
      <c r="H204" s="161">
        <v>19.89</v>
      </c>
      <c r="I204" s="161" t="s">
        <v>466</v>
      </c>
      <c r="J204" s="142" t="s">
        <v>411</v>
      </c>
    </row>
    <row r="205" spans="2:10">
      <c r="B205" s="158" t="s">
        <v>533</v>
      </c>
      <c r="C205" s="159">
        <v>-550</v>
      </c>
      <c r="D205" s="160">
        <v>-550</v>
      </c>
      <c r="E205" s="161">
        <v>0</v>
      </c>
      <c r="F205" s="158" t="s">
        <v>404</v>
      </c>
      <c r="G205" s="161" t="s">
        <v>405</v>
      </c>
      <c r="H205" s="161">
        <v>19.48</v>
      </c>
      <c r="I205" s="161" t="s">
        <v>495</v>
      </c>
      <c r="J205" s="142" t="s">
        <v>411</v>
      </c>
    </row>
    <row r="206" spans="2:10">
      <c r="B206" s="158" t="s">
        <v>533</v>
      </c>
      <c r="C206" s="159">
        <v>-54000</v>
      </c>
      <c r="D206" s="160">
        <v>-54000</v>
      </c>
      <c r="E206" s="161">
        <v>0</v>
      </c>
      <c r="F206" s="158" t="s">
        <v>404</v>
      </c>
      <c r="G206" s="161" t="s">
        <v>405</v>
      </c>
      <c r="H206" s="161">
        <v>21.63</v>
      </c>
      <c r="I206" s="161" t="s">
        <v>513</v>
      </c>
      <c r="J206" s="142" t="s">
        <v>411</v>
      </c>
    </row>
    <row r="207" spans="2:10">
      <c r="B207" s="158" t="s">
        <v>533</v>
      </c>
      <c r="C207" s="159">
        <v>-1758</v>
      </c>
      <c r="D207" s="160">
        <v>-1758</v>
      </c>
      <c r="E207" s="161">
        <v>0</v>
      </c>
      <c r="F207" s="158" t="s">
        <v>404</v>
      </c>
      <c r="G207" s="161" t="s">
        <v>405</v>
      </c>
      <c r="H207" s="161">
        <v>20.59</v>
      </c>
      <c r="I207" s="161" t="s">
        <v>489</v>
      </c>
      <c r="J207" s="142" t="s">
        <v>411</v>
      </c>
    </row>
    <row r="208" spans="2:10">
      <c r="B208" s="158" t="s">
        <v>533</v>
      </c>
      <c r="C208" s="159">
        <v>-1006</v>
      </c>
      <c r="D208" s="160">
        <v>-1006</v>
      </c>
      <c r="E208" s="161">
        <v>0</v>
      </c>
      <c r="F208" s="158" t="s">
        <v>404</v>
      </c>
      <c r="G208" s="161" t="s">
        <v>405</v>
      </c>
      <c r="H208" s="161">
        <v>18.11</v>
      </c>
      <c r="I208" s="161" t="s">
        <v>505</v>
      </c>
      <c r="J208" s="142" t="s">
        <v>411</v>
      </c>
    </row>
    <row r="209" spans="2:10">
      <c r="B209" s="158" t="s">
        <v>533</v>
      </c>
      <c r="C209" s="159">
        <v>-5700</v>
      </c>
      <c r="D209" s="160">
        <v>-5700</v>
      </c>
      <c r="E209" s="161">
        <v>0</v>
      </c>
      <c r="F209" s="158" t="s">
        <v>404</v>
      </c>
      <c r="G209" s="161" t="s">
        <v>405</v>
      </c>
      <c r="H209" s="161">
        <v>19.510000000000002</v>
      </c>
      <c r="I209" s="161" t="s">
        <v>410</v>
      </c>
      <c r="J209" s="142" t="s">
        <v>411</v>
      </c>
    </row>
    <row r="210" spans="2:10">
      <c r="B210" s="158" t="s">
        <v>533</v>
      </c>
      <c r="C210" s="159">
        <v>-3428</v>
      </c>
      <c r="D210" s="160">
        <v>-3428</v>
      </c>
      <c r="E210" s="161">
        <v>0</v>
      </c>
      <c r="F210" s="158" t="s">
        <v>404</v>
      </c>
      <c r="G210" s="161" t="s">
        <v>405</v>
      </c>
      <c r="H210" s="161">
        <v>19.16</v>
      </c>
      <c r="I210" s="161" t="s">
        <v>529</v>
      </c>
      <c r="J210" s="142" t="s">
        <v>411</v>
      </c>
    </row>
    <row r="211" spans="2:10">
      <c r="B211" s="158" t="s">
        <v>533</v>
      </c>
      <c r="C211" s="159">
        <v>-1500</v>
      </c>
      <c r="D211" s="160">
        <v>-1500</v>
      </c>
      <c r="E211" s="161">
        <v>0</v>
      </c>
      <c r="F211" s="158" t="s">
        <v>404</v>
      </c>
      <c r="G211" s="161" t="s">
        <v>405</v>
      </c>
      <c r="H211" s="161">
        <v>17.07</v>
      </c>
      <c r="I211" s="161" t="s">
        <v>435</v>
      </c>
      <c r="J211" s="142" t="s">
        <v>411</v>
      </c>
    </row>
    <row r="212" spans="2:10">
      <c r="B212" s="158" t="s">
        <v>533</v>
      </c>
      <c r="C212" s="159">
        <v>-4000</v>
      </c>
      <c r="D212" s="160">
        <v>-4000</v>
      </c>
      <c r="E212" s="161">
        <v>0</v>
      </c>
      <c r="F212" s="158" t="s">
        <v>404</v>
      </c>
      <c r="G212" s="161" t="s">
        <v>405</v>
      </c>
      <c r="H212" s="161">
        <v>19.350000000000001</v>
      </c>
      <c r="I212" s="161" t="s">
        <v>475</v>
      </c>
      <c r="J212" s="142" t="s">
        <v>411</v>
      </c>
    </row>
    <row r="213" spans="2:10">
      <c r="B213" s="158" t="s">
        <v>533</v>
      </c>
      <c r="C213" s="159">
        <v>-250000</v>
      </c>
      <c r="D213" s="160">
        <v>-250000</v>
      </c>
      <c r="E213" s="161">
        <v>-0.01</v>
      </c>
      <c r="F213" s="158" t="s">
        <v>404</v>
      </c>
      <c r="G213" s="161" t="s">
        <v>405</v>
      </c>
      <c r="H213" s="161">
        <v>19.28</v>
      </c>
      <c r="I213" s="161" t="s">
        <v>409</v>
      </c>
      <c r="J213" s="142" t="s">
        <v>411</v>
      </c>
    </row>
    <row r="214" spans="2:10">
      <c r="B214" s="158" t="s">
        <v>533</v>
      </c>
      <c r="C214" s="159">
        <v>-25</v>
      </c>
      <c r="D214" s="160">
        <v>-1625</v>
      </c>
      <c r="E214" s="161">
        <v>0</v>
      </c>
      <c r="F214" s="158" t="s">
        <v>404</v>
      </c>
      <c r="G214" s="161" t="s">
        <v>645</v>
      </c>
      <c r="H214" s="161">
        <v>15.38</v>
      </c>
      <c r="I214" s="161" t="s">
        <v>646</v>
      </c>
      <c r="J214" s="142" t="s">
        <v>411</v>
      </c>
    </row>
    <row r="215" spans="2:10">
      <c r="B215" s="158" t="s">
        <v>533</v>
      </c>
      <c r="C215" s="159">
        <v>-50</v>
      </c>
      <c r="D215" s="160">
        <v>-2765</v>
      </c>
      <c r="E215" s="161">
        <v>0</v>
      </c>
      <c r="F215" s="158" t="s">
        <v>404</v>
      </c>
      <c r="G215" s="161" t="s">
        <v>626</v>
      </c>
      <c r="H215" s="161">
        <v>18.079999999999998</v>
      </c>
      <c r="I215" s="161" t="s">
        <v>613</v>
      </c>
      <c r="J215" s="142" t="s">
        <v>411</v>
      </c>
    </row>
    <row r="216" spans="2:10">
      <c r="B216" s="158" t="s">
        <v>533</v>
      </c>
      <c r="C216" s="159">
        <v>-20</v>
      </c>
      <c r="D216" s="160">
        <v>-1199</v>
      </c>
      <c r="E216" s="161">
        <v>0</v>
      </c>
      <c r="F216" s="158" t="s">
        <v>404</v>
      </c>
      <c r="G216" s="161" t="s">
        <v>647</v>
      </c>
      <c r="H216" s="161">
        <v>16.68</v>
      </c>
      <c r="I216" s="161" t="s">
        <v>412</v>
      </c>
      <c r="J216" s="142" t="s">
        <v>411</v>
      </c>
    </row>
    <row r="217" spans="2:10">
      <c r="B217" s="158" t="s">
        <v>533</v>
      </c>
      <c r="C217" s="159">
        <v>-20</v>
      </c>
      <c r="D217" s="160">
        <v>-1094</v>
      </c>
      <c r="E217" s="161">
        <v>0</v>
      </c>
      <c r="F217" s="158" t="s">
        <v>404</v>
      </c>
      <c r="G217" s="161" t="s">
        <v>564</v>
      </c>
      <c r="H217" s="161">
        <v>18.28</v>
      </c>
      <c r="I217" s="161" t="s">
        <v>565</v>
      </c>
      <c r="J217" s="142" t="s">
        <v>411</v>
      </c>
    </row>
    <row r="218" spans="2:10">
      <c r="B218" s="158" t="s">
        <v>533</v>
      </c>
      <c r="C218" s="159">
        <v>-20</v>
      </c>
      <c r="D218" s="160">
        <v>-1112</v>
      </c>
      <c r="E218" s="161">
        <v>0</v>
      </c>
      <c r="F218" s="158" t="s">
        <v>404</v>
      </c>
      <c r="G218" s="161" t="s">
        <v>580</v>
      </c>
      <c r="H218" s="161">
        <v>17.98</v>
      </c>
      <c r="I218" s="161" t="s">
        <v>581</v>
      </c>
      <c r="J218" s="142" t="s">
        <v>411</v>
      </c>
    </row>
    <row r="219" spans="2:10">
      <c r="B219" s="158" t="s">
        <v>533</v>
      </c>
      <c r="C219" s="159">
        <v>-15</v>
      </c>
      <c r="D219" s="160">
        <v>-959</v>
      </c>
      <c r="E219" s="161">
        <v>0</v>
      </c>
      <c r="F219" s="158" t="s">
        <v>404</v>
      </c>
      <c r="G219" s="161" t="s">
        <v>599</v>
      </c>
      <c r="H219" s="161">
        <v>15.64</v>
      </c>
      <c r="I219" s="161" t="s">
        <v>600</v>
      </c>
      <c r="J219" s="142" t="s">
        <v>411</v>
      </c>
    </row>
    <row r="220" spans="2:10">
      <c r="B220" s="158" t="s">
        <v>533</v>
      </c>
      <c r="C220" s="159">
        <v>-1400</v>
      </c>
      <c r="D220" s="160">
        <v>-1400</v>
      </c>
      <c r="E220" s="161">
        <v>0</v>
      </c>
      <c r="F220" s="158" t="s">
        <v>404</v>
      </c>
      <c r="G220" s="161" t="s">
        <v>405</v>
      </c>
      <c r="H220" s="161">
        <v>21.45</v>
      </c>
      <c r="I220" s="161" t="s">
        <v>459</v>
      </c>
      <c r="J220" s="142" t="s">
        <v>407</v>
      </c>
    </row>
    <row r="221" spans="2:10">
      <c r="B221" s="158" t="s">
        <v>533</v>
      </c>
      <c r="C221" s="159">
        <v>-2439</v>
      </c>
      <c r="D221" s="160">
        <v>-2439</v>
      </c>
      <c r="E221" s="161">
        <v>0</v>
      </c>
      <c r="F221" s="158" t="s">
        <v>404</v>
      </c>
      <c r="G221" s="161" t="s">
        <v>405</v>
      </c>
      <c r="H221" s="161">
        <v>18.239999999999998</v>
      </c>
      <c r="I221" s="161" t="s">
        <v>429</v>
      </c>
      <c r="J221" s="142" t="s">
        <v>407</v>
      </c>
    </row>
    <row r="222" spans="2:10">
      <c r="B222" s="158" t="s">
        <v>533</v>
      </c>
      <c r="C222" s="159">
        <v>-4000</v>
      </c>
      <c r="D222" s="160">
        <v>-4000</v>
      </c>
      <c r="E222" s="161">
        <v>0</v>
      </c>
      <c r="F222" s="158" t="s">
        <v>404</v>
      </c>
      <c r="G222" s="161" t="s">
        <v>405</v>
      </c>
      <c r="H222" s="161">
        <v>18.32</v>
      </c>
      <c r="I222" s="161" t="s">
        <v>485</v>
      </c>
      <c r="J222" s="142" t="s">
        <v>407</v>
      </c>
    </row>
    <row r="223" spans="2:10">
      <c r="B223" s="158" t="s">
        <v>533</v>
      </c>
      <c r="C223" s="159">
        <v>-3000</v>
      </c>
      <c r="D223" s="160">
        <v>-3000</v>
      </c>
      <c r="E223" s="161">
        <v>0</v>
      </c>
      <c r="F223" s="158" t="s">
        <v>404</v>
      </c>
      <c r="G223" s="161" t="s">
        <v>405</v>
      </c>
      <c r="H223" s="161">
        <v>21.44</v>
      </c>
      <c r="I223" s="161" t="s">
        <v>432</v>
      </c>
      <c r="J223" s="142" t="s">
        <v>407</v>
      </c>
    </row>
    <row r="224" spans="2:10">
      <c r="B224" s="158" t="s">
        <v>533</v>
      </c>
      <c r="C224" s="159">
        <v>-571</v>
      </c>
      <c r="D224" s="160">
        <v>-571</v>
      </c>
      <c r="E224" s="161">
        <v>0</v>
      </c>
      <c r="F224" s="158" t="s">
        <v>404</v>
      </c>
      <c r="G224" s="161" t="s">
        <v>405</v>
      </c>
      <c r="H224" s="161">
        <v>23.53</v>
      </c>
      <c r="I224" s="161" t="s">
        <v>428</v>
      </c>
      <c r="J224" s="142" t="s">
        <v>407</v>
      </c>
    </row>
    <row r="225" spans="2:10">
      <c r="B225" s="158" t="s">
        <v>533</v>
      </c>
      <c r="C225" s="159">
        <v>-23835</v>
      </c>
      <c r="D225" s="160">
        <v>-23835</v>
      </c>
      <c r="E225" s="161">
        <v>0</v>
      </c>
      <c r="F225" s="158" t="s">
        <v>404</v>
      </c>
      <c r="G225" s="161" t="s">
        <v>405</v>
      </c>
      <c r="H225" s="161">
        <v>21.54</v>
      </c>
      <c r="I225" s="161" t="s">
        <v>428</v>
      </c>
      <c r="J225" s="142" t="s">
        <v>407</v>
      </c>
    </row>
    <row r="226" spans="2:10">
      <c r="B226" s="158" t="s">
        <v>533</v>
      </c>
      <c r="C226" s="159">
        <v>-1000</v>
      </c>
      <c r="D226" s="160">
        <v>-1000</v>
      </c>
      <c r="E226" s="161">
        <v>0</v>
      </c>
      <c r="F226" s="158" t="s">
        <v>404</v>
      </c>
      <c r="G226" s="161" t="s">
        <v>405</v>
      </c>
      <c r="H226" s="161">
        <v>20.329999999999998</v>
      </c>
      <c r="I226" s="161" t="s">
        <v>449</v>
      </c>
      <c r="J226" s="142" t="s">
        <v>407</v>
      </c>
    </row>
    <row r="227" spans="2:10">
      <c r="B227" s="158" t="s">
        <v>533</v>
      </c>
      <c r="C227" s="159">
        <v>-5063</v>
      </c>
      <c r="D227" s="160">
        <v>-5063</v>
      </c>
      <c r="E227" s="161">
        <v>0</v>
      </c>
      <c r="F227" s="158" t="s">
        <v>404</v>
      </c>
      <c r="G227" s="161" t="s">
        <v>405</v>
      </c>
      <c r="H227" s="161">
        <v>17.97</v>
      </c>
      <c r="I227" s="161" t="s">
        <v>416</v>
      </c>
      <c r="J227" s="142" t="s">
        <v>407</v>
      </c>
    </row>
    <row r="228" spans="2:10">
      <c r="B228" s="158" t="s">
        <v>533</v>
      </c>
      <c r="C228" s="159">
        <v>-2482</v>
      </c>
      <c r="D228" s="160">
        <v>-2482</v>
      </c>
      <c r="E228" s="161">
        <v>0</v>
      </c>
      <c r="F228" s="158" t="s">
        <v>404</v>
      </c>
      <c r="G228" s="161" t="s">
        <v>405</v>
      </c>
      <c r="H228" s="161">
        <v>18.13</v>
      </c>
      <c r="I228" s="161" t="s">
        <v>416</v>
      </c>
      <c r="J228" s="142" t="s">
        <v>407</v>
      </c>
    </row>
    <row r="229" spans="2:10">
      <c r="B229" s="158" t="s">
        <v>533</v>
      </c>
      <c r="C229" s="159">
        <v>-1546</v>
      </c>
      <c r="D229" s="160">
        <v>-1546</v>
      </c>
      <c r="E229" s="161">
        <v>0</v>
      </c>
      <c r="F229" s="158" t="s">
        <v>404</v>
      </c>
      <c r="G229" s="161" t="s">
        <v>405</v>
      </c>
      <c r="H229" s="161">
        <v>21.44</v>
      </c>
      <c r="I229" s="161" t="s">
        <v>522</v>
      </c>
      <c r="J229" s="142" t="s">
        <v>407</v>
      </c>
    </row>
    <row r="230" spans="2:10">
      <c r="B230" s="158" t="s">
        <v>533</v>
      </c>
      <c r="C230" s="159">
        <v>-2000</v>
      </c>
      <c r="D230" s="160">
        <v>-2000</v>
      </c>
      <c r="E230" s="161">
        <v>0</v>
      </c>
      <c r="F230" s="158" t="s">
        <v>404</v>
      </c>
      <c r="G230" s="161" t="s">
        <v>405</v>
      </c>
      <c r="H230" s="161">
        <v>20.59</v>
      </c>
      <c r="I230" s="161" t="s">
        <v>418</v>
      </c>
      <c r="J230" s="142" t="s">
        <v>407</v>
      </c>
    </row>
    <row r="231" spans="2:10">
      <c r="B231" s="158" t="s">
        <v>533</v>
      </c>
      <c r="C231" s="159">
        <v>-1876</v>
      </c>
      <c r="D231" s="160">
        <v>-1876</v>
      </c>
      <c r="E231" s="161">
        <v>0</v>
      </c>
      <c r="F231" s="158" t="s">
        <v>404</v>
      </c>
      <c r="G231" s="161" t="s">
        <v>405</v>
      </c>
      <c r="H231" s="161">
        <v>18.23</v>
      </c>
      <c r="I231" s="161" t="s">
        <v>468</v>
      </c>
      <c r="J231" s="142" t="s">
        <v>407</v>
      </c>
    </row>
    <row r="232" spans="2:10">
      <c r="B232" s="158" t="s">
        <v>533</v>
      </c>
      <c r="C232" s="159">
        <v>-3000</v>
      </c>
      <c r="D232" s="160">
        <v>-3000</v>
      </c>
      <c r="E232" s="161">
        <v>0</v>
      </c>
      <c r="F232" s="158" t="s">
        <v>404</v>
      </c>
      <c r="G232" s="161" t="s">
        <v>405</v>
      </c>
      <c r="H232" s="161">
        <v>21.72</v>
      </c>
      <c r="I232" s="161" t="s">
        <v>477</v>
      </c>
      <c r="J232" s="142" t="s">
        <v>407</v>
      </c>
    </row>
    <row r="233" spans="2:10">
      <c r="B233" s="158" t="s">
        <v>533</v>
      </c>
      <c r="C233" s="159">
        <v>-2146</v>
      </c>
      <c r="D233" s="160">
        <v>-2146</v>
      </c>
      <c r="E233" s="161">
        <v>0</v>
      </c>
      <c r="F233" s="158" t="s">
        <v>404</v>
      </c>
      <c r="G233" s="161" t="s">
        <v>405</v>
      </c>
      <c r="H233" s="161">
        <v>21.27</v>
      </c>
      <c r="I233" s="161" t="s">
        <v>439</v>
      </c>
      <c r="J233" s="142" t="s">
        <v>407</v>
      </c>
    </row>
    <row r="234" spans="2:10">
      <c r="B234" s="158" t="s">
        <v>533</v>
      </c>
      <c r="C234" s="159">
        <v>-3700</v>
      </c>
      <c r="D234" s="160">
        <v>-3700</v>
      </c>
      <c r="E234" s="161">
        <v>0</v>
      </c>
      <c r="F234" s="158" t="s">
        <v>404</v>
      </c>
      <c r="G234" s="161" t="s">
        <v>405</v>
      </c>
      <c r="H234" s="161">
        <v>20.74</v>
      </c>
      <c r="I234" s="161" t="s">
        <v>435</v>
      </c>
      <c r="J234" s="142" t="s">
        <v>407</v>
      </c>
    </row>
    <row r="235" spans="2:10">
      <c r="B235" s="158" t="s">
        <v>533</v>
      </c>
      <c r="C235" s="159">
        <v>-1500</v>
      </c>
      <c r="D235" s="160">
        <v>-1500</v>
      </c>
      <c r="E235" s="161">
        <v>0</v>
      </c>
      <c r="F235" s="158" t="s">
        <v>404</v>
      </c>
      <c r="G235" s="161" t="s">
        <v>405</v>
      </c>
      <c r="H235" s="161">
        <v>17.07</v>
      </c>
      <c r="I235" s="161" t="s">
        <v>435</v>
      </c>
      <c r="J235" s="142" t="s">
        <v>407</v>
      </c>
    </row>
    <row r="236" spans="2:10">
      <c r="B236" s="158" t="s">
        <v>533</v>
      </c>
      <c r="C236" s="159">
        <v>50</v>
      </c>
      <c r="D236" s="160">
        <v>2985</v>
      </c>
      <c r="E236" s="161">
        <v>0</v>
      </c>
      <c r="F236" s="158" t="s">
        <v>404</v>
      </c>
      <c r="G236" s="161" t="s">
        <v>557</v>
      </c>
      <c r="H236" s="161">
        <v>16.75</v>
      </c>
      <c r="I236" s="161" t="s">
        <v>558</v>
      </c>
      <c r="J236" s="142" t="s">
        <v>411</v>
      </c>
    </row>
    <row r="237" spans="2:10">
      <c r="B237" s="158" t="s">
        <v>533</v>
      </c>
      <c r="C237" s="159">
        <v>16</v>
      </c>
      <c r="D237" s="160">
        <v>1009</v>
      </c>
      <c r="E237" s="161">
        <v>0</v>
      </c>
      <c r="F237" s="158" t="s">
        <v>404</v>
      </c>
      <c r="G237" s="161" t="s">
        <v>644</v>
      </c>
      <c r="H237" s="161">
        <v>15.85</v>
      </c>
      <c r="I237" s="161" t="s">
        <v>581</v>
      </c>
      <c r="J237" s="142" t="s">
        <v>411</v>
      </c>
    </row>
    <row r="238" spans="2:10">
      <c r="B238" s="158" t="s">
        <v>533</v>
      </c>
      <c r="C238" s="159">
        <v>20</v>
      </c>
      <c r="D238" s="160">
        <v>1088</v>
      </c>
      <c r="E238" s="161">
        <v>0</v>
      </c>
      <c r="F238" s="158" t="s">
        <v>404</v>
      </c>
      <c r="G238" s="161" t="s">
        <v>640</v>
      </c>
      <c r="H238" s="161">
        <v>18.39</v>
      </c>
      <c r="I238" s="161" t="s">
        <v>619</v>
      </c>
      <c r="J238" s="142" t="s">
        <v>411</v>
      </c>
    </row>
    <row r="239" spans="2:10">
      <c r="B239" s="158" t="s">
        <v>533</v>
      </c>
      <c r="C239" s="159">
        <v>30</v>
      </c>
      <c r="D239" s="160">
        <v>1628</v>
      </c>
      <c r="E239" s="161">
        <v>0</v>
      </c>
      <c r="F239" s="158" t="s">
        <v>404</v>
      </c>
      <c r="G239" s="161" t="s">
        <v>547</v>
      </c>
      <c r="H239" s="161">
        <v>18.43</v>
      </c>
      <c r="I239" s="161" t="s">
        <v>548</v>
      </c>
      <c r="J239" s="142" t="s">
        <v>411</v>
      </c>
    </row>
    <row r="240" spans="2:10">
      <c r="B240" s="158" t="s">
        <v>533</v>
      </c>
      <c r="C240" s="159">
        <v>30</v>
      </c>
      <c r="D240" s="160">
        <v>1632</v>
      </c>
      <c r="E240" s="161">
        <v>0</v>
      </c>
      <c r="F240" s="158" t="s">
        <v>404</v>
      </c>
      <c r="G240" s="161" t="s">
        <v>640</v>
      </c>
      <c r="H240" s="161">
        <v>18.38</v>
      </c>
      <c r="I240" s="161" t="s">
        <v>550</v>
      </c>
      <c r="J240" s="142" t="s">
        <v>411</v>
      </c>
    </row>
    <row r="241" spans="2:10">
      <c r="B241" s="158" t="s">
        <v>533</v>
      </c>
      <c r="C241" s="159">
        <v>30</v>
      </c>
      <c r="D241" s="160">
        <v>1933</v>
      </c>
      <c r="E241" s="161">
        <v>0</v>
      </c>
      <c r="F241" s="158" t="s">
        <v>404</v>
      </c>
      <c r="G241" s="161" t="s">
        <v>641</v>
      </c>
      <c r="H241" s="161">
        <v>15.52</v>
      </c>
      <c r="I241" s="161" t="s">
        <v>524</v>
      </c>
      <c r="J241" s="142" t="s">
        <v>411</v>
      </c>
    </row>
    <row r="242" spans="2:10">
      <c r="B242" s="158" t="s">
        <v>533</v>
      </c>
      <c r="C242" s="159">
        <v>20</v>
      </c>
      <c r="D242" s="160">
        <v>1100</v>
      </c>
      <c r="E242" s="161">
        <v>0</v>
      </c>
      <c r="F242" s="158" t="s">
        <v>404</v>
      </c>
      <c r="G242" s="161" t="s">
        <v>642</v>
      </c>
      <c r="H242" s="161">
        <v>18.190000000000001</v>
      </c>
      <c r="I242" s="161" t="s">
        <v>458</v>
      </c>
      <c r="J242" s="142" t="s">
        <v>411</v>
      </c>
    </row>
    <row r="243" spans="2:10">
      <c r="B243" s="158" t="s">
        <v>533</v>
      </c>
      <c r="C243" s="159">
        <v>20</v>
      </c>
      <c r="D243" s="160">
        <v>1106</v>
      </c>
      <c r="E243" s="161">
        <v>0</v>
      </c>
      <c r="F243" s="158" t="s">
        <v>404</v>
      </c>
      <c r="G243" s="161" t="s">
        <v>626</v>
      </c>
      <c r="H243" s="161">
        <v>18.09</v>
      </c>
      <c r="I243" s="161" t="s">
        <v>627</v>
      </c>
      <c r="J243" s="142" t="s">
        <v>411</v>
      </c>
    </row>
    <row r="244" spans="2:10">
      <c r="B244" s="158" t="s">
        <v>533</v>
      </c>
      <c r="C244" s="159">
        <v>50</v>
      </c>
      <c r="D244" s="160">
        <v>2667</v>
      </c>
      <c r="E244" s="161">
        <v>0</v>
      </c>
      <c r="F244" s="158" t="s">
        <v>404</v>
      </c>
      <c r="G244" s="161" t="s">
        <v>643</v>
      </c>
      <c r="H244" s="161">
        <v>18.75</v>
      </c>
      <c r="I244" s="161" t="s">
        <v>632</v>
      </c>
      <c r="J244" s="142" t="s">
        <v>411</v>
      </c>
    </row>
    <row r="245" spans="2:10">
      <c r="B245" s="158" t="s">
        <v>533</v>
      </c>
      <c r="C245" s="159">
        <v>20</v>
      </c>
      <c r="D245" s="160">
        <v>1054</v>
      </c>
      <c r="E245" s="161">
        <v>0</v>
      </c>
      <c r="F245" s="158" t="s">
        <v>404</v>
      </c>
      <c r="G245" s="161" t="s">
        <v>639</v>
      </c>
      <c r="H245" s="161">
        <v>18.97</v>
      </c>
      <c r="I245" s="161" t="s">
        <v>558</v>
      </c>
      <c r="J245" s="142" t="s">
        <v>411</v>
      </c>
    </row>
    <row r="246" spans="2:10">
      <c r="B246" s="158" t="s">
        <v>533</v>
      </c>
      <c r="C246" s="159">
        <v>50</v>
      </c>
      <c r="D246" s="160">
        <v>2755</v>
      </c>
      <c r="E246" s="161">
        <v>0</v>
      </c>
      <c r="F246" s="158" t="s">
        <v>404</v>
      </c>
      <c r="G246" s="161" t="s">
        <v>542</v>
      </c>
      <c r="H246" s="161">
        <v>18.149999999999999</v>
      </c>
      <c r="I246" s="161" t="s">
        <v>543</v>
      </c>
      <c r="J246" s="142" t="s">
        <v>411</v>
      </c>
    </row>
    <row r="247" spans="2:10">
      <c r="B247" s="158" t="s">
        <v>533</v>
      </c>
      <c r="C247" s="159">
        <v>13500</v>
      </c>
      <c r="D247" s="160">
        <v>13500</v>
      </c>
      <c r="E247" s="161">
        <v>0</v>
      </c>
      <c r="F247" s="158" t="s">
        <v>404</v>
      </c>
      <c r="G247" s="161" t="s">
        <v>405</v>
      </c>
      <c r="H247" s="161">
        <v>22.35</v>
      </c>
      <c r="I247" s="161" t="s">
        <v>503</v>
      </c>
      <c r="J247" s="142" t="s">
        <v>411</v>
      </c>
    </row>
    <row r="248" spans="2:10">
      <c r="B248" s="158" t="s">
        <v>533</v>
      </c>
      <c r="C248" s="159">
        <v>3167</v>
      </c>
      <c r="D248" s="160">
        <v>3167</v>
      </c>
      <c r="E248" s="161">
        <v>0</v>
      </c>
      <c r="F248" s="158" t="s">
        <v>404</v>
      </c>
      <c r="G248" s="161" t="s">
        <v>405</v>
      </c>
      <c r="H248" s="161">
        <v>20.97</v>
      </c>
      <c r="I248" s="161" t="s">
        <v>517</v>
      </c>
      <c r="J248" s="142" t="s">
        <v>411</v>
      </c>
    </row>
    <row r="249" spans="2:10">
      <c r="B249" s="158" t="s">
        <v>533</v>
      </c>
      <c r="C249" s="159">
        <v>27593</v>
      </c>
      <c r="D249" s="160">
        <v>27593</v>
      </c>
      <c r="E249" s="161">
        <v>0</v>
      </c>
      <c r="F249" s="158" t="s">
        <v>404</v>
      </c>
      <c r="G249" s="161" t="s">
        <v>405</v>
      </c>
      <c r="H249" s="161">
        <v>20.79</v>
      </c>
      <c r="I249" s="161" t="s">
        <v>458</v>
      </c>
      <c r="J249" s="142" t="s">
        <v>411</v>
      </c>
    </row>
    <row r="250" spans="2:10">
      <c r="B250" s="158" t="s">
        <v>533</v>
      </c>
      <c r="C250" s="159">
        <v>3970</v>
      </c>
      <c r="D250" s="160">
        <v>3970</v>
      </c>
      <c r="E250" s="161">
        <v>0</v>
      </c>
      <c r="F250" s="158" t="s">
        <v>404</v>
      </c>
      <c r="G250" s="161" t="s">
        <v>405</v>
      </c>
      <c r="H250" s="161">
        <v>21.58</v>
      </c>
      <c r="I250" s="161" t="s">
        <v>423</v>
      </c>
      <c r="J250" s="142" t="s">
        <v>411</v>
      </c>
    </row>
    <row r="251" spans="2:10">
      <c r="B251" s="158" t="s">
        <v>533</v>
      </c>
      <c r="C251" s="159">
        <v>1500</v>
      </c>
      <c r="D251" s="160">
        <v>1500</v>
      </c>
      <c r="E251" s="161">
        <v>0</v>
      </c>
      <c r="F251" s="158" t="s">
        <v>404</v>
      </c>
      <c r="G251" s="161" t="s">
        <v>405</v>
      </c>
      <c r="H251" s="161">
        <v>22.24</v>
      </c>
      <c r="I251" s="161" t="s">
        <v>451</v>
      </c>
      <c r="J251" s="142" t="s">
        <v>411</v>
      </c>
    </row>
    <row r="252" spans="2:10">
      <c r="B252" s="158" t="s">
        <v>533</v>
      </c>
      <c r="C252" s="159">
        <v>2433</v>
      </c>
      <c r="D252" s="160">
        <v>2433</v>
      </c>
      <c r="E252" s="161">
        <v>0</v>
      </c>
      <c r="F252" s="158" t="s">
        <v>404</v>
      </c>
      <c r="G252" s="161" t="s">
        <v>405</v>
      </c>
      <c r="H252" s="161">
        <v>18.98</v>
      </c>
      <c r="I252" s="161" t="s">
        <v>449</v>
      </c>
      <c r="J252" s="142" t="s">
        <v>411</v>
      </c>
    </row>
    <row r="253" spans="2:10">
      <c r="B253" s="158" t="s">
        <v>533</v>
      </c>
      <c r="C253" s="159">
        <v>13768</v>
      </c>
      <c r="D253" s="160">
        <v>13768</v>
      </c>
      <c r="E253" s="161">
        <v>0</v>
      </c>
      <c r="F253" s="158" t="s">
        <v>404</v>
      </c>
      <c r="G253" s="161" t="s">
        <v>405</v>
      </c>
      <c r="H253" s="161">
        <v>19.149999999999999</v>
      </c>
      <c r="I253" s="161" t="s">
        <v>500</v>
      </c>
      <c r="J253" s="142" t="s">
        <v>411</v>
      </c>
    </row>
    <row r="254" spans="2:10">
      <c r="B254" s="158" t="s">
        <v>533</v>
      </c>
      <c r="C254" s="159">
        <v>2200</v>
      </c>
      <c r="D254" s="160">
        <v>2200</v>
      </c>
      <c r="E254" s="161">
        <v>0</v>
      </c>
      <c r="F254" s="158" t="s">
        <v>404</v>
      </c>
      <c r="G254" s="161" t="s">
        <v>405</v>
      </c>
      <c r="H254" s="161">
        <v>19.07</v>
      </c>
      <c r="I254" s="161" t="s">
        <v>471</v>
      </c>
      <c r="J254" s="142" t="s">
        <v>411</v>
      </c>
    </row>
    <row r="255" spans="2:10">
      <c r="B255" s="158" t="s">
        <v>533</v>
      </c>
      <c r="C255" s="159">
        <v>3500</v>
      </c>
      <c r="D255" s="160">
        <v>3500</v>
      </c>
      <c r="E255" s="161">
        <v>0</v>
      </c>
      <c r="F255" s="158" t="s">
        <v>404</v>
      </c>
      <c r="G255" s="161" t="s">
        <v>405</v>
      </c>
      <c r="H255" s="161">
        <v>17.61</v>
      </c>
      <c r="I255" s="161" t="s">
        <v>472</v>
      </c>
      <c r="J255" s="142" t="s">
        <v>411</v>
      </c>
    </row>
    <row r="256" spans="2:10">
      <c r="B256" s="158" t="s">
        <v>533</v>
      </c>
      <c r="C256" s="159">
        <v>5095</v>
      </c>
      <c r="D256" s="160">
        <v>5095</v>
      </c>
      <c r="E256" s="161">
        <v>0</v>
      </c>
      <c r="F256" s="158" t="s">
        <v>404</v>
      </c>
      <c r="G256" s="161" t="s">
        <v>405</v>
      </c>
      <c r="H256" s="161">
        <v>16.690000000000001</v>
      </c>
      <c r="I256" s="161" t="s">
        <v>416</v>
      </c>
      <c r="J256" s="142" t="s">
        <v>411</v>
      </c>
    </row>
    <row r="257" spans="2:10">
      <c r="B257" s="158" t="s">
        <v>533</v>
      </c>
      <c r="C257" s="159">
        <v>4200</v>
      </c>
      <c r="D257" s="160">
        <v>4200</v>
      </c>
      <c r="E257" s="161">
        <v>0</v>
      </c>
      <c r="F257" s="158" t="s">
        <v>404</v>
      </c>
      <c r="G257" s="161" t="s">
        <v>405</v>
      </c>
      <c r="H257" s="161">
        <v>21</v>
      </c>
      <c r="I257" s="161" t="s">
        <v>499</v>
      </c>
      <c r="J257" s="142" t="s">
        <v>411</v>
      </c>
    </row>
    <row r="258" spans="2:10">
      <c r="B258" s="158" t="s">
        <v>533</v>
      </c>
      <c r="C258" s="159">
        <v>2500</v>
      </c>
      <c r="D258" s="160">
        <v>2500</v>
      </c>
      <c r="E258" s="161">
        <v>0</v>
      </c>
      <c r="F258" s="158" t="s">
        <v>404</v>
      </c>
      <c r="G258" s="161" t="s">
        <v>405</v>
      </c>
      <c r="H258" s="161">
        <v>22.57</v>
      </c>
      <c r="I258" s="161" t="s">
        <v>490</v>
      </c>
      <c r="J258" s="142" t="s">
        <v>411</v>
      </c>
    </row>
    <row r="259" spans="2:10">
      <c r="B259" s="158" t="s">
        <v>533</v>
      </c>
      <c r="C259" s="159">
        <v>2000</v>
      </c>
      <c r="D259" s="160">
        <v>2000</v>
      </c>
      <c r="E259" s="161">
        <v>0</v>
      </c>
      <c r="F259" s="158" t="s">
        <v>404</v>
      </c>
      <c r="G259" s="161" t="s">
        <v>405</v>
      </c>
      <c r="H259" s="161">
        <v>22.44</v>
      </c>
      <c r="I259" s="161" t="s">
        <v>490</v>
      </c>
      <c r="J259" s="142" t="s">
        <v>411</v>
      </c>
    </row>
    <row r="260" spans="2:10">
      <c r="B260" s="158" t="s">
        <v>533</v>
      </c>
      <c r="C260" s="159">
        <v>13422</v>
      </c>
      <c r="D260" s="160">
        <v>13422</v>
      </c>
      <c r="E260" s="161">
        <v>0</v>
      </c>
      <c r="F260" s="158" t="s">
        <v>404</v>
      </c>
      <c r="G260" s="161" t="s">
        <v>405</v>
      </c>
      <c r="H260" s="161">
        <v>21.23</v>
      </c>
      <c r="I260" s="161" t="s">
        <v>520</v>
      </c>
      <c r="J260" s="142" t="s">
        <v>411</v>
      </c>
    </row>
    <row r="261" spans="2:10">
      <c r="B261" s="158" t="s">
        <v>533</v>
      </c>
      <c r="C261" s="159">
        <v>54000</v>
      </c>
      <c r="D261" s="160">
        <v>54000</v>
      </c>
      <c r="E261" s="161">
        <v>0</v>
      </c>
      <c r="F261" s="158" t="s">
        <v>404</v>
      </c>
      <c r="G261" s="161" t="s">
        <v>405</v>
      </c>
      <c r="H261" s="161">
        <v>21.63</v>
      </c>
      <c r="I261" s="161" t="s">
        <v>513</v>
      </c>
      <c r="J261" s="142" t="s">
        <v>411</v>
      </c>
    </row>
    <row r="262" spans="2:10">
      <c r="B262" s="158" t="s">
        <v>533</v>
      </c>
      <c r="C262" s="159">
        <v>4071</v>
      </c>
      <c r="D262" s="160">
        <v>4071</v>
      </c>
      <c r="E262" s="161">
        <v>0</v>
      </c>
      <c r="F262" s="158" t="s">
        <v>404</v>
      </c>
      <c r="G262" s="161" t="s">
        <v>405</v>
      </c>
      <c r="H262" s="161">
        <v>17.989999999999998</v>
      </c>
      <c r="I262" s="161" t="s">
        <v>479</v>
      </c>
      <c r="J262" s="142" t="s">
        <v>411</v>
      </c>
    </row>
    <row r="263" spans="2:10">
      <c r="B263" s="158" t="s">
        <v>533</v>
      </c>
      <c r="C263" s="159">
        <v>1006</v>
      </c>
      <c r="D263" s="160">
        <v>1006</v>
      </c>
      <c r="E263" s="161">
        <v>0</v>
      </c>
      <c r="F263" s="158" t="s">
        <v>404</v>
      </c>
      <c r="G263" s="161" t="s">
        <v>405</v>
      </c>
      <c r="H263" s="161">
        <v>18.11</v>
      </c>
      <c r="I263" s="161" t="s">
        <v>505</v>
      </c>
      <c r="J263" s="142" t="s">
        <v>411</v>
      </c>
    </row>
    <row r="264" spans="2:10">
      <c r="B264" s="158" t="s">
        <v>533</v>
      </c>
      <c r="C264" s="159">
        <v>5700</v>
      </c>
      <c r="D264" s="160">
        <v>5700</v>
      </c>
      <c r="E264" s="161">
        <v>0</v>
      </c>
      <c r="F264" s="158" t="s">
        <v>404</v>
      </c>
      <c r="G264" s="161" t="s">
        <v>405</v>
      </c>
      <c r="H264" s="161">
        <v>19.510000000000002</v>
      </c>
      <c r="I264" s="161" t="s">
        <v>410</v>
      </c>
      <c r="J264" s="142" t="s">
        <v>411</v>
      </c>
    </row>
    <row r="265" spans="2:10">
      <c r="B265" s="158" t="s">
        <v>533</v>
      </c>
      <c r="C265" s="159">
        <v>4000</v>
      </c>
      <c r="D265" s="160">
        <v>4000</v>
      </c>
      <c r="E265" s="161">
        <v>0</v>
      </c>
      <c r="F265" s="158" t="s">
        <v>404</v>
      </c>
      <c r="G265" s="161" t="s">
        <v>405</v>
      </c>
      <c r="H265" s="161">
        <v>19.350000000000001</v>
      </c>
      <c r="I265" s="161" t="s">
        <v>475</v>
      </c>
      <c r="J265" s="142" t="s">
        <v>411</v>
      </c>
    </row>
    <row r="266" spans="2:10">
      <c r="B266" s="158" t="s">
        <v>533</v>
      </c>
      <c r="C266" s="159">
        <v>50000</v>
      </c>
      <c r="D266" s="160">
        <v>50000</v>
      </c>
      <c r="E266" s="161">
        <v>0</v>
      </c>
      <c r="F266" s="158" t="s">
        <v>404</v>
      </c>
      <c r="G266" s="161" t="s">
        <v>405</v>
      </c>
      <c r="H266" s="161">
        <v>14</v>
      </c>
      <c r="I266" s="161" t="s">
        <v>437</v>
      </c>
      <c r="J266" s="142" t="s">
        <v>411</v>
      </c>
    </row>
    <row r="267" spans="2:10">
      <c r="B267" s="158" t="s">
        <v>533</v>
      </c>
      <c r="C267" s="159">
        <v>500</v>
      </c>
      <c r="D267" s="160">
        <v>50000</v>
      </c>
      <c r="E267" s="161">
        <v>0</v>
      </c>
      <c r="F267" s="158" t="s">
        <v>404</v>
      </c>
      <c r="G267" s="161" t="s">
        <v>436</v>
      </c>
      <c r="H267" s="161">
        <v>18</v>
      </c>
      <c r="I267" s="161" t="s">
        <v>438</v>
      </c>
      <c r="J267" s="142" t="s">
        <v>411</v>
      </c>
    </row>
    <row r="268" spans="2:10">
      <c r="B268" s="158" t="s">
        <v>533</v>
      </c>
      <c r="C268" s="159">
        <v>750</v>
      </c>
      <c r="D268" s="160">
        <v>75000</v>
      </c>
      <c r="E268" s="161">
        <v>0</v>
      </c>
      <c r="F268" s="158" t="s">
        <v>404</v>
      </c>
      <c r="G268" s="161" t="s">
        <v>436</v>
      </c>
      <c r="H268" s="161">
        <v>15</v>
      </c>
      <c r="I268" s="161" t="s">
        <v>434</v>
      </c>
      <c r="J268" s="142" t="s">
        <v>411</v>
      </c>
    </row>
    <row r="269" spans="2:10">
      <c r="B269" s="158" t="s">
        <v>533</v>
      </c>
      <c r="C269" s="159">
        <v>1000</v>
      </c>
      <c r="D269" s="160">
        <v>100000</v>
      </c>
      <c r="E269" s="161">
        <v>0</v>
      </c>
      <c r="F269" s="158" t="s">
        <v>404</v>
      </c>
      <c r="G269" s="161" t="s">
        <v>436</v>
      </c>
      <c r="H269" s="161">
        <v>17.5</v>
      </c>
      <c r="I269" s="161" t="s">
        <v>434</v>
      </c>
      <c r="J269" s="142" t="s">
        <v>411</v>
      </c>
    </row>
    <row r="270" spans="2:10">
      <c r="B270" s="158" t="s">
        <v>533</v>
      </c>
      <c r="C270" s="159">
        <v>100</v>
      </c>
      <c r="D270" s="160">
        <v>6211</v>
      </c>
      <c r="E270" s="161">
        <v>0</v>
      </c>
      <c r="F270" s="158" t="s">
        <v>404</v>
      </c>
      <c r="G270" s="161" t="s">
        <v>638</v>
      </c>
      <c r="H270" s="161">
        <v>16.100000000000001</v>
      </c>
      <c r="I270" s="161" t="s">
        <v>589</v>
      </c>
      <c r="J270" s="142" t="s">
        <v>411</v>
      </c>
    </row>
    <row r="271" spans="2:10">
      <c r="B271" s="158" t="s">
        <v>533</v>
      </c>
      <c r="C271" s="159">
        <v>-9400</v>
      </c>
      <c r="D271" s="160">
        <v>-614781</v>
      </c>
      <c r="E271" s="161">
        <v>-0.02</v>
      </c>
      <c r="F271" s="158" t="s">
        <v>404</v>
      </c>
      <c r="G271" s="161" t="s">
        <v>636</v>
      </c>
      <c r="H271" s="161">
        <v>15.29</v>
      </c>
      <c r="I271" s="161" t="s">
        <v>637</v>
      </c>
      <c r="J271" s="142" t="s">
        <v>407</v>
      </c>
    </row>
    <row r="272" spans="2:10">
      <c r="B272" s="158" t="s">
        <v>533</v>
      </c>
      <c r="C272" s="159">
        <v>200</v>
      </c>
      <c r="D272" s="160">
        <v>12953</v>
      </c>
      <c r="E272" s="161">
        <v>0</v>
      </c>
      <c r="F272" s="158" t="s">
        <v>404</v>
      </c>
      <c r="G272" s="161" t="s">
        <v>634</v>
      </c>
      <c r="H272" s="161">
        <v>15.44</v>
      </c>
      <c r="I272" s="161" t="s">
        <v>619</v>
      </c>
      <c r="J272" s="142" t="s">
        <v>411</v>
      </c>
    </row>
    <row r="273" spans="2:10">
      <c r="B273" s="158" t="s">
        <v>533</v>
      </c>
      <c r="C273" s="159">
        <v>50</v>
      </c>
      <c r="D273" s="160">
        <v>2738</v>
      </c>
      <c r="E273" s="161">
        <v>0</v>
      </c>
      <c r="F273" s="158" t="s">
        <v>404</v>
      </c>
      <c r="G273" s="161" t="s">
        <v>551</v>
      </c>
      <c r="H273" s="161">
        <v>18.260000000000002</v>
      </c>
      <c r="I273" s="161" t="s">
        <v>582</v>
      </c>
      <c r="J273" s="142" t="s">
        <v>411</v>
      </c>
    </row>
    <row r="274" spans="2:10">
      <c r="B274" s="158" t="s">
        <v>533</v>
      </c>
      <c r="C274" s="159">
        <v>20</v>
      </c>
      <c r="D274" s="160">
        <v>1228</v>
      </c>
      <c r="E274" s="161">
        <v>0</v>
      </c>
      <c r="F274" s="158" t="s">
        <v>404</v>
      </c>
      <c r="G274" s="161" t="s">
        <v>635</v>
      </c>
      <c r="H274" s="161">
        <v>16.29</v>
      </c>
      <c r="I274" s="161" t="s">
        <v>458</v>
      </c>
      <c r="J274" s="142" t="s">
        <v>411</v>
      </c>
    </row>
    <row r="275" spans="2:10">
      <c r="B275" s="158" t="s">
        <v>533</v>
      </c>
      <c r="C275" s="159">
        <v>50</v>
      </c>
      <c r="D275" s="160">
        <v>2880</v>
      </c>
      <c r="E275" s="161">
        <v>0</v>
      </c>
      <c r="F275" s="158" t="s">
        <v>404</v>
      </c>
      <c r="G275" s="161" t="s">
        <v>553</v>
      </c>
      <c r="H275" s="161">
        <v>17.36</v>
      </c>
      <c r="I275" s="161" t="s">
        <v>537</v>
      </c>
      <c r="J275" s="142" t="s">
        <v>411</v>
      </c>
    </row>
    <row r="276" spans="2:10">
      <c r="B276" s="158" t="s">
        <v>533</v>
      </c>
      <c r="C276" s="159">
        <v>20</v>
      </c>
      <c r="D276" s="160">
        <v>1112</v>
      </c>
      <c r="E276" s="161">
        <v>0</v>
      </c>
      <c r="F276" s="158" t="s">
        <v>404</v>
      </c>
      <c r="G276" s="161" t="s">
        <v>580</v>
      </c>
      <c r="H276" s="161">
        <v>17.98</v>
      </c>
      <c r="I276" s="161" t="s">
        <v>581</v>
      </c>
      <c r="J276" s="142" t="s">
        <v>411</v>
      </c>
    </row>
    <row r="277" spans="2:10">
      <c r="B277" s="158" t="s">
        <v>533</v>
      </c>
      <c r="C277" s="159">
        <v>30</v>
      </c>
      <c r="D277" s="160">
        <v>1847</v>
      </c>
      <c r="E277" s="161">
        <v>0</v>
      </c>
      <c r="F277" s="158" t="s">
        <v>404</v>
      </c>
      <c r="G277" s="161" t="s">
        <v>546</v>
      </c>
      <c r="H277" s="161">
        <v>16.239999999999998</v>
      </c>
      <c r="I277" s="161" t="s">
        <v>410</v>
      </c>
      <c r="J277" s="142" t="s">
        <v>411</v>
      </c>
    </row>
    <row r="278" spans="2:10">
      <c r="B278" s="158" t="s">
        <v>533</v>
      </c>
      <c r="C278" s="159">
        <v>1074</v>
      </c>
      <c r="D278" s="160">
        <v>1074</v>
      </c>
      <c r="E278" s="161">
        <v>0</v>
      </c>
      <c r="F278" s="158" t="s">
        <v>404</v>
      </c>
      <c r="G278" s="161" t="s">
        <v>405</v>
      </c>
      <c r="H278" s="161">
        <v>19.940000000000001</v>
      </c>
      <c r="I278" s="161" t="s">
        <v>429</v>
      </c>
      <c r="J278" s="142" t="s">
        <v>407</v>
      </c>
    </row>
    <row r="279" spans="2:10">
      <c r="B279" s="158" t="s">
        <v>533</v>
      </c>
      <c r="C279" s="159">
        <v>648</v>
      </c>
      <c r="D279" s="160">
        <v>648</v>
      </c>
      <c r="E279" s="161">
        <v>0</v>
      </c>
      <c r="F279" s="158" t="s">
        <v>404</v>
      </c>
      <c r="G279" s="161" t="s">
        <v>405</v>
      </c>
      <c r="H279" s="161">
        <v>19.14</v>
      </c>
      <c r="I279" s="161" t="s">
        <v>422</v>
      </c>
      <c r="J279" s="142" t="s">
        <v>407</v>
      </c>
    </row>
    <row r="280" spans="2:10">
      <c r="B280" s="158" t="s">
        <v>533</v>
      </c>
      <c r="C280" s="159">
        <v>768</v>
      </c>
      <c r="D280" s="160">
        <v>768</v>
      </c>
      <c r="E280" s="161">
        <v>0</v>
      </c>
      <c r="F280" s="158" t="s">
        <v>404</v>
      </c>
      <c r="G280" s="161" t="s">
        <v>405</v>
      </c>
      <c r="H280" s="161">
        <v>19.88</v>
      </c>
      <c r="I280" s="161" t="s">
        <v>425</v>
      </c>
      <c r="J280" s="142" t="s">
        <v>407</v>
      </c>
    </row>
    <row r="281" spans="2:10">
      <c r="B281" s="158" t="s">
        <v>533</v>
      </c>
      <c r="C281" s="159">
        <v>5430</v>
      </c>
      <c r="D281" s="160">
        <v>5430</v>
      </c>
      <c r="E281" s="161">
        <v>0</v>
      </c>
      <c r="F281" s="158" t="s">
        <v>404</v>
      </c>
      <c r="G281" s="161" t="s">
        <v>405</v>
      </c>
      <c r="H281" s="161">
        <v>19.12</v>
      </c>
      <c r="I281" s="161" t="s">
        <v>482</v>
      </c>
      <c r="J281" s="142" t="s">
        <v>407</v>
      </c>
    </row>
    <row r="282" spans="2:10">
      <c r="B282" s="158" t="s">
        <v>533</v>
      </c>
      <c r="C282" s="159">
        <v>1004</v>
      </c>
      <c r="D282" s="160">
        <v>1004</v>
      </c>
      <c r="E282" s="161">
        <v>0</v>
      </c>
      <c r="F282" s="158" t="s">
        <v>404</v>
      </c>
      <c r="G282" s="161" t="s">
        <v>405</v>
      </c>
      <c r="H282" s="161">
        <v>17.62</v>
      </c>
      <c r="I282" s="161" t="s">
        <v>416</v>
      </c>
      <c r="J282" s="142" t="s">
        <v>407</v>
      </c>
    </row>
    <row r="283" spans="2:10">
      <c r="B283" s="158" t="s">
        <v>533</v>
      </c>
      <c r="C283" s="159">
        <v>1546</v>
      </c>
      <c r="D283" s="160">
        <v>1546</v>
      </c>
      <c r="E283" s="161">
        <v>0</v>
      </c>
      <c r="F283" s="158" t="s">
        <v>404</v>
      </c>
      <c r="G283" s="161" t="s">
        <v>405</v>
      </c>
      <c r="H283" s="161">
        <v>21.44</v>
      </c>
      <c r="I283" s="161" t="s">
        <v>522</v>
      </c>
      <c r="J283" s="142" t="s">
        <v>407</v>
      </c>
    </row>
    <row r="284" spans="2:10">
      <c r="B284" s="158" t="s">
        <v>533</v>
      </c>
      <c r="C284" s="159">
        <v>1569</v>
      </c>
      <c r="D284" s="160">
        <v>1569</v>
      </c>
      <c r="E284" s="161">
        <v>0</v>
      </c>
      <c r="F284" s="158" t="s">
        <v>404</v>
      </c>
      <c r="G284" s="161" t="s">
        <v>405</v>
      </c>
      <c r="H284" s="161">
        <v>24.9</v>
      </c>
      <c r="I284" s="161" t="s">
        <v>444</v>
      </c>
      <c r="J284" s="142" t="s">
        <v>407</v>
      </c>
    </row>
    <row r="285" spans="2:10">
      <c r="B285" s="158" t="s">
        <v>533</v>
      </c>
      <c r="C285" s="159">
        <v>5528</v>
      </c>
      <c r="D285" s="160">
        <v>5528</v>
      </c>
      <c r="E285" s="161">
        <v>0</v>
      </c>
      <c r="F285" s="158" t="s">
        <v>404</v>
      </c>
      <c r="G285" s="161" t="s">
        <v>405</v>
      </c>
      <c r="H285" s="161">
        <v>12.54</v>
      </c>
      <c r="I285" s="161" t="s">
        <v>419</v>
      </c>
      <c r="J285" s="142" t="s">
        <v>407</v>
      </c>
    </row>
    <row r="286" spans="2:10">
      <c r="B286" s="158" t="s">
        <v>533</v>
      </c>
      <c r="C286" s="159">
        <v>8000</v>
      </c>
      <c r="D286" s="160">
        <v>8000</v>
      </c>
      <c r="E286" s="161">
        <v>0</v>
      </c>
      <c r="F286" s="158" t="s">
        <v>404</v>
      </c>
      <c r="G286" s="161" t="s">
        <v>405</v>
      </c>
      <c r="H286" s="161">
        <v>19.18</v>
      </c>
      <c r="I286" s="161" t="s">
        <v>508</v>
      </c>
      <c r="J286" s="142" t="s">
        <v>407</v>
      </c>
    </row>
    <row r="287" spans="2:10">
      <c r="B287" s="158" t="s">
        <v>533</v>
      </c>
      <c r="C287" s="159">
        <v>3000</v>
      </c>
      <c r="D287" s="160">
        <v>3000</v>
      </c>
      <c r="E287" s="161">
        <v>0</v>
      </c>
      <c r="F287" s="158" t="s">
        <v>404</v>
      </c>
      <c r="G287" s="161" t="s">
        <v>405</v>
      </c>
      <c r="H287" s="161">
        <v>20.87</v>
      </c>
      <c r="I287" s="161" t="s">
        <v>414</v>
      </c>
      <c r="J287" s="142" t="s">
        <v>407</v>
      </c>
    </row>
    <row r="288" spans="2:10">
      <c r="B288" s="158" t="s">
        <v>533</v>
      </c>
      <c r="C288" s="159">
        <v>26773</v>
      </c>
      <c r="D288" s="160">
        <v>26773</v>
      </c>
      <c r="E288" s="161">
        <v>0</v>
      </c>
      <c r="F288" s="158" t="s">
        <v>404</v>
      </c>
      <c r="G288" s="161" t="s">
        <v>405</v>
      </c>
      <c r="H288" s="161">
        <v>15.39</v>
      </c>
      <c r="I288" s="161" t="s">
        <v>530</v>
      </c>
      <c r="J288" s="142" t="s">
        <v>407</v>
      </c>
    </row>
    <row r="289" spans="2:10">
      <c r="B289" s="158" t="s">
        <v>533</v>
      </c>
      <c r="C289" s="159">
        <v>4000</v>
      </c>
      <c r="D289" s="160">
        <v>4000</v>
      </c>
      <c r="E289" s="161">
        <v>0</v>
      </c>
      <c r="F289" s="158" t="s">
        <v>404</v>
      </c>
      <c r="G289" s="161" t="s">
        <v>405</v>
      </c>
      <c r="H289" s="161">
        <v>19.89</v>
      </c>
      <c r="I289" s="161" t="s">
        <v>466</v>
      </c>
      <c r="J289" s="142" t="s">
        <v>407</v>
      </c>
    </row>
    <row r="290" spans="2:10">
      <c r="B290" s="158" t="s">
        <v>533</v>
      </c>
      <c r="C290" s="159">
        <v>4000</v>
      </c>
      <c r="D290" s="160">
        <v>4000</v>
      </c>
      <c r="E290" s="161">
        <v>0</v>
      </c>
      <c r="F290" s="158" t="s">
        <v>404</v>
      </c>
      <c r="G290" s="161" t="s">
        <v>405</v>
      </c>
      <c r="H290" s="161">
        <v>20.09</v>
      </c>
      <c r="I290" s="161" t="s">
        <v>466</v>
      </c>
      <c r="J290" s="142" t="s">
        <v>407</v>
      </c>
    </row>
    <row r="291" spans="2:10">
      <c r="B291" s="158" t="s">
        <v>533</v>
      </c>
      <c r="C291" s="159">
        <v>2146</v>
      </c>
      <c r="D291" s="160">
        <v>2146</v>
      </c>
      <c r="E291" s="161">
        <v>0</v>
      </c>
      <c r="F291" s="158" t="s">
        <v>404</v>
      </c>
      <c r="G291" s="161" t="s">
        <v>405</v>
      </c>
      <c r="H291" s="161">
        <v>21.27</v>
      </c>
      <c r="I291" s="161" t="s">
        <v>439</v>
      </c>
      <c r="J291" s="142" t="s">
        <v>407</v>
      </c>
    </row>
    <row r="292" spans="2:10">
      <c r="B292" s="158" t="s">
        <v>533</v>
      </c>
      <c r="C292" s="159">
        <v>2429</v>
      </c>
      <c r="D292" s="160">
        <v>2429</v>
      </c>
      <c r="E292" s="161">
        <v>0</v>
      </c>
      <c r="F292" s="158" t="s">
        <v>404</v>
      </c>
      <c r="G292" s="161" t="s">
        <v>405</v>
      </c>
      <c r="H292" s="161">
        <v>18.52</v>
      </c>
      <c r="I292" s="161" t="s">
        <v>463</v>
      </c>
      <c r="J292" s="142" t="s">
        <v>407</v>
      </c>
    </row>
    <row r="293" spans="2:10">
      <c r="B293" s="158" t="s">
        <v>533</v>
      </c>
      <c r="C293" s="159">
        <v>-1560</v>
      </c>
      <c r="D293" s="160">
        <v>-1560</v>
      </c>
      <c r="E293" s="161">
        <v>0</v>
      </c>
      <c r="F293" s="158" t="s">
        <v>404</v>
      </c>
      <c r="G293" s="161" t="s">
        <v>405</v>
      </c>
      <c r="H293" s="161">
        <v>19.3</v>
      </c>
      <c r="I293" s="161" t="s">
        <v>560</v>
      </c>
      <c r="J293" s="142" t="s">
        <v>411</v>
      </c>
    </row>
    <row r="294" spans="2:10">
      <c r="B294" s="158" t="s">
        <v>533</v>
      </c>
      <c r="C294" s="159">
        <v>-17758</v>
      </c>
      <c r="D294" s="160">
        <v>-17758</v>
      </c>
      <c r="E294" s="161">
        <v>0</v>
      </c>
      <c r="F294" s="158" t="s">
        <v>404</v>
      </c>
      <c r="G294" s="161" t="s">
        <v>405</v>
      </c>
      <c r="H294" s="161">
        <v>17.760000000000002</v>
      </c>
      <c r="I294" s="161" t="s">
        <v>588</v>
      </c>
      <c r="J294" s="142" t="s">
        <v>411</v>
      </c>
    </row>
    <row r="295" spans="2:10">
      <c r="B295" s="158" t="s">
        <v>533</v>
      </c>
      <c r="C295" s="159">
        <v>-3590</v>
      </c>
      <c r="D295" s="160">
        <v>-3590</v>
      </c>
      <c r="E295" s="161">
        <v>0</v>
      </c>
      <c r="F295" s="158" t="s">
        <v>404</v>
      </c>
      <c r="G295" s="161" t="s">
        <v>405</v>
      </c>
      <c r="H295" s="161">
        <v>17.61</v>
      </c>
      <c r="I295" s="161" t="s">
        <v>633</v>
      </c>
      <c r="J295" s="142" t="s">
        <v>411</v>
      </c>
    </row>
    <row r="296" spans="2:10">
      <c r="B296" s="158" t="s">
        <v>533</v>
      </c>
      <c r="C296" s="159">
        <v>-200</v>
      </c>
      <c r="D296" s="160">
        <v>-11962</v>
      </c>
      <c r="E296" s="161">
        <v>0</v>
      </c>
      <c r="F296" s="158" t="s">
        <v>404</v>
      </c>
      <c r="G296" s="161" t="s">
        <v>568</v>
      </c>
      <c r="H296" s="161">
        <v>16.72</v>
      </c>
      <c r="I296" s="161" t="s">
        <v>569</v>
      </c>
      <c r="J296" s="142" t="s">
        <v>411</v>
      </c>
    </row>
    <row r="297" spans="2:10">
      <c r="B297" s="158" t="s">
        <v>533</v>
      </c>
      <c r="C297" s="159">
        <v>-20</v>
      </c>
      <c r="D297" s="160">
        <v>-1093</v>
      </c>
      <c r="E297" s="161">
        <v>0</v>
      </c>
      <c r="F297" s="158" t="s">
        <v>404</v>
      </c>
      <c r="G297" s="161" t="s">
        <v>652</v>
      </c>
      <c r="H297" s="161">
        <v>18.3</v>
      </c>
      <c r="I297" s="161" t="s">
        <v>653</v>
      </c>
      <c r="J297" s="142" t="s">
        <v>411</v>
      </c>
    </row>
    <row r="298" spans="2:10">
      <c r="B298" s="158" t="s">
        <v>533</v>
      </c>
      <c r="C298" s="159">
        <v>-25</v>
      </c>
      <c r="D298" s="160">
        <v>-1625</v>
      </c>
      <c r="E298" s="161">
        <v>0</v>
      </c>
      <c r="F298" s="158" t="s">
        <v>404</v>
      </c>
      <c r="G298" s="161" t="s">
        <v>645</v>
      </c>
      <c r="H298" s="161">
        <v>15.38</v>
      </c>
      <c r="I298" s="161" t="s">
        <v>646</v>
      </c>
      <c r="J298" s="142" t="s">
        <v>411</v>
      </c>
    </row>
    <row r="299" spans="2:10">
      <c r="B299" s="158" t="s">
        <v>533</v>
      </c>
      <c r="C299" s="159">
        <v>-20</v>
      </c>
      <c r="D299" s="160">
        <v>-1085</v>
      </c>
      <c r="E299" s="161">
        <v>0</v>
      </c>
      <c r="F299" s="158" t="s">
        <v>404</v>
      </c>
      <c r="G299" s="161" t="s">
        <v>654</v>
      </c>
      <c r="H299" s="161">
        <v>18.440000000000001</v>
      </c>
      <c r="I299" s="161" t="s">
        <v>548</v>
      </c>
      <c r="J299" s="142" t="s">
        <v>411</v>
      </c>
    </row>
    <row r="300" spans="2:10">
      <c r="B300" s="158" t="s">
        <v>533</v>
      </c>
      <c r="C300" s="159">
        <v>-50</v>
      </c>
      <c r="D300" s="160">
        <v>-2744</v>
      </c>
      <c r="E300" s="161">
        <v>0</v>
      </c>
      <c r="F300" s="158" t="s">
        <v>404</v>
      </c>
      <c r="G300" s="161" t="s">
        <v>572</v>
      </c>
      <c r="H300" s="161">
        <v>18.22</v>
      </c>
      <c r="I300" s="161" t="s">
        <v>548</v>
      </c>
      <c r="J300" s="142" t="s">
        <v>411</v>
      </c>
    </row>
    <row r="301" spans="2:10">
      <c r="B301" s="158" t="s">
        <v>533</v>
      </c>
      <c r="C301" s="159">
        <v>-25</v>
      </c>
      <c r="D301" s="160">
        <v>-1512</v>
      </c>
      <c r="E301" s="161">
        <v>0</v>
      </c>
      <c r="F301" s="158" t="s">
        <v>404</v>
      </c>
      <c r="G301" s="161" t="s">
        <v>573</v>
      </c>
      <c r="H301" s="161">
        <v>16.53</v>
      </c>
      <c r="I301" s="161" t="s">
        <v>574</v>
      </c>
      <c r="J301" s="142" t="s">
        <v>411</v>
      </c>
    </row>
    <row r="302" spans="2:10">
      <c r="B302" s="158" t="s">
        <v>533</v>
      </c>
      <c r="C302" s="159">
        <v>-20</v>
      </c>
      <c r="D302" s="160">
        <v>-1121</v>
      </c>
      <c r="E302" s="161">
        <v>0</v>
      </c>
      <c r="F302" s="158" t="s">
        <v>404</v>
      </c>
      <c r="G302" s="161" t="s">
        <v>655</v>
      </c>
      <c r="H302" s="161">
        <v>17.84</v>
      </c>
      <c r="I302" s="161" t="s">
        <v>656</v>
      </c>
      <c r="J302" s="142" t="s">
        <v>411</v>
      </c>
    </row>
    <row r="303" spans="2:10">
      <c r="B303" s="158" t="s">
        <v>533</v>
      </c>
      <c r="C303" s="159">
        <v>-20</v>
      </c>
      <c r="D303" s="160">
        <v>-1220</v>
      </c>
      <c r="E303" s="161">
        <v>0</v>
      </c>
      <c r="F303" s="158" t="s">
        <v>404</v>
      </c>
      <c r="G303" s="161" t="s">
        <v>657</v>
      </c>
      <c r="H303" s="161">
        <v>16.39</v>
      </c>
      <c r="I303" s="161" t="s">
        <v>658</v>
      </c>
      <c r="J303" s="142" t="s">
        <v>411</v>
      </c>
    </row>
    <row r="304" spans="2:10">
      <c r="B304" s="158" t="s">
        <v>533</v>
      </c>
      <c r="C304" s="159">
        <v>-50</v>
      </c>
      <c r="D304" s="160">
        <v>-2734</v>
      </c>
      <c r="E304" s="161">
        <v>0</v>
      </c>
      <c r="F304" s="158" t="s">
        <v>404</v>
      </c>
      <c r="G304" s="161" t="s">
        <v>659</v>
      </c>
      <c r="H304" s="161">
        <v>18.29</v>
      </c>
      <c r="I304" s="161" t="s">
        <v>660</v>
      </c>
      <c r="J304" s="142" t="s">
        <v>411</v>
      </c>
    </row>
    <row r="305" spans="2:10">
      <c r="B305" s="158" t="s">
        <v>533</v>
      </c>
      <c r="C305" s="159">
        <v>-120</v>
      </c>
      <c r="D305" s="160">
        <v>-7216</v>
      </c>
      <c r="E305" s="161">
        <v>0</v>
      </c>
      <c r="F305" s="158" t="s">
        <v>404</v>
      </c>
      <c r="G305" s="161" t="s">
        <v>586</v>
      </c>
      <c r="H305" s="161">
        <v>16.63</v>
      </c>
      <c r="I305" s="161" t="s">
        <v>560</v>
      </c>
      <c r="J305" s="142" t="s">
        <v>411</v>
      </c>
    </row>
    <row r="306" spans="2:10">
      <c r="B306" s="158" t="s">
        <v>533</v>
      </c>
      <c r="C306" s="159">
        <v>-100</v>
      </c>
      <c r="D306" s="160">
        <v>-5767</v>
      </c>
      <c r="E306" s="161">
        <v>0</v>
      </c>
      <c r="F306" s="158" t="s">
        <v>404</v>
      </c>
      <c r="G306" s="161" t="s">
        <v>648</v>
      </c>
      <c r="H306" s="161">
        <v>17.34</v>
      </c>
      <c r="I306" s="161" t="s">
        <v>649</v>
      </c>
      <c r="J306" s="142" t="s">
        <v>411</v>
      </c>
    </row>
    <row r="307" spans="2:10">
      <c r="B307" s="158" t="s">
        <v>533</v>
      </c>
      <c r="C307" s="159">
        <v>-50</v>
      </c>
      <c r="D307" s="160">
        <v>-2684</v>
      </c>
      <c r="E307" s="161">
        <v>0</v>
      </c>
      <c r="F307" s="158" t="s">
        <v>404</v>
      </c>
      <c r="G307" s="161" t="s">
        <v>578</v>
      </c>
      <c r="H307" s="161">
        <v>18.63</v>
      </c>
      <c r="I307" s="161" t="s">
        <v>579</v>
      </c>
      <c r="J307" s="142" t="s">
        <v>411</v>
      </c>
    </row>
    <row r="308" spans="2:10">
      <c r="B308" s="158" t="s">
        <v>533</v>
      </c>
      <c r="C308" s="159">
        <v>-50</v>
      </c>
      <c r="D308" s="160">
        <v>-2765</v>
      </c>
      <c r="E308" s="161">
        <v>0</v>
      </c>
      <c r="F308" s="158" t="s">
        <v>404</v>
      </c>
      <c r="G308" s="161" t="s">
        <v>626</v>
      </c>
      <c r="H308" s="161">
        <v>18.079999999999998</v>
      </c>
      <c r="I308" s="161" t="s">
        <v>613</v>
      </c>
      <c r="J308" s="142" t="s">
        <v>411</v>
      </c>
    </row>
    <row r="309" spans="2:10">
      <c r="B309" s="158" t="s">
        <v>533</v>
      </c>
      <c r="C309" s="159">
        <v>-10</v>
      </c>
      <c r="D309" s="160">
        <v>-528</v>
      </c>
      <c r="E309" s="161">
        <v>0</v>
      </c>
      <c r="F309" s="158" t="s">
        <v>404</v>
      </c>
      <c r="G309" s="161" t="s">
        <v>650</v>
      </c>
      <c r="H309" s="161">
        <v>18.95</v>
      </c>
      <c r="I309" s="161" t="s">
        <v>651</v>
      </c>
      <c r="J309" s="142" t="s">
        <v>411</v>
      </c>
    </row>
    <row r="310" spans="2:10">
      <c r="B310" s="158" t="s">
        <v>533</v>
      </c>
      <c r="C310" s="159">
        <v>-1400</v>
      </c>
      <c r="D310" s="160">
        <v>-1400</v>
      </c>
      <c r="E310" s="161">
        <v>0</v>
      </c>
      <c r="F310" s="158" t="s">
        <v>404</v>
      </c>
      <c r="G310" s="161" t="s">
        <v>405</v>
      </c>
      <c r="H310" s="161">
        <v>21.45</v>
      </c>
      <c r="I310" s="161" t="s">
        <v>459</v>
      </c>
      <c r="J310" s="142" t="s">
        <v>411</v>
      </c>
    </row>
    <row r="311" spans="2:10">
      <c r="B311" s="158" t="s">
        <v>533</v>
      </c>
      <c r="C311" s="159">
        <v>-531</v>
      </c>
      <c r="D311" s="160">
        <v>-531</v>
      </c>
      <c r="E311" s="161">
        <v>0</v>
      </c>
      <c r="F311" s="158" t="s">
        <v>404</v>
      </c>
      <c r="G311" s="161" t="s">
        <v>405</v>
      </c>
      <c r="H311" s="161">
        <v>23.55</v>
      </c>
      <c r="I311" s="161" t="s">
        <v>429</v>
      </c>
      <c r="J311" s="142" t="s">
        <v>411</v>
      </c>
    </row>
    <row r="312" spans="2:10">
      <c r="B312" s="158" t="s">
        <v>533</v>
      </c>
      <c r="C312" s="159">
        <v>-4413</v>
      </c>
      <c r="D312" s="160">
        <v>-4413</v>
      </c>
      <c r="E312" s="161">
        <v>0</v>
      </c>
      <c r="F312" s="158" t="s">
        <v>404</v>
      </c>
      <c r="G312" s="161" t="s">
        <v>405</v>
      </c>
      <c r="H312" s="161">
        <v>19.260000000000002</v>
      </c>
      <c r="I312" s="161" t="s">
        <v>409</v>
      </c>
      <c r="J312" s="142" t="s">
        <v>411</v>
      </c>
    </row>
    <row r="313" spans="2:10">
      <c r="B313" s="158" t="s">
        <v>533</v>
      </c>
      <c r="C313" s="159">
        <v>-1500</v>
      </c>
      <c r="D313" s="160">
        <v>-1500</v>
      </c>
      <c r="E313" s="161">
        <v>0</v>
      </c>
      <c r="F313" s="158" t="s">
        <v>404</v>
      </c>
      <c r="G313" s="161" t="s">
        <v>405</v>
      </c>
      <c r="H313" s="161">
        <v>18.57</v>
      </c>
      <c r="I313" s="161" t="s">
        <v>449</v>
      </c>
      <c r="J313" s="142" t="s">
        <v>411</v>
      </c>
    </row>
    <row r="314" spans="2:10">
      <c r="B314" s="158" t="s">
        <v>533</v>
      </c>
      <c r="C314" s="159">
        <v>-5800</v>
      </c>
      <c r="D314" s="160">
        <v>-5800</v>
      </c>
      <c r="E314" s="161">
        <v>0</v>
      </c>
      <c r="F314" s="158" t="s">
        <v>404</v>
      </c>
      <c r="G314" s="161" t="s">
        <v>405</v>
      </c>
      <c r="H314" s="161">
        <v>19.97</v>
      </c>
      <c r="I314" s="161" t="s">
        <v>449</v>
      </c>
      <c r="J314" s="142" t="s">
        <v>411</v>
      </c>
    </row>
    <row r="315" spans="2:10">
      <c r="B315" s="158" t="s">
        <v>533</v>
      </c>
      <c r="C315" s="159">
        <v>-2433</v>
      </c>
      <c r="D315" s="160">
        <v>-2433</v>
      </c>
      <c r="E315" s="161">
        <v>0</v>
      </c>
      <c r="F315" s="158" t="s">
        <v>404</v>
      </c>
      <c r="G315" s="161" t="s">
        <v>405</v>
      </c>
      <c r="H315" s="161">
        <v>18.98</v>
      </c>
      <c r="I315" s="161" t="s">
        <v>449</v>
      </c>
      <c r="J315" s="142" t="s">
        <v>411</v>
      </c>
    </row>
    <row r="316" spans="2:10">
      <c r="B316" s="158" t="s">
        <v>533</v>
      </c>
      <c r="C316" s="159">
        <v>-714</v>
      </c>
      <c r="D316" s="160">
        <v>-714</v>
      </c>
      <c r="E316" s="161">
        <v>0</v>
      </c>
      <c r="F316" s="158" t="s">
        <v>404</v>
      </c>
      <c r="G316" s="161" t="s">
        <v>405</v>
      </c>
      <c r="H316" s="161">
        <v>18.97</v>
      </c>
      <c r="I316" s="161" t="s">
        <v>472</v>
      </c>
      <c r="J316" s="142" t="s">
        <v>411</v>
      </c>
    </row>
    <row r="317" spans="2:10">
      <c r="B317" s="158" t="s">
        <v>533</v>
      </c>
      <c r="C317" s="159">
        <v>-2213</v>
      </c>
      <c r="D317" s="160">
        <v>-2213</v>
      </c>
      <c r="E317" s="161">
        <v>0</v>
      </c>
      <c r="F317" s="158" t="s">
        <v>404</v>
      </c>
      <c r="G317" s="161" t="s">
        <v>405</v>
      </c>
      <c r="H317" s="161">
        <v>18.07</v>
      </c>
      <c r="I317" s="161" t="s">
        <v>416</v>
      </c>
      <c r="J317" s="142" t="s">
        <v>411</v>
      </c>
    </row>
    <row r="318" spans="2:10">
      <c r="B318" s="158" t="s">
        <v>533</v>
      </c>
      <c r="C318" s="159">
        <v>-2981</v>
      </c>
      <c r="D318" s="160">
        <v>-2981</v>
      </c>
      <c r="E318" s="161">
        <v>0</v>
      </c>
      <c r="F318" s="158" t="s">
        <v>404</v>
      </c>
      <c r="G318" s="161" t="s">
        <v>405</v>
      </c>
      <c r="H318" s="161">
        <v>18.68</v>
      </c>
      <c r="I318" s="161" t="s">
        <v>416</v>
      </c>
      <c r="J318" s="142" t="s">
        <v>411</v>
      </c>
    </row>
    <row r="319" spans="2:10">
      <c r="B319" s="158" t="s">
        <v>533</v>
      </c>
      <c r="C319" s="159">
        <v>-2000</v>
      </c>
      <c r="D319" s="160">
        <v>-2000</v>
      </c>
      <c r="E319" s="161">
        <v>0</v>
      </c>
      <c r="F319" s="158" t="s">
        <v>404</v>
      </c>
      <c r="G319" s="161" t="s">
        <v>405</v>
      </c>
      <c r="H319" s="161">
        <v>20.59</v>
      </c>
      <c r="I319" s="161" t="s">
        <v>418</v>
      </c>
      <c r="J319" s="142" t="s">
        <v>411</v>
      </c>
    </row>
    <row r="320" spans="2:10">
      <c r="B320" s="158" t="s">
        <v>533</v>
      </c>
      <c r="C320" s="159">
        <v>-1133</v>
      </c>
      <c r="D320" s="160">
        <v>-1133</v>
      </c>
      <c r="E320" s="161">
        <v>0</v>
      </c>
      <c r="F320" s="158" t="s">
        <v>404</v>
      </c>
      <c r="G320" s="161" t="s">
        <v>405</v>
      </c>
      <c r="H320" s="161">
        <v>19.809999999999999</v>
      </c>
      <c r="I320" s="161" t="s">
        <v>481</v>
      </c>
      <c r="J320" s="142" t="s">
        <v>411</v>
      </c>
    </row>
    <row r="321" spans="2:10">
      <c r="B321" s="158" t="s">
        <v>533</v>
      </c>
      <c r="C321" s="159">
        <v>-4576</v>
      </c>
      <c r="D321" s="160">
        <v>-4576</v>
      </c>
      <c r="E321" s="161">
        <v>0</v>
      </c>
      <c r="F321" s="158" t="s">
        <v>404</v>
      </c>
      <c r="G321" s="161" t="s">
        <v>405</v>
      </c>
      <c r="H321" s="161">
        <v>18.68</v>
      </c>
      <c r="I321" s="161" t="s">
        <v>420</v>
      </c>
      <c r="J321" s="142" t="s">
        <v>411</v>
      </c>
    </row>
    <row r="322" spans="2:10">
      <c r="B322" s="158" t="s">
        <v>533</v>
      </c>
      <c r="C322" s="159">
        <v>-13250</v>
      </c>
      <c r="D322" s="160">
        <v>-13250</v>
      </c>
      <c r="E322" s="161">
        <v>0</v>
      </c>
      <c r="F322" s="158" t="s">
        <v>404</v>
      </c>
      <c r="G322" s="161" t="s">
        <v>405</v>
      </c>
      <c r="H322" s="161">
        <v>18.62</v>
      </c>
      <c r="I322" s="161" t="s">
        <v>415</v>
      </c>
      <c r="J322" s="142" t="s">
        <v>411</v>
      </c>
    </row>
    <row r="323" spans="2:10">
      <c r="B323" s="158" t="s">
        <v>533</v>
      </c>
      <c r="C323" s="159">
        <v>-3000</v>
      </c>
      <c r="D323" s="160">
        <v>-3000</v>
      </c>
      <c r="E323" s="161">
        <v>0</v>
      </c>
      <c r="F323" s="158" t="s">
        <v>404</v>
      </c>
      <c r="G323" s="161" t="s">
        <v>405</v>
      </c>
      <c r="H323" s="161">
        <v>20.329999999999998</v>
      </c>
      <c r="I323" s="161" t="s">
        <v>491</v>
      </c>
      <c r="J323" s="142" t="s">
        <v>411</v>
      </c>
    </row>
    <row r="324" spans="2:10">
      <c r="B324" s="158" t="s">
        <v>533</v>
      </c>
      <c r="C324" s="159">
        <v>-3000</v>
      </c>
      <c r="D324" s="160">
        <v>-3000</v>
      </c>
      <c r="E324" s="161">
        <v>0</v>
      </c>
      <c r="F324" s="158" t="s">
        <v>404</v>
      </c>
      <c r="G324" s="161" t="s">
        <v>405</v>
      </c>
      <c r="H324" s="161">
        <v>21.68</v>
      </c>
      <c r="I324" s="161" t="s">
        <v>508</v>
      </c>
      <c r="J324" s="142" t="s">
        <v>411</v>
      </c>
    </row>
    <row r="325" spans="2:10">
      <c r="B325" s="158" t="s">
        <v>533</v>
      </c>
      <c r="C325" s="159">
        <v>-5000</v>
      </c>
      <c r="D325" s="160">
        <v>-5000</v>
      </c>
      <c r="E325" s="161">
        <v>0</v>
      </c>
      <c r="F325" s="158" t="s">
        <v>404</v>
      </c>
      <c r="G325" s="161" t="s">
        <v>405</v>
      </c>
      <c r="H325" s="161">
        <v>18.670000000000002</v>
      </c>
      <c r="I325" s="161" t="s">
        <v>470</v>
      </c>
      <c r="J325" s="142" t="s">
        <v>411</v>
      </c>
    </row>
    <row r="326" spans="2:10">
      <c r="B326" s="158" t="s">
        <v>533</v>
      </c>
      <c r="C326" s="159">
        <v>-45000</v>
      </c>
      <c r="D326" s="160">
        <v>-45000</v>
      </c>
      <c r="E326" s="161">
        <v>0</v>
      </c>
      <c r="F326" s="158" t="s">
        <v>404</v>
      </c>
      <c r="G326" s="161" t="s">
        <v>405</v>
      </c>
      <c r="H326" s="161">
        <v>17.39</v>
      </c>
      <c r="I326" s="161" t="s">
        <v>470</v>
      </c>
      <c r="J326" s="142" t="s">
        <v>411</v>
      </c>
    </row>
    <row r="327" spans="2:10">
      <c r="B327" s="158" t="s">
        <v>533</v>
      </c>
      <c r="C327" s="159">
        <v>-1800</v>
      </c>
      <c r="D327" s="160">
        <v>-1800</v>
      </c>
      <c r="E327" s="161">
        <v>0</v>
      </c>
      <c r="F327" s="158" t="s">
        <v>404</v>
      </c>
      <c r="G327" s="161" t="s">
        <v>405</v>
      </c>
      <c r="H327" s="161">
        <v>21.77</v>
      </c>
      <c r="I327" s="161" t="s">
        <v>498</v>
      </c>
      <c r="J327" s="142" t="s">
        <v>411</v>
      </c>
    </row>
    <row r="328" spans="2:10">
      <c r="B328" s="158" t="s">
        <v>533</v>
      </c>
      <c r="C328" s="159">
        <v>-602</v>
      </c>
      <c r="D328" s="160">
        <v>-602</v>
      </c>
      <c r="E328" s="161">
        <v>0</v>
      </c>
      <c r="F328" s="158" t="s">
        <v>404</v>
      </c>
      <c r="G328" s="161" t="s">
        <v>405</v>
      </c>
      <c r="H328" s="161">
        <v>21.37</v>
      </c>
      <c r="I328" s="161" t="s">
        <v>414</v>
      </c>
      <c r="J328" s="142" t="s">
        <v>411</v>
      </c>
    </row>
    <row r="329" spans="2:10">
      <c r="B329" s="158" t="s">
        <v>533</v>
      </c>
      <c r="C329" s="159">
        <v>-7000</v>
      </c>
      <c r="D329" s="160">
        <v>-7000</v>
      </c>
      <c r="E329" s="161">
        <v>0</v>
      </c>
      <c r="F329" s="158" t="s">
        <v>404</v>
      </c>
      <c r="G329" s="161" t="s">
        <v>405</v>
      </c>
      <c r="H329" s="161">
        <v>18.86</v>
      </c>
      <c r="I329" s="161" t="s">
        <v>443</v>
      </c>
      <c r="J329" s="142" t="s">
        <v>411</v>
      </c>
    </row>
    <row r="330" spans="2:10">
      <c r="B330" s="158" t="s">
        <v>533</v>
      </c>
      <c r="C330" s="159">
        <v>-26773</v>
      </c>
      <c r="D330" s="160">
        <v>-26773</v>
      </c>
      <c r="E330" s="161">
        <v>0</v>
      </c>
      <c r="F330" s="158" t="s">
        <v>404</v>
      </c>
      <c r="G330" s="161" t="s">
        <v>405</v>
      </c>
      <c r="H330" s="161">
        <v>15.39</v>
      </c>
      <c r="I330" s="161" t="s">
        <v>530</v>
      </c>
      <c r="J330" s="142" t="s">
        <v>411</v>
      </c>
    </row>
    <row r="331" spans="2:10">
      <c r="B331" s="158" t="s">
        <v>533</v>
      </c>
      <c r="C331" s="159">
        <v>-2948</v>
      </c>
      <c r="D331" s="160">
        <v>-2948</v>
      </c>
      <c r="E331" s="161">
        <v>0</v>
      </c>
      <c r="F331" s="158" t="s">
        <v>404</v>
      </c>
      <c r="G331" s="161" t="s">
        <v>405</v>
      </c>
      <c r="H331" s="161">
        <v>18.989999999999998</v>
      </c>
      <c r="I331" s="161" t="s">
        <v>478</v>
      </c>
      <c r="J331" s="142" t="s">
        <v>411</v>
      </c>
    </row>
    <row r="332" spans="2:10">
      <c r="B332" s="158" t="s">
        <v>533</v>
      </c>
      <c r="C332" s="159">
        <v>-3401</v>
      </c>
      <c r="D332" s="160">
        <v>-3401</v>
      </c>
      <c r="E332" s="161">
        <v>0</v>
      </c>
      <c r="F332" s="158" t="s">
        <v>404</v>
      </c>
      <c r="G332" s="161" t="s">
        <v>405</v>
      </c>
      <c r="H332" s="161">
        <v>21.27</v>
      </c>
      <c r="I332" s="161" t="s">
        <v>439</v>
      </c>
      <c r="J332" s="142" t="s">
        <v>411</v>
      </c>
    </row>
    <row r="333" spans="2:10">
      <c r="B333" s="158" t="s">
        <v>533</v>
      </c>
      <c r="C333" s="159">
        <v>-50</v>
      </c>
      <c r="D333" s="160">
        <v>-3446</v>
      </c>
      <c r="E333" s="161">
        <v>0</v>
      </c>
      <c r="F333" s="158" t="s">
        <v>404</v>
      </c>
      <c r="G333" s="161" t="s">
        <v>674</v>
      </c>
      <c r="H333" s="161">
        <v>14.51</v>
      </c>
      <c r="I333" s="161" t="s">
        <v>675</v>
      </c>
      <c r="J333" s="142" t="s">
        <v>411</v>
      </c>
    </row>
    <row r="334" spans="2:10">
      <c r="B334" s="158" t="s">
        <v>533</v>
      </c>
      <c r="C334" s="159">
        <v>-100</v>
      </c>
      <c r="D334" s="160">
        <v>-5311</v>
      </c>
      <c r="E334" s="161">
        <v>0</v>
      </c>
      <c r="F334" s="158" t="s">
        <v>404</v>
      </c>
      <c r="G334" s="161" t="s">
        <v>566</v>
      </c>
      <c r="H334" s="161">
        <v>18.829999999999998</v>
      </c>
      <c r="I334" s="161" t="s">
        <v>567</v>
      </c>
      <c r="J334" s="142" t="s">
        <v>411</v>
      </c>
    </row>
    <row r="335" spans="2:10">
      <c r="B335" s="158" t="s">
        <v>533</v>
      </c>
      <c r="C335" s="159">
        <v>-1400</v>
      </c>
      <c r="D335" s="160">
        <v>-1400</v>
      </c>
      <c r="E335" s="161">
        <v>0</v>
      </c>
      <c r="F335" s="158" t="s">
        <v>404</v>
      </c>
      <c r="G335" s="161" t="s">
        <v>405</v>
      </c>
      <c r="H335" s="161">
        <v>21.45</v>
      </c>
      <c r="I335" s="161" t="s">
        <v>459</v>
      </c>
      <c r="J335" s="142" t="s">
        <v>407</v>
      </c>
    </row>
    <row r="336" spans="2:10">
      <c r="B336" s="158" t="s">
        <v>533</v>
      </c>
      <c r="C336" s="159">
        <v>-29859</v>
      </c>
      <c r="D336" s="160">
        <v>-29859</v>
      </c>
      <c r="E336" s="161">
        <v>0</v>
      </c>
      <c r="F336" s="158" t="s">
        <v>404</v>
      </c>
      <c r="G336" s="161" t="s">
        <v>405</v>
      </c>
      <c r="H336" s="161">
        <v>17.170000000000002</v>
      </c>
      <c r="I336" s="161" t="s">
        <v>455</v>
      </c>
      <c r="J336" s="142" t="s">
        <v>407</v>
      </c>
    </row>
    <row r="337" spans="2:10">
      <c r="B337" s="158" t="s">
        <v>533</v>
      </c>
      <c r="C337" s="159">
        <v>-1074</v>
      </c>
      <c r="D337" s="160">
        <v>-1074</v>
      </c>
      <c r="E337" s="161">
        <v>0</v>
      </c>
      <c r="F337" s="158" t="s">
        <v>404</v>
      </c>
      <c r="G337" s="161" t="s">
        <v>405</v>
      </c>
      <c r="H337" s="161">
        <v>19.940000000000001</v>
      </c>
      <c r="I337" s="161" t="s">
        <v>429</v>
      </c>
      <c r="J337" s="142" t="s">
        <v>407</v>
      </c>
    </row>
    <row r="338" spans="2:10">
      <c r="B338" s="158" t="s">
        <v>533</v>
      </c>
      <c r="C338" s="159">
        <v>-2300</v>
      </c>
      <c r="D338" s="160">
        <v>-2300</v>
      </c>
      <c r="E338" s="161">
        <v>0</v>
      </c>
      <c r="F338" s="158" t="s">
        <v>404</v>
      </c>
      <c r="G338" s="161" t="s">
        <v>405</v>
      </c>
      <c r="H338" s="161">
        <v>21.52</v>
      </c>
      <c r="I338" s="161" t="s">
        <v>502</v>
      </c>
      <c r="J338" s="142" t="s">
        <v>407</v>
      </c>
    </row>
    <row r="339" spans="2:10">
      <c r="B339" s="158" t="s">
        <v>533</v>
      </c>
      <c r="C339" s="159">
        <v>-36000</v>
      </c>
      <c r="D339" s="160">
        <v>-36000</v>
      </c>
      <c r="E339" s="161">
        <v>0</v>
      </c>
      <c r="F339" s="158" t="s">
        <v>404</v>
      </c>
      <c r="G339" s="161" t="s">
        <v>405</v>
      </c>
      <c r="H339" s="161">
        <v>19.54</v>
      </c>
      <c r="I339" s="161" t="s">
        <v>486</v>
      </c>
      <c r="J339" s="142" t="s">
        <v>407</v>
      </c>
    </row>
    <row r="340" spans="2:10">
      <c r="B340" s="158" t="s">
        <v>533</v>
      </c>
      <c r="C340" s="159">
        <v>-10576</v>
      </c>
      <c r="D340" s="160">
        <v>-10576</v>
      </c>
      <c r="E340" s="161">
        <v>0</v>
      </c>
      <c r="F340" s="158" t="s">
        <v>404</v>
      </c>
      <c r="G340" s="161" t="s">
        <v>405</v>
      </c>
      <c r="H340" s="161">
        <v>18.45</v>
      </c>
      <c r="I340" s="161" t="s">
        <v>517</v>
      </c>
      <c r="J340" s="142" t="s">
        <v>407</v>
      </c>
    </row>
    <row r="341" spans="2:10">
      <c r="B341" s="158" t="s">
        <v>533</v>
      </c>
      <c r="C341" s="159">
        <v>-2520</v>
      </c>
      <c r="D341" s="160">
        <v>-2520</v>
      </c>
      <c r="E341" s="161">
        <v>0</v>
      </c>
      <c r="F341" s="158" t="s">
        <v>404</v>
      </c>
      <c r="G341" s="161" t="s">
        <v>405</v>
      </c>
      <c r="H341" s="161">
        <v>20.28</v>
      </c>
      <c r="I341" s="161" t="s">
        <v>428</v>
      </c>
      <c r="J341" s="142" t="s">
        <v>407</v>
      </c>
    </row>
    <row r="342" spans="2:10">
      <c r="B342" s="158" t="s">
        <v>533</v>
      </c>
      <c r="C342" s="159">
        <v>-1650</v>
      </c>
      <c r="D342" s="160">
        <v>-1650</v>
      </c>
      <c r="E342" s="161">
        <v>0</v>
      </c>
      <c r="F342" s="158" t="s">
        <v>404</v>
      </c>
      <c r="G342" s="161" t="s">
        <v>405</v>
      </c>
      <c r="H342" s="161">
        <v>18.29</v>
      </c>
      <c r="I342" s="161" t="s">
        <v>452</v>
      </c>
      <c r="J342" s="142" t="s">
        <v>407</v>
      </c>
    </row>
    <row r="343" spans="2:10">
      <c r="B343" s="158" t="s">
        <v>533</v>
      </c>
      <c r="C343" s="159">
        <v>-5095</v>
      </c>
      <c r="D343" s="160">
        <v>-5095</v>
      </c>
      <c r="E343" s="161">
        <v>0</v>
      </c>
      <c r="F343" s="158" t="s">
        <v>404</v>
      </c>
      <c r="G343" s="161" t="s">
        <v>405</v>
      </c>
      <c r="H343" s="161">
        <v>16.690000000000001</v>
      </c>
      <c r="I343" s="161" t="s">
        <v>416</v>
      </c>
      <c r="J343" s="142" t="s">
        <v>407</v>
      </c>
    </row>
    <row r="344" spans="2:10">
      <c r="B344" s="158" t="s">
        <v>533</v>
      </c>
      <c r="C344" s="159">
        <v>-5528</v>
      </c>
      <c r="D344" s="160">
        <v>-5528</v>
      </c>
      <c r="E344" s="161">
        <v>0</v>
      </c>
      <c r="F344" s="158" t="s">
        <v>404</v>
      </c>
      <c r="G344" s="161" t="s">
        <v>405</v>
      </c>
      <c r="H344" s="161">
        <v>12.54</v>
      </c>
      <c r="I344" s="161" t="s">
        <v>419</v>
      </c>
      <c r="J344" s="142" t="s">
        <v>407</v>
      </c>
    </row>
    <row r="345" spans="2:10">
      <c r="B345" s="158" t="s">
        <v>533</v>
      </c>
      <c r="C345" s="159">
        <v>-4576</v>
      </c>
      <c r="D345" s="160">
        <v>-4576</v>
      </c>
      <c r="E345" s="161">
        <v>0</v>
      </c>
      <c r="F345" s="158" t="s">
        <v>404</v>
      </c>
      <c r="G345" s="161" t="s">
        <v>405</v>
      </c>
      <c r="H345" s="161">
        <v>18.68</v>
      </c>
      <c r="I345" s="161" t="s">
        <v>420</v>
      </c>
      <c r="J345" s="142" t="s">
        <v>407</v>
      </c>
    </row>
    <row r="346" spans="2:10">
      <c r="B346" s="158" t="s">
        <v>533</v>
      </c>
      <c r="C346" s="159">
        <v>-29967</v>
      </c>
      <c r="D346" s="160">
        <v>-29967</v>
      </c>
      <c r="E346" s="161">
        <v>0</v>
      </c>
      <c r="F346" s="158" t="s">
        <v>404</v>
      </c>
      <c r="G346" s="161" t="s">
        <v>405</v>
      </c>
      <c r="H346" s="161">
        <v>19.04</v>
      </c>
      <c r="I346" s="161" t="s">
        <v>440</v>
      </c>
      <c r="J346" s="142" t="s">
        <v>407</v>
      </c>
    </row>
    <row r="347" spans="2:10">
      <c r="B347" s="158" t="s">
        <v>533</v>
      </c>
      <c r="C347" s="159">
        <v>-13250</v>
      </c>
      <c r="D347" s="160">
        <v>-13250</v>
      </c>
      <c r="E347" s="161">
        <v>0</v>
      </c>
      <c r="F347" s="158" t="s">
        <v>404</v>
      </c>
      <c r="G347" s="161" t="s">
        <v>405</v>
      </c>
      <c r="H347" s="161">
        <v>18.62</v>
      </c>
      <c r="I347" s="161" t="s">
        <v>415</v>
      </c>
      <c r="J347" s="142" t="s">
        <v>407</v>
      </c>
    </row>
    <row r="348" spans="2:10">
      <c r="B348" s="158" t="s">
        <v>533</v>
      </c>
      <c r="C348" s="159">
        <v>-3000</v>
      </c>
      <c r="D348" s="160">
        <v>-3000</v>
      </c>
      <c r="E348" s="161">
        <v>0</v>
      </c>
      <c r="F348" s="158" t="s">
        <v>404</v>
      </c>
      <c r="G348" s="161" t="s">
        <v>405</v>
      </c>
      <c r="H348" s="161">
        <v>19.239999999999998</v>
      </c>
      <c r="I348" s="161" t="s">
        <v>492</v>
      </c>
      <c r="J348" s="142" t="s">
        <v>407</v>
      </c>
    </row>
    <row r="349" spans="2:10">
      <c r="B349" s="158" t="s">
        <v>533</v>
      </c>
      <c r="C349" s="159">
        <v>-45000</v>
      </c>
      <c r="D349" s="160">
        <v>-45000</v>
      </c>
      <c r="E349" s="161">
        <v>0</v>
      </c>
      <c r="F349" s="158" t="s">
        <v>404</v>
      </c>
      <c r="G349" s="161" t="s">
        <v>405</v>
      </c>
      <c r="H349" s="161">
        <v>17.39</v>
      </c>
      <c r="I349" s="161" t="s">
        <v>470</v>
      </c>
      <c r="J349" s="142" t="s">
        <v>407</v>
      </c>
    </row>
    <row r="350" spans="2:10">
      <c r="B350" s="158" t="s">
        <v>533</v>
      </c>
      <c r="C350" s="159">
        <v>-2500</v>
      </c>
      <c r="D350" s="160">
        <v>-2500</v>
      </c>
      <c r="E350" s="161">
        <v>0</v>
      </c>
      <c r="F350" s="158" t="s">
        <v>404</v>
      </c>
      <c r="G350" s="161" t="s">
        <v>405</v>
      </c>
      <c r="H350" s="161">
        <v>20.87</v>
      </c>
      <c r="I350" s="161" t="s">
        <v>414</v>
      </c>
      <c r="J350" s="142" t="s">
        <v>407</v>
      </c>
    </row>
    <row r="351" spans="2:10">
      <c r="B351" s="158" t="s">
        <v>533</v>
      </c>
      <c r="C351" s="159">
        <v>-3338</v>
      </c>
      <c r="D351" s="160">
        <v>-3338</v>
      </c>
      <c r="E351" s="161">
        <v>0</v>
      </c>
      <c r="F351" s="158" t="s">
        <v>404</v>
      </c>
      <c r="G351" s="161" t="s">
        <v>405</v>
      </c>
      <c r="H351" s="161">
        <v>21.45</v>
      </c>
      <c r="I351" s="161" t="s">
        <v>477</v>
      </c>
      <c r="J351" s="142" t="s">
        <v>407</v>
      </c>
    </row>
    <row r="352" spans="2:10">
      <c r="B352" s="158" t="s">
        <v>533</v>
      </c>
      <c r="C352" s="159">
        <v>-2948</v>
      </c>
      <c r="D352" s="160">
        <v>-2948</v>
      </c>
      <c r="E352" s="161">
        <v>0</v>
      </c>
      <c r="F352" s="158" t="s">
        <v>404</v>
      </c>
      <c r="G352" s="161" t="s">
        <v>405</v>
      </c>
      <c r="H352" s="161">
        <v>18.989999999999998</v>
      </c>
      <c r="I352" s="161" t="s">
        <v>478</v>
      </c>
      <c r="J352" s="142" t="s">
        <v>407</v>
      </c>
    </row>
    <row r="353" spans="2:10">
      <c r="B353" s="158" t="s">
        <v>533</v>
      </c>
      <c r="C353" s="159">
        <v>-698</v>
      </c>
      <c r="D353" s="160">
        <v>-698</v>
      </c>
      <c r="E353" s="161">
        <v>0</v>
      </c>
      <c r="F353" s="158" t="s">
        <v>404</v>
      </c>
      <c r="G353" s="161" t="s">
        <v>405</v>
      </c>
      <c r="H353" s="161">
        <v>18.350000000000001</v>
      </c>
      <c r="I353" s="161" t="s">
        <v>435</v>
      </c>
      <c r="J353" s="142" t="s">
        <v>407</v>
      </c>
    </row>
    <row r="354" spans="2:10">
      <c r="B354" s="158" t="s">
        <v>533</v>
      </c>
      <c r="C354" s="159">
        <v>-2878</v>
      </c>
      <c r="D354" s="160">
        <v>-2878</v>
      </c>
      <c r="E354" s="161">
        <v>0</v>
      </c>
      <c r="F354" s="158" t="s">
        <v>404</v>
      </c>
      <c r="G354" s="161" t="s">
        <v>405</v>
      </c>
      <c r="H354" s="161">
        <v>20.58</v>
      </c>
      <c r="I354" s="161" t="s">
        <v>435</v>
      </c>
      <c r="J354" s="142" t="s">
        <v>407</v>
      </c>
    </row>
    <row r="355" spans="2:10">
      <c r="B355" s="158" t="s">
        <v>533</v>
      </c>
      <c r="C355" s="159">
        <v>-9400</v>
      </c>
      <c r="D355" s="160">
        <v>-614781</v>
      </c>
      <c r="E355" s="161">
        <v>-0.02</v>
      </c>
      <c r="F355" s="158" t="s">
        <v>404</v>
      </c>
      <c r="G355" s="161" t="s">
        <v>636</v>
      </c>
      <c r="H355" s="161">
        <v>15.29</v>
      </c>
      <c r="I355" s="161" t="s">
        <v>637</v>
      </c>
      <c r="J355" s="142" t="s">
        <v>407</v>
      </c>
    </row>
    <row r="356" spans="2:10">
      <c r="B356" s="158" t="s">
        <v>533</v>
      </c>
      <c r="C356" s="159">
        <v>1250</v>
      </c>
      <c r="D356" s="160">
        <v>1250</v>
      </c>
      <c r="E356" s="161">
        <v>0</v>
      </c>
      <c r="F356" s="158" t="s">
        <v>404</v>
      </c>
      <c r="G356" s="161" t="s">
        <v>405</v>
      </c>
      <c r="H356" s="161">
        <v>17</v>
      </c>
      <c r="I356" s="161" t="s">
        <v>673</v>
      </c>
      <c r="J356" s="142" t="s">
        <v>411</v>
      </c>
    </row>
    <row r="357" spans="2:10">
      <c r="B357" s="158" t="s">
        <v>533</v>
      </c>
      <c r="C357" s="159">
        <v>750</v>
      </c>
      <c r="D357" s="160">
        <v>750</v>
      </c>
      <c r="E357" s="161">
        <v>0</v>
      </c>
      <c r="F357" s="158" t="s">
        <v>404</v>
      </c>
      <c r="G357" s="161" t="s">
        <v>405</v>
      </c>
      <c r="H357" s="161">
        <v>18</v>
      </c>
      <c r="I357" s="161" t="s">
        <v>581</v>
      </c>
      <c r="J357" s="142" t="s">
        <v>411</v>
      </c>
    </row>
    <row r="358" spans="2:10">
      <c r="B358" s="158" t="s">
        <v>533</v>
      </c>
      <c r="C358" s="159">
        <v>50</v>
      </c>
      <c r="D358" s="160">
        <v>3320</v>
      </c>
      <c r="E358" s="161">
        <v>0</v>
      </c>
      <c r="F358" s="158" t="s">
        <v>404</v>
      </c>
      <c r="G358" s="161" t="s">
        <v>559</v>
      </c>
      <c r="H358" s="161">
        <v>15.06</v>
      </c>
      <c r="I358" s="161" t="s">
        <v>434</v>
      </c>
      <c r="J358" s="142" t="s">
        <v>411</v>
      </c>
    </row>
    <row r="359" spans="2:10">
      <c r="B359" s="158" t="s">
        <v>533</v>
      </c>
      <c r="C359" s="159">
        <v>25</v>
      </c>
      <c r="D359" s="160">
        <v>1625</v>
      </c>
      <c r="E359" s="161">
        <v>0</v>
      </c>
      <c r="F359" s="158" t="s">
        <v>404</v>
      </c>
      <c r="G359" s="161" t="s">
        <v>645</v>
      </c>
      <c r="H359" s="161">
        <v>15.38</v>
      </c>
      <c r="I359" s="161" t="s">
        <v>646</v>
      </c>
      <c r="J359" s="142" t="s">
        <v>411</v>
      </c>
    </row>
    <row r="360" spans="2:10">
      <c r="B360" s="158" t="s">
        <v>533</v>
      </c>
      <c r="C360" s="159">
        <v>10</v>
      </c>
      <c r="D360" s="160">
        <v>596</v>
      </c>
      <c r="E360" s="161">
        <v>0</v>
      </c>
      <c r="F360" s="158" t="s">
        <v>404</v>
      </c>
      <c r="G360" s="161" t="s">
        <v>672</v>
      </c>
      <c r="H360" s="161">
        <v>16.79</v>
      </c>
      <c r="I360" s="161" t="s">
        <v>591</v>
      </c>
      <c r="J360" s="142" t="s">
        <v>411</v>
      </c>
    </row>
    <row r="361" spans="2:10">
      <c r="B361" s="158" t="s">
        <v>533</v>
      </c>
      <c r="C361" s="159">
        <v>40</v>
      </c>
      <c r="D361" s="160">
        <v>2180</v>
      </c>
      <c r="E361" s="161">
        <v>0</v>
      </c>
      <c r="F361" s="158" t="s">
        <v>404</v>
      </c>
      <c r="G361" s="161" t="s">
        <v>549</v>
      </c>
      <c r="H361" s="161">
        <v>18.350000000000001</v>
      </c>
      <c r="I361" s="161" t="s">
        <v>550</v>
      </c>
      <c r="J361" s="142" t="s">
        <v>411</v>
      </c>
    </row>
    <row r="362" spans="2:10">
      <c r="B362" s="158" t="s">
        <v>533</v>
      </c>
      <c r="C362" s="159">
        <v>100</v>
      </c>
      <c r="D362" s="160">
        <v>6494</v>
      </c>
      <c r="E362" s="161">
        <v>0</v>
      </c>
      <c r="F362" s="158" t="s">
        <v>404</v>
      </c>
      <c r="G362" s="161" t="s">
        <v>623</v>
      </c>
      <c r="H362" s="161">
        <v>15.4</v>
      </c>
      <c r="I362" s="161" t="s">
        <v>524</v>
      </c>
      <c r="J362" s="142" t="s">
        <v>411</v>
      </c>
    </row>
    <row r="363" spans="2:10">
      <c r="B363" s="158" t="s">
        <v>533</v>
      </c>
      <c r="C363" s="159">
        <v>10</v>
      </c>
      <c r="D363" s="160">
        <v>537</v>
      </c>
      <c r="E363" s="161">
        <v>0</v>
      </c>
      <c r="F363" s="158" t="s">
        <v>404</v>
      </c>
      <c r="G363" s="161" t="s">
        <v>540</v>
      </c>
      <c r="H363" s="161">
        <v>18.61</v>
      </c>
      <c r="I363" s="161" t="s">
        <v>419</v>
      </c>
      <c r="J363" s="142" t="s">
        <v>411</v>
      </c>
    </row>
    <row r="364" spans="2:10">
      <c r="B364" s="158" t="s">
        <v>533</v>
      </c>
      <c r="C364" s="159">
        <v>15</v>
      </c>
      <c r="D364" s="160">
        <v>832</v>
      </c>
      <c r="E364" s="161">
        <v>0</v>
      </c>
      <c r="F364" s="158" t="s">
        <v>404</v>
      </c>
      <c r="G364" s="161" t="s">
        <v>666</v>
      </c>
      <c r="H364" s="161">
        <v>18.03</v>
      </c>
      <c r="I364" s="161" t="s">
        <v>419</v>
      </c>
      <c r="J364" s="142" t="s">
        <v>411</v>
      </c>
    </row>
    <row r="365" spans="2:10">
      <c r="B365" s="158" t="s">
        <v>533</v>
      </c>
      <c r="C365" s="159">
        <v>30</v>
      </c>
      <c r="D365" s="160">
        <v>1669</v>
      </c>
      <c r="E365" s="161">
        <v>0</v>
      </c>
      <c r="F365" s="158" t="s">
        <v>404</v>
      </c>
      <c r="G365" s="161" t="s">
        <v>667</v>
      </c>
      <c r="H365" s="161">
        <v>17.98</v>
      </c>
      <c r="I365" s="161" t="s">
        <v>604</v>
      </c>
      <c r="J365" s="142" t="s">
        <v>411</v>
      </c>
    </row>
    <row r="366" spans="2:10">
      <c r="B366" s="158" t="s">
        <v>533</v>
      </c>
      <c r="C366" s="159">
        <v>50</v>
      </c>
      <c r="D366" s="160">
        <v>2818</v>
      </c>
      <c r="E366" s="161">
        <v>0</v>
      </c>
      <c r="F366" s="158" t="s">
        <v>404</v>
      </c>
      <c r="G366" s="161" t="s">
        <v>668</v>
      </c>
      <c r="H366" s="161">
        <v>17.739999999999998</v>
      </c>
      <c r="I366" s="161" t="s">
        <v>669</v>
      </c>
      <c r="J366" s="142" t="s">
        <v>411</v>
      </c>
    </row>
    <row r="367" spans="2:10">
      <c r="B367" s="158" t="s">
        <v>533</v>
      </c>
      <c r="C367" s="159">
        <v>200</v>
      </c>
      <c r="D367" s="160">
        <v>10684</v>
      </c>
      <c r="E367" s="161">
        <v>0</v>
      </c>
      <c r="F367" s="158" t="s">
        <v>404</v>
      </c>
      <c r="G367" s="161" t="s">
        <v>606</v>
      </c>
      <c r="H367" s="161">
        <v>18.72</v>
      </c>
      <c r="I367" s="161" t="s">
        <v>434</v>
      </c>
      <c r="J367" s="142" t="s">
        <v>411</v>
      </c>
    </row>
    <row r="368" spans="2:10">
      <c r="B368" s="158" t="s">
        <v>533</v>
      </c>
      <c r="C368" s="159">
        <v>20</v>
      </c>
      <c r="D368" s="160">
        <v>1098</v>
      </c>
      <c r="E368" s="161">
        <v>0</v>
      </c>
      <c r="F368" s="158" t="s">
        <v>404</v>
      </c>
      <c r="G368" s="161" t="s">
        <v>670</v>
      </c>
      <c r="H368" s="161">
        <v>18.21</v>
      </c>
      <c r="I368" s="161" t="s">
        <v>671</v>
      </c>
      <c r="J368" s="142" t="s">
        <v>411</v>
      </c>
    </row>
    <row r="369" spans="2:10">
      <c r="B369" s="158" t="s">
        <v>533</v>
      </c>
      <c r="C369" s="159">
        <v>20</v>
      </c>
      <c r="D369" s="160">
        <v>1115</v>
      </c>
      <c r="E369" s="161">
        <v>0</v>
      </c>
      <c r="F369" s="158" t="s">
        <v>404</v>
      </c>
      <c r="G369" s="161" t="s">
        <v>544</v>
      </c>
      <c r="H369" s="161">
        <v>17.93</v>
      </c>
      <c r="I369" s="161" t="s">
        <v>545</v>
      </c>
      <c r="J369" s="142" t="s">
        <v>411</v>
      </c>
    </row>
    <row r="370" spans="2:10">
      <c r="B370" s="158" t="s">
        <v>533</v>
      </c>
      <c r="C370" s="159">
        <v>15</v>
      </c>
      <c r="D370" s="160">
        <v>959</v>
      </c>
      <c r="E370" s="161">
        <v>0</v>
      </c>
      <c r="F370" s="158" t="s">
        <v>404</v>
      </c>
      <c r="G370" s="161" t="s">
        <v>599</v>
      </c>
      <c r="H370" s="161">
        <v>15.64</v>
      </c>
      <c r="I370" s="161" t="s">
        <v>600</v>
      </c>
      <c r="J370" s="142" t="s">
        <v>411</v>
      </c>
    </row>
    <row r="371" spans="2:10">
      <c r="B371" s="158" t="s">
        <v>533</v>
      </c>
      <c r="C371" s="159">
        <v>4000</v>
      </c>
      <c r="D371" s="160">
        <v>4000</v>
      </c>
      <c r="E371" s="161">
        <v>0</v>
      </c>
      <c r="F371" s="158" t="s">
        <v>404</v>
      </c>
      <c r="G371" s="161" t="s">
        <v>405</v>
      </c>
      <c r="H371" s="161">
        <v>18.32</v>
      </c>
      <c r="I371" s="161" t="s">
        <v>485</v>
      </c>
      <c r="J371" s="142" t="s">
        <v>411</v>
      </c>
    </row>
    <row r="372" spans="2:10">
      <c r="B372" s="158" t="s">
        <v>533</v>
      </c>
      <c r="C372" s="159">
        <v>1053</v>
      </c>
      <c r="D372" s="160">
        <v>1053</v>
      </c>
      <c r="E372" s="161">
        <v>0</v>
      </c>
      <c r="F372" s="158" t="s">
        <v>404</v>
      </c>
      <c r="G372" s="161" t="s">
        <v>405</v>
      </c>
      <c r="H372" s="161">
        <v>23.04</v>
      </c>
      <c r="I372" s="161" t="s">
        <v>512</v>
      </c>
      <c r="J372" s="142" t="s">
        <v>411</v>
      </c>
    </row>
    <row r="373" spans="2:10">
      <c r="B373" s="158" t="s">
        <v>533</v>
      </c>
      <c r="C373" s="159">
        <v>571</v>
      </c>
      <c r="D373" s="160">
        <v>571</v>
      </c>
      <c r="E373" s="161">
        <v>0</v>
      </c>
      <c r="F373" s="158" t="s">
        <v>404</v>
      </c>
      <c r="G373" s="161" t="s">
        <v>405</v>
      </c>
      <c r="H373" s="161">
        <v>23.53</v>
      </c>
      <c r="I373" s="161" t="s">
        <v>428</v>
      </c>
      <c r="J373" s="142" t="s">
        <v>407</v>
      </c>
    </row>
    <row r="374" spans="2:10">
      <c r="B374" s="158" t="s">
        <v>533</v>
      </c>
      <c r="C374" s="159">
        <v>1650</v>
      </c>
      <c r="D374" s="160">
        <v>1650</v>
      </c>
      <c r="E374" s="161">
        <v>0</v>
      </c>
      <c r="F374" s="158" t="s">
        <v>404</v>
      </c>
      <c r="G374" s="161" t="s">
        <v>405</v>
      </c>
      <c r="H374" s="161">
        <v>18.29</v>
      </c>
      <c r="I374" s="161" t="s">
        <v>452</v>
      </c>
      <c r="J374" s="142" t="s">
        <v>411</v>
      </c>
    </row>
    <row r="375" spans="2:10">
      <c r="B375" s="158" t="s">
        <v>533</v>
      </c>
      <c r="C375" s="159">
        <v>1827</v>
      </c>
      <c r="D375" s="160">
        <v>1827</v>
      </c>
      <c r="E375" s="161">
        <v>0</v>
      </c>
      <c r="F375" s="158" t="s">
        <v>404</v>
      </c>
      <c r="G375" s="161" t="s">
        <v>405</v>
      </c>
      <c r="H375" s="161">
        <v>17.510000000000002</v>
      </c>
      <c r="I375" s="161" t="s">
        <v>452</v>
      </c>
      <c r="J375" s="142" t="s">
        <v>411</v>
      </c>
    </row>
    <row r="376" spans="2:10">
      <c r="B376" s="158" t="s">
        <v>533</v>
      </c>
      <c r="C376" s="159">
        <v>6000</v>
      </c>
      <c r="D376" s="160">
        <v>6000</v>
      </c>
      <c r="E376" s="161">
        <v>0</v>
      </c>
      <c r="F376" s="158" t="s">
        <v>404</v>
      </c>
      <c r="G376" s="161" t="s">
        <v>405</v>
      </c>
      <c r="H376" s="161">
        <v>20.76</v>
      </c>
      <c r="I376" s="161" t="s">
        <v>453</v>
      </c>
      <c r="J376" s="142" t="s">
        <v>411</v>
      </c>
    </row>
    <row r="377" spans="2:10">
      <c r="B377" s="158" t="s">
        <v>533</v>
      </c>
      <c r="C377" s="159">
        <v>3500</v>
      </c>
      <c r="D377" s="160">
        <v>3500</v>
      </c>
      <c r="E377" s="161">
        <v>0</v>
      </c>
      <c r="F377" s="158" t="s">
        <v>404</v>
      </c>
      <c r="G377" s="161" t="s">
        <v>405</v>
      </c>
      <c r="H377" s="161">
        <v>20.65</v>
      </c>
      <c r="I377" s="161" t="s">
        <v>454</v>
      </c>
      <c r="J377" s="142" t="s">
        <v>411</v>
      </c>
    </row>
    <row r="378" spans="2:10">
      <c r="B378" s="158" t="s">
        <v>533</v>
      </c>
      <c r="C378" s="159">
        <v>2300</v>
      </c>
      <c r="D378" s="160">
        <v>2300</v>
      </c>
      <c r="E378" s="161">
        <v>0</v>
      </c>
      <c r="F378" s="158" t="s">
        <v>404</v>
      </c>
      <c r="G378" s="161" t="s">
        <v>405</v>
      </c>
      <c r="H378" s="161">
        <v>23.28</v>
      </c>
      <c r="I378" s="161" t="s">
        <v>493</v>
      </c>
      <c r="J378" s="142" t="s">
        <v>411</v>
      </c>
    </row>
    <row r="379" spans="2:10">
      <c r="B379" s="158" t="s">
        <v>533</v>
      </c>
      <c r="C379" s="159">
        <v>4284</v>
      </c>
      <c r="D379" s="160">
        <v>4284</v>
      </c>
      <c r="E379" s="161">
        <v>0</v>
      </c>
      <c r="F379" s="158" t="s">
        <v>404</v>
      </c>
      <c r="G379" s="161" t="s">
        <v>405</v>
      </c>
      <c r="H379" s="161">
        <v>18.66</v>
      </c>
      <c r="I379" s="161" t="s">
        <v>416</v>
      </c>
      <c r="J379" s="142" t="s">
        <v>411</v>
      </c>
    </row>
    <row r="380" spans="2:10">
      <c r="B380" s="158" t="s">
        <v>533</v>
      </c>
      <c r="C380" s="159">
        <v>2981</v>
      </c>
      <c r="D380" s="160">
        <v>2981</v>
      </c>
      <c r="E380" s="161">
        <v>0</v>
      </c>
      <c r="F380" s="158" t="s">
        <v>404</v>
      </c>
      <c r="G380" s="161" t="s">
        <v>405</v>
      </c>
      <c r="H380" s="161">
        <v>18.68</v>
      </c>
      <c r="I380" s="161" t="s">
        <v>416</v>
      </c>
      <c r="J380" s="142" t="s">
        <v>411</v>
      </c>
    </row>
    <row r="381" spans="2:10">
      <c r="B381" s="158" t="s">
        <v>533</v>
      </c>
      <c r="C381" s="159">
        <v>4949</v>
      </c>
      <c r="D381" s="160">
        <v>4949</v>
      </c>
      <c r="E381" s="161">
        <v>0</v>
      </c>
      <c r="F381" s="158" t="s">
        <v>404</v>
      </c>
      <c r="G381" s="161" t="s">
        <v>405</v>
      </c>
      <c r="H381" s="161">
        <v>18.989999999999998</v>
      </c>
      <c r="I381" s="161" t="s">
        <v>416</v>
      </c>
      <c r="J381" s="142" t="s">
        <v>411</v>
      </c>
    </row>
    <row r="382" spans="2:10">
      <c r="B382" s="158" t="s">
        <v>533</v>
      </c>
      <c r="C382" s="159">
        <v>1300</v>
      </c>
      <c r="D382" s="160">
        <v>1300</v>
      </c>
      <c r="E382" s="161">
        <v>0</v>
      </c>
      <c r="F382" s="158" t="s">
        <v>404</v>
      </c>
      <c r="G382" s="161" t="s">
        <v>405</v>
      </c>
      <c r="H382" s="161">
        <v>20.94</v>
      </c>
      <c r="I382" s="161" t="s">
        <v>507</v>
      </c>
      <c r="J382" s="142" t="s">
        <v>411</v>
      </c>
    </row>
    <row r="383" spans="2:10">
      <c r="B383" s="158" t="s">
        <v>533</v>
      </c>
      <c r="C383" s="159">
        <v>3000</v>
      </c>
      <c r="D383" s="160">
        <v>3000</v>
      </c>
      <c r="E383" s="161">
        <v>0</v>
      </c>
      <c r="F383" s="158" t="s">
        <v>404</v>
      </c>
      <c r="G383" s="161" t="s">
        <v>405</v>
      </c>
      <c r="H383" s="161">
        <v>21.68</v>
      </c>
      <c r="I383" s="161" t="s">
        <v>508</v>
      </c>
      <c r="J383" s="142" t="s">
        <v>411</v>
      </c>
    </row>
    <row r="384" spans="2:10">
      <c r="B384" s="158" t="s">
        <v>533</v>
      </c>
      <c r="C384" s="159">
        <v>1000</v>
      </c>
      <c r="D384" s="160">
        <v>1000</v>
      </c>
      <c r="E384" s="161">
        <v>0</v>
      </c>
      <c r="F384" s="158" t="s">
        <v>404</v>
      </c>
      <c r="G384" s="161" t="s">
        <v>405</v>
      </c>
      <c r="H384" s="161">
        <v>22.99</v>
      </c>
      <c r="I384" s="161" t="s">
        <v>412</v>
      </c>
      <c r="J384" s="142" t="s">
        <v>411</v>
      </c>
    </row>
    <row r="385" spans="2:10">
      <c r="B385" s="158" t="s">
        <v>533</v>
      </c>
      <c r="C385" s="159">
        <v>2500</v>
      </c>
      <c r="D385" s="160">
        <v>2500</v>
      </c>
      <c r="E385" s="161">
        <v>0</v>
      </c>
      <c r="F385" s="158" t="s">
        <v>404</v>
      </c>
      <c r="G385" s="161" t="s">
        <v>405</v>
      </c>
      <c r="H385" s="161">
        <v>20.87</v>
      </c>
      <c r="I385" s="161" t="s">
        <v>414</v>
      </c>
      <c r="J385" s="142" t="s">
        <v>411</v>
      </c>
    </row>
    <row r="386" spans="2:10">
      <c r="B386" s="158" t="s">
        <v>533</v>
      </c>
      <c r="C386" s="159">
        <v>3097</v>
      </c>
      <c r="D386" s="160">
        <v>3097</v>
      </c>
      <c r="E386" s="161">
        <v>0</v>
      </c>
      <c r="F386" s="158" t="s">
        <v>404</v>
      </c>
      <c r="G386" s="161" t="s">
        <v>405</v>
      </c>
      <c r="H386" s="161">
        <v>16.190000000000001</v>
      </c>
      <c r="I386" s="161" t="s">
        <v>443</v>
      </c>
      <c r="J386" s="142" t="s">
        <v>411</v>
      </c>
    </row>
    <row r="387" spans="2:10">
      <c r="B387" s="158" t="s">
        <v>533</v>
      </c>
      <c r="C387" s="159">
        <v>7000</v>
      </c>
      <c r="D387" s="160">
        <v>7000</v>
      </c>
      <c r="E387" s="161">
        <v>0</v>
      </c>
      <c r="F387" s="158" t="s">
        <v>404</v>
      </c>
      <c r="G387" s="161" t="s">
        <v>405</v>
      </c>
      <c r="H387" s="161">
        <v>18.86</v>
      </c>
      <c r="I387" s="161" t="s">
        <v>443</v>
      </c>
      <c r="J387" s="142" t="s">
        <v>411</v>
      </c>
    </row>
    <row r="388" spans="2:10">
      <c r="B388" s="158" t="s">
        <v>533</v>
      </c>
      <c r="C388" s="159">
        <v>4000</v>
      </c>
      <c r="D388" s="160">
        <v>4000</v>
      </c>
      <c r="E388" s="161">
        <v>0</v>
      </c>
      <c r="F388" s="158" t="s">
        <v>404</v>
      </c>
      <c r="G388" s="161" t="s">
        <v>405</v>
      </c>
      <c r="H388" s="161">
        <v>19.89</v>
      </c>
      <c r="I388" s="161" t="s">
        <v>466</v>
      </c>
      <c r="J388" s="142" t="s">
        <v>411</v>
      </c>
    </row>
    <row r="389" spans="2:10">
      <c r="B389" s="158" t="s">
        <v>533</v>
      </c>
      <c r="C389" s="159">
        <v>1200</v>
      </c>
      <c r="D389" s="160">
        <v>1200</v>
      </c>
      <c r="E389" s="161">
        <v>0</v>
      </c>
      <c r="F389" s="158" t="s">
        <v>404</v>
      </c>
      <c r="G389" s="161" t="s">
        <v>405</v>
      </c>
      <c r="H389" s="161">
        <v>20.41</v>
      </c>
      <c r="I389" s="161" t="s">
        <v>489</v>
      </c>
      <c r="J389" s="142" t="s">
        <v>411</v>
      </c>
    </row>
    <row r="390" spans="2:10">
      <c r="B390" s="158" t="s">
        <v>533</v>
      </c>
      <c r="C390" s="159">
        <v>1758</v>
      </c>
      <c r="D390" s="160">
        <v>1758</v>
      </c>
      <c r="E390" s="161">
        <v>0</v>
      </c>
      <c r="F390" s="158" t="s">
        <v>404</v>
      </c>
      <c r="G390" s="161" t="s">
        <v>405</v>
      </c>
      <c r="H390" s="161">
        <v>20.59</v>
      </c>
      <c r="I390" s="161" t="s">
        <v>489</v>
      </c>
      <c r="J390" s="142" t="s">
        <v>411</v>
      </c>
    </row>
    <row r="391" spans="2:10">
      <c r="B391" s="158" t="s">
        <v>533</v>
      </c>
      <c r="C391" s="159">
        <v>1996</v>
      </c>
      <c r="D391" s="160">
        <v>1996</v>
      </c>
      <c r="E391" s="161">
        <v>0</v>
      </c>
      <c r="F391" s="158" t="s">
        <v>404</v>
      </c>
      <c r="G391" s="161" t="s">
        <v>405</v>
      </c>
      <c r="H391" s="161">
        <v>20.76</v>
      </c>
      <c r="I391" s="161" t="s">
        <v>435</v>
      </c>
      <c r="J391" s="142" t="s">
        <v>411</v>
      </c>
    </row>
    <row r="392" spans="2:10">
      <c r="B392" s="158" t="s">
        <v>533</v>
      </c>
      <c r="C392" s="159">
        <v>5000</v>
      </c>
      <c r="D392" s="160">
        <v>5000</v>
      </c>
      <c r="E392" s="161">
        <v>0</v>
      </c>
      <c r="F392" s="158" t="s">
        <v>404</v>
      </c>
      <c r="G392" s="161" t="s">
        <v>405</v>
      </c>
      <c r="H392" s="161">
        <v>21.03</v>
      </c>
      <c r="I392" s="161" t="s">
        <v>435</v>
      </c>
      <c r="J392" s="142" t="s">
        <v>411</v>
      </c>
    </row>
    <row r="393" spans="2:10">
      <c r="B393" s="158" t="s">
        <v>533</v>
      </c>
      <c r="C393" s="159">
        <v>250000</v>
      </c>
      <c r="D393" s="160">
        <v>250000</v>
      </c>
      <c r="E393" s="161">
        <v>0.01</v>
      </c>
      <c r="F393" s="158" t="s">
        <v>404</v>
      </c>
      <c r="G393" s="161" t="s">
        <v>405</v>
      </c>
      <c r="H393" s="161">
        <v>19.28</v>
      </c>
      <c r="I393" s="161" t="s">
        <v>409</v>
      </c>
      <c r="J393" s="142" t="s">
        <v>411</v>
      </c>
    </row>
    <row r="394" spans="2:10">
      <c r="B394" s="158" t="s">
        <v>533</v>
      </c>
      <c r="C394" s="159">
        <v>10</v>
      </c>
      <c r="D394" s="160">
        <v>1000</v>
      </c>
      <c r="E394" s="161">
        <v>0</v>
      </c>
      <c r="F394" s="158" t="s">
        <v>404</v>
      </c>
      <c r="G394" s="161" t="s">
        <v>436</v>
      </c>
      <c r="H394" s="161">
        <v>17</v>
      </c>
      <c r="I394" s="161" t="s">
        <v>528</v>
      </c>
      <c r="J394" s="142" t="s">
        <v>411</v>
      </c>
    </row>
    <row r="395" spans="2:10">
      <c r="B395" s="158" t="s">
        <v>533</v>
      </c>
      <c r="C395" s="159">
        <v>1000</v>
      </c>
      <c r="D395" s="160">
        <v>100000</v>
      </c>
      <c r="E395" s="161">
        <v>0</v>
      </c>
      <c r="F395" s="158" t="s">
        <v>404</v>
      </c>
      <c r="G395" s="161" t="s">
        <v>436</v>
      </c>
      <c r="H395" s="161">
        <v>14</v>
      </c>
      <c r="I395" s="161" t="s">
        <v>437</v>
      </c>
      <c r="J395" s="142" t="s">
        <v>411</v>
      </c>
    </row>
    <row r="396" spans="2:10">
      <c r="B396" s="158" t="s">
        <v>533</v>
      </c>
      <c r="C396" s="159">
        <v>1000</v>
      </c>
      <c r="D396" s="160">
        <v>100000</v>
      </c>
      <c r="E396" s="161">
        <v>0</v>
      </c>
      <c r="F396" s="158" t="s">
        <v>404</v>
      </c>
      <c r="G396" s="161" t="s">
        <v>436</v>
      </c>
      <c r="H396" s="161">
        <v>17</v>
      </c>
      <c r="I396" s="161" t="s">
        <v>438</v>
      </c>
      <c r="J396" s="142" t="s">
        <v>411</v>
      </c>
    </row>
    <row r="397" spans="2:10">
      <c r="B397" s="158" t="s">
        <v>533</v>
      </c>
      <c r="C397" s="159">
        <v>10000</v>
      </c>
      <c r="D397" s="160">
        <v>654022</v>
      </c>
      <c r="E397" s="161">
        <v>0.02</v>
      </c>
      <c r="F397" s="158" t="s">
        <v>404</v>
      </c>
      <c r="G397" s="161" t="s">
        <v>636</v>
      </c>
      <c r="H397" s="161">
        <v>15.29</v>
      </c>
      <c r="I397" s="161" t="s">
        <v>637</v>
      </c>
      <c r="J397" s="142" t="s">
        <v>407</v>
      </c>
    </row>
    <row r="398" spans="2:10">
      <c r="B398" s="158" t="s">
        <v>533</v>
      </c>
      <c r="C398" s="159">
        <v>20</v>
      </c>
      <c r="D398" s="160">
        <v>1088</v>
      </c>
      <c r="E398" s="161">
        <v>0</v>
      </c>
      <c r="F398" s="158" t="s">
        <v>404</v>
      </c>
      <c r="G398" s="161" t="s">
        <v>640</v>
      </c>
      <c r="H398" s="161">
        <v>18.39</v>
      </c>
      <c r="I398" s="161" t="s">
        <v>619</v>
      </c>
      <c r="J398" s="142" t="s">
        <v>411</v>
      </c>
    </row>
    <row r="399" spans="2:10">
      <c r="B399" s="158" t="s">
        <v>533</v>
      </c>
      <c r="C399" s="159">
        <v>20</v>
      </c>
      <c r="D399" s="160">
        <v>1220</v>
      </c>
      <c r="E399" s="161">
        <v>0</v>
      </c>
      <c r="F399" s="158" t="s">
        <v>404</v>
      </c>
      <c r="G399" s="161" t="s">
        <v>657</v>
      </c>
      <c r="H399" s="161">
        <v>16.39</v>
      </c>
      <c r="I399" s="161" t="s">
        <v>658</v>
      </c>
      <c r="J399" s="142" t="s">
        <v>411</v>
      </c>
    </row>
    <row r="400" spans="2:10">
      <c r="B400" s="158" t="s">
        <v>533</v>
      </c>
      <c r="C400" s="159">
        <v>25</v>
      </c>
      <c r="D400" s="160">
        <v>1522</v>
      </c>
      <c r="E400" s="161">
        <v>0</v>
      </c>
      <c r="F400" s="158" t="s">
        <v>404</v>
      </c>
      <c r="G400" s="161" t="s">
        <v>593</v>
      </c>
      <c r="H400" s="161">
        <v>16.43</v>
      </c>
      <c r="I400" s="161" t="s">
        <v>594</v>
      </c>
      <c r="J400" s="142" t="s">
        <v>411</v>
      </c>
    </row>
    <row r="401" spans="2:10">
      <c r="B401" s="158" t="s">
        <v>533</v>
      </c>
      <c r="C401" s="159">
        <v>20</v>
      </c>
      <c r="D401" s="160">
        <v>1316</v>
      </c>
      <c r="E401" s="161">
        <v>0</v>
      </c>
      <c r="F401" s="158" t="s">
        <v>404</v>
      </c>
      <c r="G401" s="161" t="s">
        <v>664</v>
      </c>
      <c r="H401" s="161">
        <v>15.2</v>
      </c>
      <c r="I401" s="161" t="s">
        <v>665</v>
      </c>
      <c r="J401" s="142" t="s">
        <v>411</v>
      </c>
    </row>
    <row r="402" spans="2:10">
      <c r="B402" s="158" t="s">
        <v>533</v>
      </c>
      <c r="C402" s="159">
        <v>20</v>
      </c>
      <c r="D402" s="160">
        <v>1226</v>
      </c>
      <c r="E402" s="161">
        <v>0</v>
      </c>
      <c r="F402" s="158" t="s">
        <v>404</v>
      </c>
      <c r="G402" s="161" t="s">
        <v>661</v>
      </c>
      <c r="H402" s="161">
        <v>16.309999999999999</v>
      </c>
      <c r="I402" s="161" t="s">
        <v>537</v>
      </c>
      <c r="J402" s="142" t="s">
        <v>411</v>
      </c>
    </row>
    <row r="403" spans="2:10">
      <c r="B403" s="158" t="s">
        <v>533</v>
      </c>
      <c r="C403" s="159">
        <v>15</v>
      </c>
      <c r="D403" s="160">
        <v>789</v>
      </c>
      <c r="E403" s="161">
        <v>0</v>
      </c>
      <c r="F403" s="158" t="s">
        <v>404</v>
      </c>
      <c r="G403" s="161" t="s">
        <v>575</v>
      </c>
      <c r="H403" s="161">
        <v>19</v>
      </c>
      <c r="I403" s="161" t="s">
        <v>509</v>
      </c>
      <c r="J403" s="142" t="s">
        <v>411</v>
      </c>
    </row>
    <row r="404" spans="2:10">
      <c r="B404" s="158" t="s">
        <v>533</v>
      </c>
      <c r="C404" s="159">
        <v>25</v>
      </c>
      <c r="D404" s="160">
        <v>1523</v>
      </c>
      <c r="E404" s="161">
        <v>0</v>
      </c>
      <c r="F404" s="158" t="s">
        <v>404</v>
      </c>
      <c r="G404" s="161" t="s">
        <v>595</v>
      </c>
      <c r="H404" s="161">
        <v>16.420000000000002</v>
      </c>
      <c r="I404" s="161" t="s">
        <v>596</v>
      </c>
      <c r="J404" s="142" t="s">
        <v>411</v>
      </c>
    </row>
    <row r="405" spans="2:10">
      <c r="B405" s="158" t="s">
        <v>533</v>
      </c>
      <c r="C405" s="159">
        <v>30</v>
      </c>
      <c r="D405" s="160">
        <v>1682</v>
      </c>
      <c r="E405" s="161">
        <v>0</v>
      </c>
      <c r="F405" s="158" t="s">
        <v>404</v>
      </c>
      <c r="G405" s="161" t="s">
        <v>662</v>
      </c>
      <c r="H405" s="161">
        <v>17.84</v>
      </c>
      <c r="I405" s="161" t="s">
        <v>663</v>
      </c>
      <c r="J405" s="142" t="s">
        <v>411</v>
      </c>
    </row>
    <row r="406" spans="2:10">
      <c r="B406" s="158" t="s">
        <v>533</v>
      </c>
      <c r="C406" s="159">
        <v>15</v>
      </c>
      <c r="D406" s="160">
        <v>959</v>
      </c>
      <c r="E406" s="161">
        <v>0</v>
      </c>
      <c r="F406" s="158" t="s">
        <v>404</v>
      </c>
      <c r="G406" s="161" t="s">
        <v>599</v>
      </c>
      <c r="H406" s="161">
        <v>15.64</v>
      </c>
      <c r="I406" s="161" t="s">
        <v>600</v>
      </c>
      <c r="J406" s="142" t="s">
        <v>411</v>
      </c>
    </row>
    <row r="407" spans="2:10">
      <c r="B407" s="158" t="s">
        <v>533</v>
      </c>
      <c r="C407" s="159">
        <v>4700</v>
      </c>
      <c r="D407" s="160">
        <v>4700</v>
      </c>
      <c r="E407" s="161">
        <v>0</v>
      </c>
      <c r="F407" s="158" t="s">
        <v>404</v>
      </c>
      <c r="G407" s="161" t="s">
        <v>405</v>
      </c>
      <c r="H407" s="161">
        <v>19.04</v>
      </c>
      <c r="I407" s="161" t="s">
        <v>504</v>
      </c>
      <c r="J407" s="142" t="s">
        <v>407</v>
      </c>
    </row>
    <row r="408" spans="2:10">
      <c r="B408" s="158" t="s">
        <v>533</v>
      </c>
      <c r="C408" s="159">
        <v>10000</v>
      </c>
      <c r="D408" s="160">
        <v>10000</v>
      </c>
      <c r="E408" s="161">
        <v>0</v>
      </c>
      <c r="F408" s="158" t="s">
        <v>404</v>
      </c>
      <c r="G408" s="161" t="s">
        <v>405</v>
      </c>
      <c r="H408" s="161">
        <v>18.32</v>
      </c>
      <c r="I408" s="161" t="s">
        <v>426</v>
      </c>
      <c r="J408" s="142" t="s">
        <v>407</v>
      </c>
    </row>
    <row r="409" spans="2:10">
      <c r="B409" s="158" t="s">
        <v>533</v>
      </c>
      <c r="C409" s="159">
        <v>3000</v>
      </c>
      <c r="D409" s="160">
        <v>3000</v>
      </c>
      <c r="E409" s="161">
        <v>0</v>
      </c>
      <c r="F409" s="158" t="s">
        <v>404</v>
      </c>
      <c r="G409" s="161" t="s">
        <v>405</v>
      </c>
      <c r="H409" s="161">
        <v>23.13</v>
      </c>
      <c r="I409" s="161" t="s">
        <v>483</v>
      </c>
      <c r="J409" s="142" t="s">
        <v>407</v>
      </c>
    </row>
    <row r="410" spans="2:10">
      <c r="B410" s="158" t="s">
        <v>533</v>
      </c>
      <c r="C410" s="159">
        <v>2520</v>
      </c>
      <c r="D410" s="160">
        <v>2520</v>
      </c>
      <c r="E410" s="161">
        <v>0</v>
      </c>
      <c r="F410" s="158" t="s">
        <v>404</v>
      </c>
      <c r="G410" s="161" t="s">
        <v>405</v>
      </c>
      <c r="H410" s="161">
        <v>20.28</v>
      </c>
      <c r="I410" s="161" t="s">
        <v>428</v>
      </c>
      <c r="J410" s="142" t="s">
        <v>407</v>
      </c>
    </row>
    <row r="411" spans="2:10">
      <c r="B411" s="158" t="s">
        <v>533</v>
      </c>
      <c r="C411" s="159">
        <v>6000</v>
      </c>
      <c r="D411" s="160">
        <v>6000</v>
      </c>
      <c r="E411" s="161">
        <v>0</v>
      </c>
      <c r="F411" s="158" t="s">
        <v>404</v>
      </c>
      <c r="G411" s="161" t="s">
        <v>405</v>
      </c>
      <c r="H411" s="161">
        <v>20.76</v>
      </c>
      <c r="I411" s="161" t="s">
        <v>453</v>
      </c>
      <c r="J411" s="142" t="s">
        <v>407</v>
      </c>
    </row>
    <row r="412" spans="2:10">
      <c r="B412" s="158" t="s">
        <v>533</v>
      </c>
      <c r="C412" s="159">
        <v>1000</v>
      </c>
      <c r="D412" s="160">
        <v>1000</v>
      </c>
      <c r="E412" s="161">
        <v>0</v>
      </c>
      <c r="F412" s="158" t="s">
        <v>404</v>
      </c>
      <c r="G412" s="161" t="s">
        <v>405</v>
      </c>
      <c r="H412" s="161">
        <v>20.329999999999998</v>
      </c>
      <c r="I412" s="161" t="s">
        <v>449</v>
      </c>
      <c r="J412" s="142" t="s">
        <v>407</v>
      </c>
    </row>
    <row r="413" spans="2:10">
      <c r="B413" s="158" t="s">
        <v>533</v>
      </c>
      <c r="C413" s="159">
        <v>1500</v>
      </c>
      <c r="D413" s="160">
        <v>1500</v>
      </c>
      <c r="E413" s="161">
        <v>0</v>
      </c>
      <c r="F413" s="158" t="s">
        <v>404</v>
      </c>
      <c r="G413" s="161" t="s">
        <v>405</v>
      </c>
      <c r="H413" s="161">
        <v>18.57</v>
      </c>
      <c r="I413" s="161" t="s">
        <v>449</v>
      </c>
      <c r="J413" s="142" t="s">
        <v>407</v>
      </c>
    </row>
    <row r="414" spans="2:10">
      <c r="B414" s="158" t="s">
        <v>533</v>
      </c>
      <c r="C414" s="159">
        <v>1000</v>
      </c>
      <c r="D414" s="160">
        <v>1000</v>
      </c>
      <c r="E414" s="161">
        <v>0</v>
      </c>
      <c r="F414" s="158" t="s">
        <v>404</v>
      </c>
      <c r="G414" s="161" t="s">
        <v>405</v>
      </c>
      <c r="H414" s="161">
        <v>15.75</v>
      </c>
      <c r="I414" s="161" t="s">
        <v>509</v>
      </c>
      <c r="J414" s="142" t="s">
        <v>407</v>
      </c>
    </row>
    <row r="415" spans="2:10">
      <c r="B415" s="158" t="s">
        <v>533</v>
      </c>
      <c r="C415" s="159">
        <v>2500</v>
      </c>
      <c r="D415" s="160">
        <v>2500</v>
      </c>
      <c r="E415" s="161">
        <v>0</v>
      </c>
      <c r="F415" s="158" t="s">
        <v>404</v>
      </c>
      <c r="G415" s="161" t="s">
        <v>405</v>
      </c>
      <c r="H415" s="161">
        <v>22.57</v>
      </c>
      <c r="I415" s="161" t="s">
        <v>490</v>
      </c>
      <c r="J415" s="142" t="s">
        <v>407</v>
      </c>
    </row>
    <row r="416" spans="2:10">
      <c r="B416" s="158" t="s">
        <v>533</v>
      </c>
      <c r="C416" s="159">
        <v>29967</v>
      </c>
      <c r="D416" s="160">
        <v>29967</v>
      </c>
      <c r="E416" s="161">
        <v>0</v>
      </c>
      <c r="F416" s="158" t="s">
        <v>404</v>
      </c>
      <c r="G416" s="161" t="s">
        <v>405</v>
      </c>
      <c r="H416" s="161">
        <v>19.04</v>
      </c>
      <c r="I416" s="161" t="s">
        <v>440</v>
      </c>
      <c r="J416" s="142" t="s">
        <v>407</v>
      </c>
    </row>
    <row r="417" spans="2:10">
      <c r="B417" s="158" t="s">
        <v>533</v>
      </c>
      <c r="C417" s="159">
        <v>3000</v>
      </c>
      <c r="D417" s="160">
        <v>3000</v>
      </c>
      <c r="E417" s="161">
        <v>0</v>
      </c>
      <c r="F417" s="158" t="s">
        <v>404</v>
      </c>
      <c r="G417" s="161" t="s">
        <v>405</v>
      </c>
      <c r="H417" s="161">
        <v>19.239999999999998</v>
      </c>
      <c r="I417" s="161" t="s">
        <v>492</v>
      </c>
      <c r="J417" s="142" t="s">
        <v>407</v>
      </c>
    </row>
    <row r="418" spans="2:10">
      <c r="B418" s="158" t="s">
        <v>533</v>
      </c>
      <c r="C418" s="159">
        <v>1800</v>
      </c>
      <c r="D418" s="160">
        <v>1800</v>
      </c>
      <c r="E418" s="161">
        <v>0</v>
      </c>
      <c r="F418" s="158" t="s">
        <v>404</v>
      </c>
      <c r="G418" s="161" t="s">
        <v>405</v>
      </c>
      <c r="H418" s="161">
        <v>21.77</v>
      </c>
      <c r="I418" s="161" t="s">
        <v>498</v>
      </c>
      <c r="J418" s="142" t="s">
        <v>407</v>
      </c>
    </row>
    <row r="419" spans="2:10">
      <c r="B419" s="158" t="s">
        <v>533</v>
      </c>
      <c r="C419" s="159">
        <v>2500</v>
      </c>
      <c r="D419" s="160">
        <v>2500</v>
      </c>
      <c r="E419" s="161">
        <v>0</v>
      </c>
      <c r="F419" s="158" t="s">
        <v>404</v>
      </c>
      <c r="G419" s="161" t="s">
        <v>405</v>
      </c>
      <c r="H419" s="161">
        <v>20.87</v>
      </c>
      <c r="I419" s="161" t="s">
        <v>414</v>
      </c>
      <c r="J419" s="142" t="s">
        <v>407</v>
      </c>
    </row>
    <row r="420" spans="2:10">
      <c r="B420" s="158" t="s">
        <v>533</v>
      </c>
      <c r="C420" s="159">
        <v>1758</v>
      </c>
      <c r="D420" s="160">
        <v>1758</v>
      </c>
      <c r="E420" s="161">
        <v>0</v>
      </c>
      <c r="F420" s="158" t="s">
        <v>404</v>
      </c>
      <c r="G420" s="161" t="s">
        <v>405</v>
      </c>
      <c r="H420" s="161">
        <v>20.59</v>
      </c>
      <c r="I420" s="161" t="s">
        <v>489</v>
      </c>
      <c r="J420" s="142" t="s">
        <v>407</v>
      </c>
    </row>
    <row r="421" spans="2:10">
      <c r="B421" s="158" t="s">
        <v>533</v>
      </c>
      <c r="C421" s="159">
        <v>4185</v>
      </c>
      <c r="D421" s="160">
        <v>4185</v>
      </c>
      <c r="E421" s="161">
        <v>0</v>
      </c>
      <c r="F421" s="158" t="s">
        <v>404</v>
      </c>
      <c r="G421" s="161" t="s">
        <v>405</v>
      </c>
      <c r="H421" s="161">
        <v>17.07</v>
      </c>
      <c r="I421" s="161" t="s">
        <v>479</v>
      </c>
      <c r="J421" s="142" t="s">
        <v>407</v>
      </c>
    </row>
    <row r="422" spans="2:10">
      <c r="B422" s="158" t="s">
        <v>533</v>
      </c>
      <c r="C422" s="159">
        <v>4071</v>
      </c>
      <c r="D422" s="160">
        <v>4071</v>
      </c>
      <c r="E422" s="161">
        <v>0</v>
      </c>
      <c r="F422" s="158" t="s">
        <v>404</v>
      </c>
      <c r="G422" s="161" t="s">
        <v>405</v>
      </c>
      <c r="H422" s="161">
        <v>17.989999999999998</v>
      </c>
      <c r="I422" s="161" t="s">
        <v>479</v>
      </c>
      <c r="J422" s="142" t="s">
        <v>407</v>
      </c>
    </row>
    <row r="423" spans="2:10">
      <c r="B423" s="158" t="s">
        <v>533</v>
      </c>
      <c r="C423" s="159">
        <v>1555</v>
      </c>
      <c r="D423" s="160">
        <v>1555</v>
      </c>
      <c r="E423" s="161">
        <v>0</v>
      </c>
      <c r="F423" s="158" t="s">
        <v>404</v>
      </c>
      <c r="G423" s="161" t="s">
        <v>405</v>
      </c>
      <c r="H423" s="161">
        <v>19.46</v>
      </c>
      <c r="I423" s="161" t="s">
        <v>496</v>
      </c>
      <c r="J423" s="142" t="s">
        <v>407</v>
      </c>
    </row>
    <row r="424" spans="2:10">
      <c r="B424" s="158" t="s">
        <v>533</v>
      </c>
      <c r="C424" s="159">
        <v>-2374</v>
      </c>
      <c r="D424" s="160">
        <v>-2374</v>
      </c>
      <c r="E424" s="161">
        <v>0</v>
      </c>
      <c r="F424" s="158" t="s">
        <v>404</v>
      </c>
      <c r="G424" s="161" t="s">
        <v>405</v>
      </c>
      <c r="H424" s="161">
        <v>16.13</v>
      </c>
      <c r="I424" s="161" t="s">
        <v>587</v>
      </c>
      <c r="J424" s="142" t="s">
        <v>411</v>
      </c>
    </row>
    <row r="425" spans="2:10">
      <c r="B425" s="158" t="s">
        <v>533</v>
      </c>
      <c r="C425" s="159">
        <v>-1967</v>
      </c>
      <c r="D425" s="160">
        <v>-1967</v>
      </c>
      <c r="E425" s="161">
        <v>0</v>
      </c>
      <c r="F425" s="158" t="s">
        <v>404</v>
      </c>
      <c r="G425" s="161" t="s">
        <v>405</v>
      </c>
      <c r="H425" s="161">
        <v>16.420000000000002</v>
      </c>
      <c r="I425" s="161" t="s">
        <v>589</v>
      </c>
      <c r="J425" s="142" t="s">
        <v>411</v>
      </c>
    </row>
    <row r="426" spans="2:10">
      <c r="B426" s="158" t="s">
        <v>533</v>
      </c>
      <c r="C426" s="159">
        <v>-50</v>
      </c>
      <c r="D426" s="160">
        <v>-3320</v>
      </c>
      <c r="E426" s="161">
        <v>0</v>
      </c>
      <c r="F426" s="158" t="s">
        <v>404</v>
      </c>
      <c r="G426" s="161" t="s">
        <v>559</v>
      </c>
      <c r="H426" s="161">
        <v>15.06</v>
      </c>
      <c r="I426" s="161" t="s">
        <v>434</v>
      </c>
      <c r="J426" s="142" t="s">
        <v>411</v>
      </c>
    </row>
    <row r="427" spans="2:10">
      <c r="B427" s="158" t="s">
        <v>533</v>
      </c>
      <c r="C427" s="159">
        <v>-16</v>
      </c>
      <c r="D427" s="160">
        <v>-1009</v>
      </c>
      <c r="E427" s="161">
        <v>0</v>
      </c>
      <c r="F427" s="158" t="s">
        <v>404</v>
      </c>
      <c r="G427" s="161" t="s">
        <v>644</v>
      </c>
      <c r="H427" s="161">
        <v>15.85</v>
      </c>
      <c r="I427" s="161" t="s">
        <v>581</v>
      </c>
      <c r="J427" s="142" t="s">
        <v>411</v>
      </c>
    </row>
    <row r="428" spans="2:10">
      <c r="B428" s="158" t="s">
        <v>533</v>
      </c>
      <c r="C428" s="159">
        <v>-10</v>
      </c>
      <c r="D428" s="160">
        <v>-596</v>
      </c>
      <c r="E428" s="161">
        <v>0</v>
      </c>
      <c r="F428" s="158" t="s">
        <v>404</v>
      </c>
      <c r="G428" s="161" t="s">
        <v>672</v>
      </c>
      <c r="H428" s="161">
        <v>16.79</v>
      </c>
      <c r="I428" s="161" t="s">
        <v>591</v>
      </c>
      <c r="J428" s="142" t="s">
        <v>411</v>
      </c>
    </row>
    <row r="429" spans="2:10">
      <c r="B429" s="158" t="s">
        <v>533</v>
      </c>
      <c r="C429" s="159">
        <v>-30</v>
      </c>
      <c r="D429" s="160">
        <v>-1632</v>
      </c>
      <c r="E429" s="161">
        <v>0</v>
      </c>
      <c r="F429" s="158" t="s">
        <v>404</v>
      </c>
      <c r="G429" s="161" t="s">
        <v>640</v>
      </c>
      <c r="H429" s="161">
        <v>18.38</v>
      </c>
      <c r="I429" s="161" t="s">
        <v>550</v>
      </c>
      <c r="J429" s="142" t="s">
        <v>411</v>
      </c>
    </row>
    <row r="430" spans="2:10">
      <c r="B430" s="158" t="s">
        <v>533</v>
      </c>
      <c r="C430" s="159">
        <v>-45</v>
      </c>
      <c r="D430" s="160">
        <v>-2589</v>
      </c>
      <c r="E430" s="161">
        <v>0</v>
      </c>
      <c r="F430" s="158" t="s">
        <v>404</v>
      </c>
      <c r="G430" s="161" t="s">
        <v>676</v>
      </c>
      <c r="H430" s="161">
        <v>17.38</v>
      </c>
      <c r="I430" s="161" t="s">
        <v>677</v>
      </c>
      <c r="J430" s="142" t="s">
        <v>411</v>
      </c>
    </row>
    <row r="431" spans="2:10">
      <c r="B431" s="158" t="s">
        <v>533</v>
      </c>
      <c r="C431" s="159">
        <v>-20</v>
      </c>
      <c r="D431" s="160">
        <v>-1100</v>
      </c>
      <c r="E431" s="161">
        <v>0</v>
      </c>
      <c r="F431" s="158" t="s">
        <v>404</v>
      </c>
      <c r="G431" s="161" t="s">
        <v>642</v>
      </c>
      <c r="H431" s="161">
        <v>18.190000000000001</v>
      </c>
      <c r="I431" s="161" t="s">
        <v>458</v>
      </c>
      <c r="J431" s="142" t="s">
        <v>411</v>
      </c>
    </row>
    <row r="432" spans="2:10">
      <c r="B432" s="158" t="s">
        <v>533</v>
      </c>
      <c r="C432" s="159">
        <v>-25</v>
      </c>
      <c r="D432" s="160">
        <v>-1523</v>
      </c>
      <c r="E432" s="161">
        <v>0</v>
      </c>
      <c r="F432" s="158" t="s">
        <v>404</v>
      </c>
      <c r="G432" s="161" t="s">
        <v>595</v>
      </c>
      <c r="H432" s="161">
        <v>16.420000000000002</v>
      </c>
      <c r="I432" s="161" t="s">
        <v>596</v>
      </c>
      <c r="J432" s="142" t="s">
        <v>411</v>
      </c>
    </row>
    <row r="433" spans="2:10">
      <c r="B433" s="158" t="s">
        <v>533</v>
      </c>
      <c r="C433" s="159">
        <v>-50</v>
      </c>
      <c r="D433" s="160">
        <v>-2818</v>
      </c>
      <c r="E433" s="161">
        <v>0</v>
      </c>
      <c r="F433" s="158" t="s">
        <v>404</v>
      </c>
      <c r="G433" s="161" t="s">
        <v>668</v>
      </c>
      <c r="H433" s="161">
        <v>17.739999999999998</v>
      </c>
      <c r="I433" s="161" t="s">
        <v>669</v>
      </c>
      <c r="J433" s="142" t="s">
        <v>411</v>
      </c>
    </row>
    <row r="434" spans="2:10">
      <c r="B434" s="158" t="s">
        <v>533</v>
      </c>
      <c r="C434" s="159">
        <v>-20</v>
      </c>
      <c r="D434" s="160">
        <v>-1199</v>
      </c>
      <c r="E434" s="161">
        <v>0</v>
      </c>
      <c r="F434" s="158" t="s">
        <v>404</v>
      </c>
      <c r="G434" s="161" t="s">
        <v>647</v>
      </c>
      <c r="H434" s="161">
        <v>16.68</v>
      </c>
      <c r="I434" s="161" t="s">
        <v>412</v>
      </c>
      <c r="J434" s="142" t="s">
        <v>411</v>
      </c>
    </row>
    <row r="435" spans="2:10">
      <c r="B435" s="158" t="s">
        <v>533</v>
      </c>
      <c r="C435" s="159">
        <v>-1053</v>
      </c>
      <c r="D435" s="160">
        <v>-1053</v>
      </c>
      <c r="E435" s="161">
        <v>0</v>
      </c>
      <c r="F435" s="158" t="s">
        <v>404</v>
      </c>
      <c r="G435" s="161" t="s">
        <v>405</v>
      </c>
      <c r="H435" s="161">
        <v>23.04</v>
      </c>
      <c r="I435" s="161" t="s">
        <v>512</v>
      </c>
      <c r="J435" s="142" t="s">
        <v>411</v>
      </c>
    </row>
    <row r="436" spans="2:10">
      <c r="B436" s="158" t="s">
        <v>533</v>
      </c>
      <c r="C436" s="159">
        <v>-3167</v>
      </c>
      <c r="D436" s="160">
        <v>-3167</v>
      </c>
      <c r="E436" s="161">
        <v>0</v>
      </c>
      <c r="F436" s="158" t="s">
        <v>404</v>
      </c>
      <c r="G436" s="161" t="s">
        <v>405</v>
      </c>
      <c r="H436" s="161">
        <v>20.97</v>
      </c>
      <c r="I436" s="161" t="s">
        <v>517</v>
      </c>
      <c r="J436" s="142" t="s">
        <v>411</v>
      </c>
    </row>
    <row r="437" spans="2:10">
      <c r="B437" s="158" t="s">
        <v>533</v>
      </c>
      <c r="C437" s="159">
        <v>-27593</v>
      </c>
      <c r="D437" s="160">
        <v>-27593</v>
      </c>
      <c r="E437" s="161">
        <v>0</v>
      </c>
      <c r="F437" s="158" t="s">
        <v>404</v>
      </c>
      <c r="G437" s="161" t="s">
        <v>405</v>
      </c>
      <c r="H437" s="161">
        <v>20.79</v>
      </c>
      <c r="I437" s="161" t="s">
        <v>458</v>
      </c>
      <c r="J437" s="142" t="s">
        <v>411</v>
      </c>
    </row>
    <row r="438" spans="2:10">
      <c r="B438" s="158" t="s">
        <v>533</v>
      </c>
      <c r="C438" s="159">
        <v>-648</v>
      </c>
      <c r="D438" s="160">
        <v>-648</v>
      </c>
      <c r="E438" s="161">
        <v>0</v>
      </c>
      <c r="F438" s="158" t="s">
        <v>404</v>
      </c>
      <c r="G438" s="161" t="s">
        <v>405</v>
      </c>
      <c r="H438" s="161">
        <v>19.14</v>
      </c>
      <c r="I438" s="161" t="s">
        <v>422</v>
      </c>
      <c r="J438" s="142" t="s">
        <v>411</v>
      </c>
    </row>
    <row r="439" spans="2:10">
      <c r="B439" s="158" t="s">
        <v>533</v>
      </c>
      <c r="C439" s="159">
        <v>-2000</v>
      </c>
      <c r="D439" s="160">
        <v>-2000</v>
      </c>
      <c r="E439" s="161">
        <v>0</v>
      </c>
      <c r="F439" s="158" t="s">
        <v>404</v>
      </c>
      <c r="G439" s="161" t="s">
        <v>405</v>
      </c>
      <c r="H439" s="161">
        <v>20.81</v>
      </c>
      <c r="I439" s="161" t="s">
        <v>428</v>
      </c>
      <c r="J439" s="142" t="s">
        <v>411</v>
      </c>
    </row>
    <row r="440" spans="2:10">
      <c r="B440" s="158" t="s">
        <v>533</v>
      </c>
      <c r="C440" s="159">
        <v>-5095</v>
      </c>
      <c r="D440" s="160">
        <v>-5095</v>
      </c>
      <c r="E440" s="161">
        <v>0</v>
      </c>
      <c r="F440" s="158" t="s">
        <v>404</v>
      </c>
      <c r="G440" s="161" t="s">
        <v>405</v>
      </c>
      <c r="H440" s="161">
        <v>16.690000000000001</v>
      </c>
      <c r="I440" s="161" t="s">
        <v>416</v>
      </c>
      <c r="J440" s="142" t="s">
        <v>411</v>
      </c>
    </row>
    <row r="441" spans="2:10">
      <c r="B441" s="158" t="s">
        <v>533</v>
      </c>
      <c r="C441" s="159">
        <v>-4200</v>
      </c>
      <c r="D441" s="160">
        <v>-4200</v>
      </c>
      <c r="E441" s="161">
        <v>0</v>
      </c>
      <c r="F441" s="158" t="s">
        <v>404</v>
      </c>
      <c r="G441" s="161" t="s">
        <v>405</v>
      </c>
      <c r="H441" s="161">
        <v>21</v>
      </c>
      <c r="I441" s="161" t="s">
        <v>499</v>
      </c>
      <c r="J441" s="142" t="s">
        <v>411</v>
      </c>
    </row>
    <row r="442" spans="2:10">
      <c r="B442" s="158" t="s">
        <v>533</v>
      </c>
      <c r="C442" s="159">
        <v>-1500</v>
      </c>
      <c r="D442" s="160">
        <v>-1500</v>
      </c>
      <c r="E442" s="161">
        <v>0</v>
      </c>
      <c r="F442" s="158" t="s">
        <v>404</v>
      </c>
      <c r="G442" s="161" t="s">
        <v>405</v>
      </c>
      <c r="H442" s="161">
        <v>20.65</v>
      </c>
      <c r="I442" s="161" t="s">
        <v>521</v>
      </c>
      <c r="J442" s="142" t="s">
        <v>411</v>
      </c>
    </row>
    <row r="443" spans="2:10">
      <c r="B443" s="158" t="s">
        <v>533</v>
      </c>
      <c r="C443" s="159">
        <v>-1000</v>
      </c>
      <c r="D443" s="160">
        <v>-1000</v>
      </c>
      <c r="E443" s="161">
        <v>0</v>
      </c>
      <c r="F443" s="158" t="s">
        <v>404</v>
      </c>
      <c r="G443" s="161" t="s">
        <v>405</v>
      </c>
      <c r="H443" s="161">
        <v>22.99</v>
      </c>
      <c r="I443" s="161" t="s">
        <v>412</v>
      </c>
      <c r="J443" s="142" t="s">
        <v>411</v>
      </c>
    </row>
    <row r="444" spans="2:10">
      <c r="B444" s="158" t="s">
        <v>533</v>
      </c>
      <c r="C444" s="159">
        <v>-4185</v>
      </c>
      <c r="D444" s="160">
        <v>-4185</v>
      </c>
      <c r="E444" s="161">
        <v>0</v>
      </c>
      <c r="F444" s="158" t="s">
        <v>404</v>
      </c>
      <c r="G444" s="161" t="s">
        <v>405</v>
      </c>
      <c r="H444" s="161">
        <v>17.07</v>
      </c>
      <c r="I444" s="161" t="s">
        <v>479</v>
      </c>
      <c r="J444" s="142" t="s">
        <v>411</v>
      </c>
    </row>
    <row r="445" spans="2:10">
      <c r="B445" s="158" t="s">
        <v>533</v>
      </c>
      <c r="C445" s="159">
        <v>-10989</v>
      </c>
      <c r="D445" s="160">
        <v>-10989</v>
      </c>
      <c r="E445" s="161">
        <v>0</v>
      </c>
      <c r="F445" s="158" t="s">
        <v>404</v>
      </c>
      <c r="G445" s="161" t="s">
        <v>405</v>
      </c>
      <c r="H445" s="161">
        <v>21.28</v>
      </c>
      <c r="I445" s="161" t="s">
        <v>439</v>
      </c>
      <c r="J445" s="142" t="s">
        <v>411</v>
      </c>
    </row>
    <row r="446" spans="2:10">
      <c r="B446" s="158" t="s">
        <v>533</v>
      </c>
      <c r="C446" s="159">
        <v>-644</v>
      </c>
      <c r="D446" s="160">
        <v>-644</v>
      </c>
      <c r="E446" s="161">
        <v>0</v>
      </c>
      <c r="F446" s="158" t="s">
        <v>404</v>
      </c>
      <c r="G446" s="161" t="s">
        <v>405</v>
      </c>
      <c r="H446" s="161">
        <v>17.07</v>
      </c>
      <c r="I446" s="161" t="s">
        <v>435</v>
      </c>
      <c r="J446" s="142" t="s">
        <v>411</v>
      </c>
    </row>
    <row r="447" spans="2:10">
      <c r="B447" s="158" t="s">
        <v>533</v>
      </c>
      <c r="C447" s="159">
        <v>-100</v>
      </c>
      <c r="D447" s="160">
        <v>-6211</v>
      </c>
      <c r="E447" s="161">
        <v>0</v>
      </c>
      <c r="F447" s="158" t="s">
        <v>404</v>
      </c>
      <c r="G447" s="161" t="s">
        <v>638</v>
      </c>
      <c r="H447" s="161">
        <v>16.100000000000001</v>
      </c>
      <c r="I447" s="161" t="s">
        <v>589</v>
      </c>
      <c r="J447" s="142" t="s">
        <v>411</v>
      </c>
    </row>
    <row r="448" spans="2:10">
      <c r="B448" s="158" t="s">
        <v>533</v>
      </c>
      <c r="C448" s="159">
        <v>-25</v>
      </c>
      <c r="D448" s="160">
        <v>-1512</v>
      </c>
      <c r="E448" s="161">
        <v>0</v>
      </c>
      <c r="F448" s="158" t="s">
        <v>404</v>
      </c>
      <c r="G448" s="161" t="s">
        <v>573</v>
      </c>
      <c r="H448" s="161">
        <v>16.53</v>
      </c>
      <c r="I448" s="161" t="s">
        <v>574</v>
      </c>
      <c r="J448" s="142" t="s">
        <v>411</v>
      </c>
    </row>
    <row r="449" spans="2:10">
      <c r="B449" s="158" t="s">
        <v>533</v>
      </c>
      <c r="C449" s="159">
        <v>-30</v>
      </c>
      <c r="D449" s="160">
        <v>-1933</v>
      </c>
      <c r="E449" s="161">
        <v>0</v>
      </c>
      <c r="F449" s="158" t="s">
        <v>404</v>
      </c>
      <c r="G449" s="161" t="s">
        <v>641</v>
      </c>
      <c r="H449" s="161">
        <v>15.52</v>
      </c>
      <c r="I449" s="161" t="s">
        <v>524</v>
      </c>
      <c r="J449" s="142" t="s">
        <v>411</v>
      </c>
    </row>
    <row r="450" spans="2:10">
      <c r="B450" s="158" t="s">
        <v>533</v>
      </c>
      <c r="C450" s="159">
        <v>-20</v>
      </c>
      <c r="D450" s="160">
        <v>-1054</v>
      </c>
      <c r="E450" s="161">
        <v>0</v>
      </c>
      <c r="F450" s="158" t="s">
        <v>404</v>
      </c>
      <c r="G450" s="161" t="s">
        <v>639</v>
      </c>
      <c r="H450" s="161">
        <v>18.97</v>
      </c>
      <c r="I450" s="161" t="s">
        <v>558</v>
      </c>
      <c r="J450" s="142" t="s">
        <v>411</v>
      </c>
    </row>
    <row r="451" spans="2:10">
      <c r="B451" s="158" t="s">
        <v>533</v>
      </c>
      <c r="C451" s="159">
        <v>-20</v>
      </c>
      <c r="D451" s="160">
        <v>-1194</v>
      </c>
      <c r="E451" s="161">
        <v>0</v>
      </c>
      <c r="F451" s="158" t="s">
        <v>404</v>
      </c>
      <c r="G451" s="161" t="s">
        <v>557</v>
      </c>
      <c r="H451" s="161">
        <v>16.75</v>
      </c>
      <c r="I451" s="161" t="s">
        <v>562</v>
      </c>
      <c r="J451" s="142" t="s">
        <v>411</v>
      </c>
    </row>
    <row r="452" spans="2:10">
      <c r="B452" s="158" t="s">
        <v>533</v>
      </c>
      <c r="C452" s="159">
        <v>-15</v>
      </c>
      <c r="D452" s="160">
        <v>-803</v>
      </c>
      <c r="E452" s="161">
        <v>0</v>
      </c>
      <c r="F452" s="158" t="s">
        <v>404</v>
      </c>
      <c r="G452" s="161" t="s">
        <v>576</v>
      </c>
      <c r="H452" s="161">
        <v>18.68</v>
      </c>
      <c r="I452" s="161" t="s">
        <v>577</v>
      </c>
      <c r="J452" s="142" t="s">
        <v>411</v>
      </c>
    </row>
    <row r="453" spans="2:10">
      <c r="B453" s="158" t="s">
        <v>533</v>
      </c>
      <c r="C453" s="159">
        <v>-20</v>
      </c>
      <c r="D453" s="160">
        <v>-1098</v>
      </c>
      <c r="E453" s="161">
        <v>0</v>
      </c>
      <c r="F453" s="158" t="s">
        <v>404</v>
      </c>
      <c r="G453" s="161" t="s">
        <v>670</v>
      </c>
      <c r="H453" s="161">
        <v>18.22</v>
      </c>
      <c r="I453" s="161" t="s">
        <v>685</v>
      </c>
      <c r="J453" s="142" t="s">
        <v>411</v>
      </c>
    </row>
    <row r="454" spans="2:10">
      <c r="B454" s="158" t="s">
        <v>533</v>
      </c>
      <c r="C454" s="159">
        <v>-50</v>
      </c>
      <c r="D454" s="160">
        <v>-2818</v>
      </c>
      <c r="E454" s="161">
        <v>0</v>
      </c>
      <c r="F454" s="158" t="s">
        <v>404</v>
      </c>
      <c r="G454" s="161" t="s">
        <v>668</v>
      </c>
      <c r="H454" s="161">
        <v>17.739999999999998</v>
      </c>
      <c r="I454" s="161" t="s">
        <v>669</v>
      </c>
      <c r="J454" s="142" t="s">
        <v>411</v>
      </c>
    </row>
    <row r="455" spans="2:10">
      <c r="B455" s="158" t="s">
        <v>533</v>
      </c>
      <c r="C455" s="159">
        <v>-20</v>
      </c>
      <c r="D455" s="160">
        <v>-1115</v>
      </c>
      <c r="E455" s="161">
        <v>0</v>
      </c>
      <c r="F455" s="158" t="s">
        <v>404</v>
      </c>
      <c r="G455" s="161" t="s">
        <v>544</v>
      </c>
      <c r="H455" s="161">
        <v>17.93</v>
      </c>
      <c r="I455" s="161" t="s">
        <v>545</v>
      </c>
      <c r="J455" s="142" t="s">
        <v>411</v>
      </c>
    </row>
    <row r="456" spans="2:10">
      <c r="B456" s="158" t="s">
        <v>533</v>
      </c>
      <c r="C456" s="159">
        <v>-800</v>
      </c>
      <c r="D456" s="160">
        <v>-800</v>
      </c>
      <c r="E456" s="161">
        <v>0</v>
      </c>
      <c r="F456" s="158" t="s">
        <v>404</v>
      </c>
      <c r="G456" s="161" t="s">
        <v>405</v>
      </c>
      <c r="H456" s="161">
        <v>22.46</v>
      </c>
      <c r="I456" s="161" t="s">
        <v>433</v>
      </c>
      <c r="J456" s="142" t="s">
        <v>407</v>
      </c>
    </row>
    <row r="457" spans="2:10">
      <c r="B457" s="158" t="s">
        <v>533</v>
      </c>
      <c r="C457" s="159">
        <v>-30521</v>
      </c>
      <c r="D457" s="160">
        <v>-30521</v>
      </c>
      <c r="E457" s="161">
        <v>0</v>
      </c>
      <c r="F457" s="158" t="s">
        <v>404</v>
      </c>
      <c r="G457" s="161" t="s">
        <v>405</v>
      </c>
      <c r="H457" s="161">
        <v>21.32</v>
      </c>
      <c r="I457" s="161" t="s">
        <v>511</v>
      </c>
      <c r="J457" s="142" t="s">
        <v>407</v>
      </c>
    </row>
    <row r="458" spans="2:10">
      <c r="B458" s="158" t="s">
        <v>533</v>
      </c>
      <c r="C458" s="159">
        <v>-3167</v>
      </c>
      <c r="D458" s="160">
        <v>-3167</v>
      </c>
      <c r="E458" s="161">
        <v>0</v>
      </c>
      <c r="F458" s="158" t="s">
        <v>404</v>
      </c>
      <c r="G458" s="161" t="s">
        <v>405</v>
      </c>
      <c r="H458" s="161">
        <v>20.97</v>
      </c>
      <c r="I458" s="161" t="s">
        <v>517</v>
      </c>
      <c r="J458" s="142" t="s">
        <v>407</v>
      </c>
    </row>
    <row r="459" spans="2:10">
      <c r="B459" s="158" t="s">
        <v>533</v>
      </c>
      <c r="C459" s="159">
        <v>-42500</v>
      </c>
      <c r="D459" s="160">
        <v>-42500</v>
      </c>
      <c r="E459" s="161">
        <v>0</v>
      </c>
      <c r="F459" s="158" t="s">
        <v>404</v>
      </c>
      <c r="G459" s="161" t="s">
        <v>405</v>
      </c>
      <c r="H459" s="161">
        <v>18.260000000000002</v>
      </c>
      <c r="I459" s="161" t="s">
        <v>518</v>
      </c>
      <c r="J459" s="142" t="s">
        <v>407</v>
      </c>
    </row>
    <row r="460" spans="2:10">
      <c r="B460" s="158" t="s">
        <v>533</v>
      </c>
      <c r="C460" s="159">
        <v>-648</v>
      </c>
      <c r="D460" s="160">
        <v>-648</v>
      </c>
      <c r="E460" s="161">
        <v>0</v>
      </c>
      <c r="F460" s="158" t="s">
        <v>404</v>
      </c>
      <c r="G460" s="161" t="s">
        <v>405</v>
      </c>
      <c r="H460" s="161">
        <v>19.14</v>
      </c>
      <c r="I460" s="161" t="s">
        <v>422</v>
      </c>
      <c r="J460" s="142" t="s">
        <v>407</v>
      </c>
    </row>
    <row r="461" spans="2:10">
      <c r="B461" s="158" t="s">
        <v>533</v>
      </c>
      <c r="C461" s="159">
        <v>-2080</v>
      </c>
      <c r="D461" s="160">
        <v>-2080</v>
      </c>
      <c r="E461" s="161">
        <v>0</v>
      </c>
      <c r="F461" s="158" t="s">
        <v>404</v>
      </c>
      <c r="G461" s="161" t="s">
        <v>405</v>
      </c>
      <c r="H461" s="161">
        <v>22.14</v>
      </c>
      <c r="I461" s="161" t="s">
        <v>424</v>
      </c>
      <c r="J461" s="142" t="s">
        <v>407</v>
      </c>
    </row>
    <row r="462" spans="2:10">
      <c r="B462" s="158" t="s">
        <v>533</v>
      </c>
      <c r="C462" s="159">
        <v>-6000</v>
      </c>
      <c r="D462" s="160">
        <v>-6000</v>
      </c>
      <c r="E462" s="161">
        <v>0</v>
      </c>
      <c r="F462" s="158" t="s">
        <v>404</v>
      </c>
      <c r="G462" s="161" t="s">
        <v>405</v>
      </c>
      <c r="H462" s="161">
        <v>20.76</v>
      </c>
      <c r="I462" s="161" t="s">
        <v>453</v>
      </c>
      <c r="J462" s="142" t="s">
        <v>407</v>
      </c>
    </row>
    <row r="463" spans="2:10">
      <c r="B463" s="158" t="s">
        <v>533</v>
      </c>
      <c r="C463" s="159">
        <v>-5800</v>
      </c>
      <c r="D463" s="160">
        <v>-5800</v>
      </c>
      <c r="E463" s="161">
        <v>0</v>
      </c>
      <c r="F463" s="158" t="s">
        <v>404</v>
      </c>
      <c r="G463" s="161" t="s">
        <v>405</v>
      </c>
      <c r="H463" s="161">
        <v>19.97</v>
      </c>
      <c r="I463" s="161" t="s">
        <v>449</v>
      </c>
      <c r="J463" s="142" t="s">
        <v>407</v>
      </c>
    </row>
    <row r="464" spans="2:10">
      <c r="B464" s="158" t="s">
        <v>533</v>
      </c>
      <c r="C464" s="159">
        <v>-4200</v>
      </c>
      <c r="D464" s="160">
        <v>-4200</v>
      </c>
      <c r="E464" s="161">
        <v>0</v>
      </c>
      <c r="F464" s="158" t="s">
        <v>404</v>
      </c>
      <c r="G464" s="161" t="s">
        <v>405</v>
      </c>
      <c r="H464" s="161">
        <v>21</v>
      </c>
      <c r="I464" s="161" t="s">
        <v>499</v>
      </c>
      <c r="J464" s="142" t="s">
        <v>407</v>
      </c>
    </row>
    <row r="465" spans="2:10">
      <c r="B465" s="158" t="s">
        <v>533</v>
      </c>
      <c r="C465" s="159">
        <v>-650</v>
      </c>
      <c r="D465" s="160">
        <v>-650</v>
      </c>
      <c r="E465" s="161">
        <v>0</v>
      </c>
      <c r="F465" s="158" t="s">
        <v>404</v>
      </c>
      <c r="G465" s="161" t="s">
        <v>405</v>
      </c>
      <c r="H465" s="161">
        <v>17.809999999999999</v>
      </c>
      <c r="I465" s="161" t="s">
        <v>448</v>
      </c>
      <c r="J465" s="142" t="s">
        <v>407</v>
      </c>
    </row>
    <row r="466" spans="2:10">
      <c r="B466" s="158" t="s">
        <v>533</v>
      </c>
      <c r="C466" s="159">
        <v>-8000</v>
      </c>
      <c r="D466" s="160">
        <v>-8000</v>
      </c>
      <c r="E466" s="161">
        <v>0</v>
      </c>
      <c r="F466" s="158" t="s">
        <v>404</v>
      </c>
      <c r="G466" s="161" t="s">
        <v>405</v>
      </c>
      <c r="H466" s="161">
        <v>19.18</v>
      </c>
      <c r="I466" s="161" t="s">
        <v>508</v>
      </c>
      <c r="J466" s="142" t="s">
        <v>407</v>
      </c>
    </row>
    <row r="467" spans="2:10">
      <c r="B467" s="158" t="s">
        <v>533</v>
      </c>
      <c r="C467" s="159">
        <v>-1640</v>
      </c>
      <c r="D467" s="160">
        <v>-1640</v>
      </c>
      <c r="E467" s="161">
        <v>0</v>
      </c>
      <c r="F467" s="158" t="s">
        <v>404</v>
      </c>
      <c r="G467" s="161" t="s">
        <v>405</v>
      </c>
      <c r="H467" s="161">
        <v>18.39</v>
      </c>
      <c r="I467" s="161" t="s">
        <v>487</v>
      </c>
      <c r="J467" s="142" t="s">
        <v>407</v>
      </c>
    </row>
    <row r="468" spans="2:10">
      <c r="B468" s="158" t="s">
        <v>533</v>
      </c>
      <c r="C468" s="159">
        <v>-2000</v>
      </c>
      <c r="D468" s="160">
        <v>-2000</v>
      </c>
      <c r="E468" s="161">
        <v>0</v>
      </c>
      <c r="F468" s="158" t="s">
        <v>404</v>
      </c>
      <c r="G468" s="161" t="s">
        <v>405</v>
      </c>
      <c r="H468" s="161">
        <v>22.94</v>
      </c>
      <c r="I468" s="161" t="s">
        <v>413</v>
      </c>
      <c r="J468" s="142" t="s">
        <v>407</v>
      </c>
    </row>
    <row r="469" spans="2:10">
      <c r="B469" s="158" t="s">
        <v>533</v>
      </c>
      <c r="C469" s="159">
        <v>-26773</v>
      </c>
      <c r="D469" s="160">
        <v>-26773</v>
      </c>
      <c r="E469" s="161">
        <v>0</v>
      </c>
      <c r="F469" s="158" t="s">
        <v>404</v>
      </c>
      <c r="G469" s="161" t="s">
        <v>405</v>
      </c>
      <c r="H469" s="161">
        <v>15.39</v>
      </c>
      <c r="I469" s="161" t="s">
        <v>530</v>
      </c>
      <c r="J469" s="142" t="s">
        <v>407</v>
      </c>
    </row>
    <row r="470" spans="2:10">
      <c r="B470" s="158" t="s">
        <v>533</v>
      </c>
      <c r="C470" s="159">
        <v>-4000</v>
      </c>
      <c r="D470" s="160">
        <v>-4000</v>
      </c>
      <c r="E470" s="161">
        <v>0</v>
      </c>
      <c r="F470" s="158" t="s">
        <v>404</v>
      </c>
      <c r="G470" s="161" t="s">
        <v>405</v>
      </c>
      <c r="H470" s="161">
        <v>19.89</v>
      </c>
      <c r="I470" s="161" t="s">
        <v>466</v>
      </c>
      <c r="J470" s="142" t="s">
        <v>407</v>
      </c>
    </row>
    <row r="471" spans="2:10">
      <c r="B471" s="158" t="s">
        <v>533</v>
      </c>
      <c r="C471" s="159">
        <v>-550</v>
      </c>
      <c r="D471" s="160">
        <v>-550</v>
      </c>
      <c r="E471" s="161">
        <v>0</v>
      </c>
      <c r="F471" s="158" t="s">
        <v>404</v>
      </c>
      <c r="G471" s="161" t="s">
        <v>405</v>
      </c>
      <c r="H471" s="161">
        <v>19.48</v>
      </c>
      <c r="I471" s="161" t="s">
        <v>495</v>
      </c>
      <c r="J471" s="142" t="s">
        <v>407</v>
      </c>
    </row>
    <row r="472" spans="2:10">
      <c r="B472" s="158" t="s">
        <v>533</v>
      </c>
      <c r="C472" s="159">
        <v>-7000</v>
      </c>
      <c r="D472" s="160">
        <v>-7000</v>
      </c>
      <c r="E472" s="161">
        <v>0</v>
      </c>
      <c r="F472" s="158" t="s">
        <v>404</v>
      </c>
      <c r="G472" s="161" t="s">
        <v>405</v>
      </c>
      <c r="H472" s="161">
        <v>14.64</v>
      </c>
      <c r="I472" s="161" t="s">
        <v>467</v>
      </c>
      <c r="J472" s="142" t="s">
        <v>407</v>
      </c>
    </row>
    <row r="473" spans="2:10">
      <c r="B473" s="158" t="s">
        <v>533</v>
      </c>
      <c r="C473" s="159">
        <v>-4071</v>
      </c>
      <c r="D473" s="160">
        <v>-4071</v>
      </c>
      <c r="E473" s="161">
        <v>0</v>
      </c>
      <c r="F473" s="158" t="s">
        <v>404</v>
      </c>
      <c r="G473" s="161" t="s">
        <v>405</v>
      </c>
      <c r="H473" s="161">
        <v>17.989999999999998</v>
      </c>
      <c r="I473" s="161" t="s">
        <v>479</v>
      </c>
      <c r="J473" s="142" t="s">
        <v>407</v>
      </c>
    </row>
    <row r="474" spans="2:10">
      <c r="B474" s="158" t="s">
        <v>533</v>
      </c>
      <c r="C474" s="159">
        <v>-2198</v>
      </c>
      <c r="D474" s="160">
        <v>-2198</v>
      </c>
      <c r="E474" s="161">
        <v>0</v>
      </c>
      <c r="F474" s="158" t="s">
        <v>404</v>
      </c>
      <c r="G474" s="161" t="s">
        <v>405</v>
      </c>
      <c r="H474" s="161">
        <v>20.14</v>
      </c>
      <c r="I474" s="161" t="s">
        <v>461</v>
      </c>
      <c r="J474" s="142" t="s">
        <v>407</v>
      </c>
    </row>
    <row r="475" spans="2:10">
      <c r="B475" s="158" t="s">
        <v>533</v>
      </c>
      <c r="C475" s="159">
        <v>15690</v>
      </c>
      <c r="D475" s="160">
        <v>15690</v>
      </c>
      <c r="E475" s="161">
        <v>0</v>
      </c>
      <c r="F475" s="158" t="s">
        <v>404</v>
      </c>
      <c r="G475" s="161" t="s">
        <v>405</v>
      </c>
      <c r="H475" s="161">
        <v>17.600000000000001</v>
      </c>
      <c r="I475" s="161" t="s">
        <v>560</v>
      </c>
      <c r="J475" s="142" t="s">
        <v>411</v>
      </c>
    </row>
    <row r="476" spans="2:10">
      <c r="B476" s="158" t="s">
        <v>533</v>
      </c>
      <c r="C476" s="159">
        <v>200</v>
      </c>
      <c r="D476" s="160">
        <v>11962</v>
      </c>
      <c r="E476" s="161">
        <v>0</v>
      </c>
      <c r="F476" s="158" t="s">
        <v>404</v>
      </c>
      <c r="G476" s="161" t="s">
        <v>568</v>
      </c>
      <c r="H476" s="161">
        <v>16.72</v>
      </c>
      <c r="I476" s="161" t="s">
        <v>569</v>
      </c>
      <c r="J476" s="142" t="s">
        <v>411</v>
      </c>
    </row>
    <row r="477" spans="2:10">
      <c r="B477" s="158" t="s">
        <v>533</v>
      </c>
      <c r="C477" s="159">
        <v>30</v>
      </c>
      <c r="D477" s="160">
        <v>1634</v>
      </c>
      <c r="E477" s="161">
        <v>0</v>
      </c>
      <c r="F477" s="158" t="s">
        <v>404</v>
      </c>
      <c r="G477" s="161" t="s">
        <v>681</v>
      </c>
      <c r="H477" s="161">
        <v>18.36</v>
      </c>
      <c r="I477" s="161" t="s">
        <v>646</v>
      </c>
      <c r="J477" s="142" t="s">
        <v>411</v>
      </c>
    </row>
    <row r="478" spans="2:10">
      <c r="B478" s="158" t="s">
        <v>533</v>
      </c>
      <c r="C478" s="159">
        <v>25</v>
      </c>
      <c r="D478" s="160">
        <v>1360</v>
      </c>
      <c r="E478" s="161">
        <v>0</v>
      </c>
      <c r="F478" s="158" t="s">
        <v>404</v>
      </c>
      <c r="G478" s="161" t="s">
        <v>640</v>
      </c>
      <c r="H478" s="161">
        <v>18.38</v>
      </c>
      <c r="I478" s="161" t="s">
        <v>646</v>
      </c>
      <c r="J478" s="142" t="s">
        <v>411</v>
      </c>
    </row>
    <row r="479" spans="2:10">
      <c r="B479" s="158" t="s">
        <v>533</v>
      </c>
      <c r="C479" s="159">
        <v>10</v>
      </c>
      <c r="D479" s="160">
        <v>607</v>
      </c>
      <c r="E479" s="161">
        <v>0</v>
      </c>
      <c r="F479" s="158" t="s">
        <v>404</v>
      </c>
      <c r="G479" s="161" t="s">
        <v>682</v>
      </c>
      <c r="H479" s="161">
        <v>16.47</v>
      </c>
      <c r="I479" s="161" t="s">
        <v>591</v>
      </c>
      <c r="J479" s="142" t="s">
        <v>411</v>
      </c>
    </row>
    <row r="480" spans="2:10">
      <c r="B480" s="158" t="s">
        <v>533</v>
      </c>
      <c r="C480" s="159">
        <v>20</v>
      </c>
      <c r="D480" s="160">
        <v>1085</v>
      </c>
      <c r="E480" s="161">
        <v>0</v>
      </c>
      <c r="F480" s="158" t="s">
        <v>404</v>
      </c>
      <c r="G480" s="161" t="s">
        <v>654</v>
      </c>
      <c r="H480" s="161">
        <v>18.440000000000001</v>
      </c>
      <c r="I480" s="161" t="s">
        <v>548</v>
      </c>
      <c r="J480" s="142" t="s">
        <v>411</v>
      </c>
    </row>
    <row r="481" spans="2:10">
      <c r="B481" s="158" t="s">
        <v>533</v>
      </c>
      <c r="C481" s="159">
        <v>30</v>
      </c>
      <c r="D481" s="160">
        <v>1628</v>
      </c>
      <c r="E481" s="161">
        <v>0</v>
      </c>
      <c r="F481" s="158" t="s">
        <v>404</v>
      </c>
      <c r="G481" s="161" t="s">
        <v>547</v>
      </c>
      <c r="H481" s="161">
        <v>18.43</v>
      </c>
      <c r="I481" s="161" t="s">
        <v>548</v>
      </c>
      <c r="J481" s="142" t="s">
        <v>411</v>
      </c>
    </row>
    <row r="482" spans="2:10">
      <c r="B482" s="158" t="s">
        <v>533</v>
      </c>
      <c r="C482" s="159">
        <v>30</v>
      </c>
      <c r="D482" s="160">
        <v>1674</v>
      </c>
      <c r="E482" s="161">
        <v>0</v>
      </c>
      <c r="F482" s="158" t="s">
        <v>404</v>
      </c>
      <c r="G482" s="161" t="s">
        <v>683</v>
      </c>
      <c r="H482" s="161">
        <v>17.920000000000002</v>
      </c>
      <c r="I482" s="161" t="s">
        <v>684</v>
      </c>
      <c r="J482" s="142" t="s">
        <v>411</v>
      </c>
    </row>
    <row r="483" spans="2:10">
      <c r="B483" s="158" t="s">
        <v>533</v>
      </c>
      <c r="C483" s="159">
        <v>50</v>
      </c>
      <c r="D483" s="160">
        <v>2734</v>
      </c>
      <c r="E483" s="161">
        <v>0</v>
      </c>
      <c r="F483" s="158" t="s">
        <v>404</v>
      </c>
      <c r="G483" s="161" t="s">
        <v>659</v>
      </c>
      <c r="H483" s="161">
        <v>18.29</v>
      </c>
      <c r="I483" s="161" t="s">
        <v>660</v>
      </c>
      <c r="J483" s="142" t="s">
        <v>411</v>
      </c>
    </row>
    <row r="484" spans="2:10">
      <c r="B484" s="158" t="s">
        <v>533</v>
      </c>
      <c r="C484" s="159">
        <v>30</v>
      </c>
      <c r="D484" s="160">
        <v>1616</v>
      </c>
      <c r="E484" s="161">
        <v>0</v>
      </c>
      <c r="F484" s="158" t="s">
        <v>404</v>
      </c>
      <c r="G484" s="161" t="s">
        <v>678</v>
      </c>
      <c r="H484" s="161">
        <v>18.57</v>
      </c>
      <c r="I484" s="161" t="s">
        <v>679</v>
      </c>
      <c r="J484" s="142" t="s">
        <v>411</v>
      </c>
    </row>
    <row r="485" spans="2:10">
      <c r="B485" s="158" t="s">
        <v>533</v>
      </c>
      <c r="C485" s="159">
        <v>40</v>
      </c>
      <c r="D485" s="160">
        <v>2129</v>
      </c>
      <c r="E485" s="161">
        <v>0</v>
      </c>
      <c r="F485" s="158" t="s">
        <v>404</v>
      </c>
      <c r="G485" s="161" t="s">
        <v>538</v>
      </c>
      <c r="H485" s="161">
        <v>18.79</v>
      </c>
      <c r="I485" s="161" t="s">
        <v>539</v>
      </c>
      <c r="J485" s="142" t="s">
        <v>411</v>
      </c>
    </row>
    <row r="486" spans="2:10">
      <c r="B486" s="158" t="s">
        <v>533</v>
      </c>
      <c r="C486" s="159">
        <v>50</v>
      </c>
      <c r="D486" s="160">
        <v>2890</v>
      </c>
      <c r="E486" s="161">
        <v>0</v>
      </c>
      <c r="F486" s="158" t="s">
        <v>404</v>
      </c>
      <c r="G486" s="161" t="s">
        <v>601</v>
      </c>
      <c r="H486" s="161">
        <v>17.3</v>
      </c>
      <c r="I486" s="161" t="s">
        <v>602</v>
      </c>
      <c r="J486" s="142" t="s">
        <v>411</v>
      </c>
    </row>
    <row r="487" spans="2:10">
      <c r="B487" s="158" t="s">
        <v>533</v>
      </c>
      <c r="C487" s="159">
        <v>100</v>
      </c>
      <c r="D487" s="160">
        <v>5767</v>
      </c>
      <c r="E487" s="161">
        <v>0</v>
      </c>
      <c r="F487" s="158" t="s">
        <v>404</v>
      </c>
      <c r="G487" s="161" t="s">
        <v>648</v>
      </c>
      <c r="H487" s="161">
        <v>17.34</v>
      </c>
      <c r="I487" s="161" t="s">
        <v>649</v>
      </c>
      <c r="J487" s="142" t="s">
        <v>411</v>
      </c>
    </row>
    <row r="488" spans="2:10">
      <c r="B488" s="158" t="s">
        <v>533</v>
      </c>
      <c r="C488" s="159">
        <v>15</v>
      </c>
      <c r="D488" s="160">
        <v>864</v>
      </c>
      <c r="E488" s="161">
        <v>0</v>
      </c>
      <c r="F488" s="158" t="s">
        <v>404</v>
      </c>
      <c r="G488" s="161" t="s">
        <v>553</v>
      </c>
      <c r="H488" s="161">
        <v>17.37</v>
      </c>
      <c r="I488" s="161" t="s">
        <v>434</v>
      </c>
      <c r="J488" s="142" t="s">
        <v>411</v>
      </c>
    </row>
    <row r="489" spans="2:10">
      <c r="B489" s="158" t="s">
        <v>533</v>
      </c>
      <c r="C489" s="159">
        <v>15</v>
      </c>
      <c r="D489" s="160">
        <v>866</v>
      </c>
      <c r="E489" s="161">
        <v>0</v>
      </c>
      <c r="F489" s="158" t="s">
        <v>404</v>
      </c>
      <c r="G489" s="161" t="s">
        <v>607</v>
      </c>
      <c r="H489" s="161">
        <v>17.329999999999998</v>
      </c>
      <c r="I489" s="161" t="s">
        <v>434</v>
      </c>
      <c r="J489" s="142" t="s">
        <v>411</v>
      </c>
    </row>
    <row r="490" spans="2:10">
      <c r="B490" s="158" t="s">
        <v>533</v>
      </c>
      <c r="C490" s="159">
        <v>30</v>
      </c>
      <c r="D490" s="160">
        <v>1682</v>
      </c>
      <c r="E490" s="161">
        <v>0</v>
      </c>
      <c r="F490" s="158" t="s">
        <v>404</v>
      </c>
      <c r="G490" s="161" t="s">
        <v>662</v>
      </c>
      <c r="H490" s="161">
        <v>17.84</v>
      </c>
      <c r="I490" s="161" t="s">
        <v>663</v>
      </c>
      <c r="J490" s="142" t="s">
        <v>411</v>
      </c>
    </row>
    <row r="491" spans="2:10">
      <c r="B491" s="158" t="s">
        <v>533</v>
      </c>
      <c r="C491" s="159">
        <v>30</v>
      </c>
      <c r="D491" s="160">
        <v>1847</v>
      </c>
      <c r="E491" s="161">
        <v>0</v>
      </c>
      <c r="F491" s="158" t="s">
        <v>404</v>
      </c>
      <c r="G491" s="161" t="s">
        <v>546</v>
      </c>
      <c r="H491" s="161">
        <v>16.239999999999998</v>
      </c>
      <c r="I491" s="161" t="s">
        <v>410</v>
      </c>
      <c r="J491" s="142" t="s">
        <v>411</v>
      </c>
    </row>
    <row r="492" spans="2:10">
      <c r="B492" s="158" t="s">
        <v>533</v>
      </c>
      <c r="C492" s="159">
        <v>300</v>
      </c>
      <c r="D492" s="160">
        <v>18416</v>
      </c>
      <c r="E492" s="161">
        <v>0</v>
      </c>
      <c r="F492" s="158" t="s">
        <v>404</v>
      </c>
      <c r="G492" s="161" t="s">
        <v>597</v>
      </c>
      <c r="H492" s="161">
        <v>16.29</v>
      </c>
      <c r="I492" s="161" t="s">
        <v>598</v>
      </c>
      <c r="J492" s="142" t="s">
        <v>407</v>
      </c>
    </row>
    <row r="493" spans="2:10">
      <c r="B493" s="158" t="s">
        <v>533</v>
      </c>
      <c r="C493" s="159">
        <v>4700</v>
      </c>
      <c r="D493" s="160">
        <v>4700</v>
      </c>
      <c r="E493" s="161">
        <v>0</v>
      </c>
      <c r="F493" s="158" t="s">
        <v>404</v>
      </c>
      <c r="G493" s="161" t="s">
        <v>405</v>
      </c>
      <c r="H493" s="161">
        <v>19.04</v>
      </c>
      <c r="I493" s="161" t="s">
        <v>504</v>
      </c>
      <c r="J493" s="142" t="s">
        <v>411</v>
      </c>
    </row>
    <row r="494" spans="2:10">
      <c r="B494" s="158" t="s">
        <v>533</v>
      </c>
      <c r="C494" s="159">
        <v>2553</v>
      </c>
      <c r="D494" s="160">
        <v>2553</v>
      </c>
      <c r="E494" s="161">
        <v>0</v>
      </c>
      <c r="F494" s="158" t="s">
        <v>404</v>
      </c>
      <c r="G494" s="161" t="s">
        <v>405</v>
      </c>
      <c r="H494" s="161">
        <v>18.8</v>
      </c>
      <c r="I494" s="161" t="s">
        <v>527</v>
      </c>
      <c r="J494" s="142" t="s">
        <v>411</v>
      </c>
    </row>
    <row r="495" spans="2:10">
      <c r="B495" s="158" t="s">
        <v>533</v>
      </c>
      <c r="C495" s="159">
        <v>42500</v>
      </c>
      <c r="D495" s="160">
        <v>42500</v>
      </c>
      <c r="E495" s="161">
        <v>0</v>
      </c>
      <c r="F495" s="158" t="s">
        <v>404</v>
      </c>
      <c r="G495" s="161" t="s">
        <v>405</v>
      </c>
      <c r="H495" s="161">
        <v>18.260000000000002</v>
      </c>
      <c r="I495" s="161" t="s">
        <v>518</v>
      </c>
      <c r="J495" s="142" t="s">
        <v>411</v>
      </c>
    </row>
    <row r="496" spans="2:10">
      <c r="B496" s="158" t="s">
        <v>533</v>
      </c>
      <c r="C496" s="159">
        <v>648</v>
      </c>
      <c r="D496" s="160">
        <v>648</v>
      </c>
      <c r="E496" s="161">
        <v>0</v>
      </c>
      <c r="F496" s="158" t="s">
        <v>404</v>
      </c>
      <c r="G496" s="161" t="s">
        <v>405</v>
      </c>
      <c r="H496" s="161">
        <v>19.14</v>
      </c>
      <c r="I496" s="161" t="s">
        <v>422</v>
      </c>
      <c r="J496" s="142" t="s">
        <v>411</v>
      </c>
    </row>
    <row r="497" spans="2:10">
      <c r="B497" s="158" t="s">
        <v>533</v>
      </c>
      <c r="C497" s="159">
        <v>1941</v>
      </c>
      <c r="D497" s="160">
        <v>1941</v>
      </c>
      <c r="E497" s="161">
        <v>0</v>
      </c>
      <c r="F497" s="158" t="s">
        <v>404</v>
      </c>
      <c r="G497" s="161" t="s">
        <v>405</v>
      </c>
      <c r="H497" s="161">
        <v>20.76</v>
      </c>
      <c r="I497" s="161" t="s">
        <v>450</v>
      </c>
      <c r="J497" s="142" t="s">
        <v>411</v>
      </c>
    </row>
    <row r="498" spans="2:10">
      <c r="B498" s="158" t="s">
        <v>533</v>
      </c>
      <c r="C498" s="159">
        <v>1821</v>
      </c>
      <c r="D498" s="160">
        <v>1821</v>
      </c>
      <c r="E498" s="161">
        <v>0</v>
      </c>
      <c r="F498" s="158" t="s">
        <v>404</v>
      </c>
      <c r="G498" s="161" t="s">
        <v>405</v>
      </c>
      <c r="H498" s="161">
        <v>23.19</v>
      </c>
      <c r="I498" s="161" t="s">
        <v>483</v>
      </c>
      <c r="J498" s="142" t="s">
        <v>411</v>
      </c>
    </row>
    <row r="499" spans="2:10">
      <c r="B499" s="158" t="s">
        <v>533</v>
      </c>
      <c r="C499" s="159">
        <v>1500</v>
      </c>
      <c r="D499" s="160">
        <v>1500</v>
      </c>
      <c r="E499" s="161">
        <v>0</v>
      </c>
      <c r="F499" s="158" t="s">
        <v>404</v>
      </c>
      <c r="G499" s="161" t="s">
        <v>405</v>
      </c>
      <c r="H499" s="161">
        <v>18.57</v>
      </c>
      <c r="I499" s="161" t="s">
        <v>449</v>
      </c>
      <c r="J499" s="142" t="s">
        <v>411</v>
      </c>
    </row>
    <row r="500" spans="2:10">
      <c r="B500" s="158" t="s">
        <v>533</v>
      </c>
      <c r="C500" s="159">
        <v>1500</v>
      </c>
      <c r="D500" s="160">
        <v>1500</v>
      </c>
      <c r="E500" s="161">
        <v>0</v>
      </c>
      <c r="F500" s="158" t="s">
        <v>404</v>
      </c>
      <c r="G500" s="161" t="s">
        <v>405</v>
      </c>
      <c r="H500" s="161">
        <v>21.01</v>
      </c>
      <c r="I500" s="161" t="s">
        <v>471</v>
      </c>
      <c r="J500" s="142" t="s">
        <v>411</v>
      </c>
    </row>
    <row r="501" spans="2:10">
      <c r="B501" s="158" t="s">
        <v>533</v>
      </c>
      <c r="C501" s="159">
        <v>5585</v>
      </c>
      <c r="D501" s="160">
        <v>5585</v>
      </c>
      <c r="E501" s="161">
        <v>0</v>
      </c>
      <c r="F501" s="158" t="s">
        <v>404</v>
      </c>
      <c r="G501" s="161" t="s">
        <v>405</v>
      </c>
      <c r="H501" s="161">
        <v>21.11</v>
      </c>
      <c r="I501" s="161" t="s">
        <v>421</v>
      </c>
      <c r="J501" s="142" t="s">
        <v>411</v>
      </c>
    </row>
    <row r="502" spans="2:10">
      <c r="B502" s="158" t="s">
        <v>533</v>
      </c>
      <c r="C502" s="159">
        <v>2337</v>
      </c>
      <c r="D502" s="160">
        <v>2337</v>
      </c>
      <c r="E502" s="161">
        <v>0</v>
      </c>
      <c r="F502" s="158" t="s">
        <v>404</v>
      </c>
      <c r="G502" s="161" t="s">
        <v>405</v>
      </c>
      <c r="H502" s="161">
        <v>19.25</v>
      </c>
      <c r="I502" s="161" t="s">
        <v>416</v>
      </c>
      <c r="J502" s="142" t="s">
        <v>411</v>
      </c>
    </row>
    <row r="503" spans="2:10">
      <c r="B503" s="158" t="s">
        <v>533</v>
      </c>
      <c r="C503" s="159">
        <v>1546</v>
      </c>
      <c r="D503" s="160">
        <v>1546</v>
      </c>
      <c r="E503" s="161">
        <v>0</v>
      </c>
      <c r="F503" s="158" t="s">
        <v>404</v>
      </c>
      <c r="G503" s="161" t="s">
        <v>405</v>
      </c>
      <c r="H503" s="161">
        <v>21.44</v>
      </c>
      <c r="I503" s="161" t="s">
        <v>522</v>
      </c>
      <c r="J503" s="142" t="s">
        <v>411</v>
      </c>
    </row>
    <row r="504" spans="2:10">
      <c r="B504" s="158" t="s">
        <v>533</v>
      </c>
      <c r="C504" s="159">
        <v>1000</v>
      </c>
      <c r="D504" s="160">
        <v>1000</v>
      </c>
      <c r="E504" s="161">
        <v>0</v>
      </c>
      <c r="F504" s="158" t="s">
        <v>404</v>
      </c>
      <c r="G504" s="161" t="s">
        <v>405</v>
      </c>
      <c r="H504" s="161">
        <v>15.75</v>
      </c>
      <c r="I504" s="161" t="s">
        <v>509</v>
      </c>
      <c r="J504" s="142" t="s">
        <v>411</v>
      </c>
    </row>
    <row r="505" spans="2:10">
      <c r="B505" s="158" t="s">
        <v>533</v>
      </c>
      <c r="C505" s="159">
        <v>8000</v>
      </c>
      <c r="D505" s="160">
        <v>8000</v>
      </c>
      <c r="E505" s="161">
        <v>0</v>
      </c>
      <c r="F505" s="158" t="s">
        <v>404</v>
      </c>
      <c r="G505" s="161" t="s">
        <v>405</v>
      </c>
      <c r="H505" s="161">
        <v>19.18</v>
      </c>
      <c r="I505" s="161" t="s">
        <v>508</v>
      </c>
      <c r="J505" s="142" t="s">
        <v>411</v>
      </c>
    </row>
    <row r="506" spans="2:10">
      <c r="B506" s="158" t="s">
        <v>533</v>
      </c>
      <c r="C506" s="159">
        <v>1500</v>
      </c>
      <c r="D506" s="160">
        <v>1500</v>
      </c>
      <c r="E506" s="161">
        <v>0</v>
      </c>
      <c r="F506" s="158" t="s">
        <v>404</v>
      </c>
      <c r="G506" s="161" t="s">
        <v>405</v>
      </c>
      <c r="H506" s="161">
        <v>21.14</v>
      </c>
      <c r="I506" s="161" t="s">
        <v>442</v>
      </c>
      <c r="J506" s="142" t="s">
        <v>411</v>
      </c>
    </row>
    <row r="507" spans="2:10">
      <c r="B507" s="158" t="s">
        <v>533</v>
      </c>
      <c r="C507" s="159">
        <v>5000</v>
      </c>
      <c r="D507" s="160">
        <v>5000</v>
      </c>
      <c r="E507" s="161">
        <v>0</v>
      </c>
      <c r="F507" s="158" t="s">
        <v>404</v>
      </c>
      <c r="G507" s="161" t="s">
        <v>405</v>
      </c>
      <c r="H507" s="161">
        <v>18.670000000000002</v>
      </c>
      <c r="I507" s="161" t="s">
        <v>470</v>
      </c>
      <c r="J507" s="142" t="s">
        <v>411</v>
      </c>
    </row>
    <row r="508" spans="2:10">
      <c r="B508" s="158" t="s">
        <v>533</v>
      </c>
      <c r="C508" s="159">
        <v>602</v>
      </c>
      <c r="D508" s="160">
        <v>602</v>
      </c>
      <c r="E508" s="161">
        <v>0</v>
      </c>
      <c r="F508" s="158" t="s">
        <v>404</v>
      </c>
      <c r="G508" s="161" t="s">
        <v>405</v>
      </c>
      <c r="H508" s="161">
        <v>21.37</v>
      </c>
      <c r="I508" s="161" t="s">
        <v>414</v>
      </c>
      <c r="J508" s="142" t="s">
        <v>411</v>
      </c>
    </row>
    <row r="509" spans="2:10">
      <c r="B509" s="158" t="s">
        <v>533</v>
      </c>
      <c r="C509" s="159">
        <v>26773</v>
      </c>
      <c r="D509" s="160">
        <v>26773</v>
      </c>
      <c r="E509" s="161">
        <v>0</v>
      </c>
      <c r="F509" s="158" t="s">
        <v>404</v>
      </c>
      <c r="G509" s="161" t="s">
        <v>405</v>
      </c>
      <c r="H509" s="161">
        <v>15.39</v>
      </c>
      <c r="I509" s="161" t="s">
        <v>530</v>
      </c>
      <c r="J509" s="142" t="s">
        <v>411</v>
      </c>
    </row>
    <row r="510" spans="2:10">
      <c r="B510" s="158" t="s">
        <v>533</v>
      </c>
      <c r="C510" s="159">
        <v>1124</v>
      </c>
      <c r="D510" s="160">
        <v>1124</v>
      </c>
      <c r="E510" s="161">
        <v>0</v>
      </c>
      <c r="F510" s="158" t="s">
        <v>404</v>
      </c>
      <c r="G510" s="161" t="s">
        <v>405</v>
      </c>
      <c r="H510" s="161">
        <v>17.79</v>
      </c>
      <c r="I510" s="161" t="s">
        <v>465</v>
      </c>
      <c r="J510" s="142" t="s">
        <v>411</v>
      </c>
    </row>
    <row r="511" spans="2:10">
      <c r="B511" s="158" t="s">
        <v>533</v>
      </c>
      <c r="C511" s="159">
        <v>4000</v>
      </c>
      <c r="D511" s="160">
        <v>4000</v>
      </c>
      <c r="E511" s="161">
        <v>0</v>
      </c>
      <c r="F511" s="158" t="s">
        <v>404</v>
      </c>
      <c r="G511" s="161" t="s">
        <v>405</v>
      </c>
      <c r="H511" s="161">
        <v>20.09</v>
      </c>
      <c r="I511" s="161" t="s">
        <v>466</v>
      </c>
      <c r="J511" s="142" t="s">
        <v>411</v>
      </c>
    </row>
    <row r="512" spans="2:10">
      <c r="B512" s="158" t="s">
        <v>533</v>
      </c>
      <c r="C512" s="159">
        <v>4185</v>
      </c>
      <c r="D512" s="160">
        <v>4185</v>
      </c>
      <c r="E512" s="161">
        <v>0</v>
      </c>
      <c r="F512" s="158" t="s">
        <v>404</v>
      </c>
      <c r="G512" s="161" t="s">
        <v>405</v>
      </c>
      <c r="H512" s="161">
        <v>17.07</v>
      </c>
      <c r="I512" s="161" t="s">
        <v>479</v>
      </c>
      <c r="J512" s="142" t="s">
        <v>411</v>
      </c>
    </row>
    <row r="513" spans="2:10">
      <c r="B513" s="158" t="s">
        <v>533</v>
      </c>
      <c r="C513" s="159">
        <v>4407</v>
      </c>
      <c r="D513" s="160">
        <v>4407</v>
      </c>
      <c r="E513" s="161">
        <v>0</v>
      </c>
      <c r="F513" s="158" t="s">
        <v>404</v>
      </c>
      <c r="G513" s="161" t="s">
        <v>405</v>
      </c>
      <c r="H513" s="161">
        <v>22.94</v>
      </c>
      <c r="I513" s="161" t="s">
        <v>462</v>
      </c>
      <c r="J513" s="142" t="s">
        <v>411</v>
      </c>
    </row>
    <row r="514" spans="2:10">
      <c r="B514" s="158" t="s">
        <v>533</v>
      </c>
      <c r="C514" s="159">
        <v>3428</v>
      </c>
      <c r="D514" s="160">
        <v>3428</v>
      </c>
      <c r="E514" s="161">
        <v>0</v>
      </c>
      <c r="F514" s="158" t="s">
        <v>404</v>
      </c>
      <c r="G514" s="161" t="s">
        <v>405</v>
      </c>
      <c r="H514" s="161">
        <v>19.16</v>
      </c>
      <c r="I514" s="161" t="s">
        <v>529</v>
      </c>
      <c r="J514" s="142" t="s">
        <v>411</v>
      </c>
    </row>
    <row r="515" spans="2:10">
      <c r="B515" s="158" t="s">
        <v>533</v>
      </c>
      <c r="C515" s="159">
        <v>3500</v>
      </c>
      <c r="D515" s="160">
        <v>350000</v>
      </c>
      <c r="E515" s="161">
        <v>0.01</v>
      </c>
      <c r="F515" s="158" t="s">
        <v>404</v>
      </c>
      <c r="G515" s="161" t="s">
        <v>436</v>
      </c>
      <c r="H515" s="161">
        <v>17</v>
      </c>
      <c r="I515" s="161" t="s">
        <v>434</v>
      </c>
      <c r="J515" s="142" t="s">
        <v>411</v>
      </c>
    </row>
    <row r="516" spans="2:10">
      <c r="B516" s="158" t="s">
        <v>533</v>
      </c>
      <c r="C516" s="159">
        <v>30</v>
      </c>
      <c r="D516" s="160">
        <v>1616</v>
      </c>
      <c r="E516" s="161">
        <v>0</v>
      </c>
      <c r="F516" s="158" t="s">
        <v>404</v>
      </c>
      <c r="G516" s="161" t="s">
        <v>678</v>
      </c>
      <c r="H516" s="161">
        <v>18.57</v>
      </c>
      <c r="I516" s="161" t="s">
        <v>679</v>
      </c>
      <c r="J516" s="142" t="s">
        <v>411</v>
      </c>
    </row>
    <row r="517" spans="2:10">
      <c r="B517" s="158" t="s">
        <v>533</v>
      </c>
      <c r="C517" s="159">
        <v>20</v>
      </c>
      <c r="D517" s="160">
        <v>1054</v>
      </c>
      <c r="E517" s="161">
        <v>0</v>
      </c>
      <c r="F517" s="158" t="s">
        <v>404</v>
      </c>
      <c r="G517" s="161" t="s">
        <v>639</v>
      </c>
      <c r="H517" s="161">
        <v>18.97</v>
      </c>
      <c r="I517" s="161" t="s">
        <v>558</v>
      </c>
      <c r="J517" s="142" t="s">
        <v>411</v>
      </c>
    </row>
    <row r="518" spans="2:10">
      <c r="B518" s="158" t="s">
        <v>533</v>
      </c>
      <c r="C518" s="159">
        <v>50</v>
      </c>
      <c r="D518" s="160">
        <v>2639</v>
      </c>
      <c r="E518" s="161">
        <v>0</v>
      </c>
      <c r="F518" s="158" t="s">
        <v>404</v>
      </c>
      <c r="G518" s="161" t="s">
        <v>680</v>
      </c>
      <c r="H518" s="161">
        <v>18.95</v>
      </c>
      <c r="I518" s="161" t="s">
        <v>558</v>
      </c>
      <c r="J518" s="142" t="s">
        <v>411</v>
      </c>
    </row>
    <row r="519" spans="2:10">
      <c r="B519" s="158" t="s">
        <v>533</v>
      </c>
      <c r="C519" s="159">
        <v>15</v>
      </c>
      <c r="D519" s="160">
        <v>864</v>
      </c>
      <c r="E519" s="161">
        <v>0</v>
      </c>
      <c r="F519" s="158" t="s">
        <v>404</v>
      </c>
      <c r="G519" s="161" t="s">
        <v>553</v>
      </c>
      <c r="H519" s="161">
        <v>17.37</v>
      </c>
      <c r="I519" s="161" t="s">
        <v>434</v>
      </c>
      <c r="J519" s="142" t="s">
        <v>411</v>
      </c>
    </row>
    <row r="520" spans="2:10">
      <c r="B520" s="158" t="s">
        <v>533</v>
      </c>
      <c r="C520" s="159">
        <v>50</v>
      </c>
      <c r="D520" s="160">
        <v>2765</v>
      </c>
      <c r="E520" s="161">
        <v>0</v>
      </c>
      <c r="F520" s="158" t="s">
        <v>404</v>
      </c>
      <c r="G520" s="161" t="s">
        <v>626</v>
      </c>
      <c r="H520" s="161">
        <v>18.079999999999998</v>
      </c>
      <c r="I520" s="161" t="s">
        <v>613</v>
      </c>
      <c r="J520" s="142" t="s">
        <v>411</v>
      </c>
    </row>
    <row r="521" spans="2:10">
      <c r="B521" s="158" t="s">
        <v>533</v>
      </c>
      <c r="C521" s="159">
        <v>18</v>
      </c>
      <c r="D521" s="160">
        <v>1119</v>
      </c>
      <c r="E521" s="161">
        <v>0</v>
      </c>
      <c r="F521" s="158" t="s">
        <v>404</v>
      </c>
      <c r="G521" s="161" t="s">
        <v>616</v>
      </c>
      <c r="H521" s="161">
        <v>16.09</v>
      </c>
      <c r="I521" s="161" t="s">
        <v>617</v>
      </c>
      <c r="J521" s="142" t="s">
        <v>411</v>
      </c>
    </row>
    <row r="522" spans="2:10">
      <c r="B522" s="158" t="s">
        <v>533</v>
      </c>
      <c r="C522" s="159">
        <v>29859</v>
      </c>
      <c r="D522" s="160">
        <v>29859</v>
      </c>
      <c r="E522" s="161">
        <v>0</v>
      </c>
      <c r="F522" s="158" t="s">
        <v>404</v>
      </c>
      <c r="G522" s="161" t="s">
        <v>405</v>
      </c>
      <c r="H522" s="161">
        <v>17.170000000000002</v>
      </c>
      <c r="I522" s="161" t="s">
        <v>455</v>
      </c>
      <c r="J522" s="142" t="s">
        <v>407</v>
      </c>
    </row>
    <row r="523" spans="2:10">
      <c r="B523" s="158" t="s">
        <v>533</v>
      </c>
      <c r="C523" s="159">
        <v>4000</v>
      </c>
      <c r="D523" s="160">
        <v>4000</v>
      </c>
      <c r="E523" s="161">
        <v>0</v>
      </c>
      <c r="F523" s="158" t="s">
        <v>404</v>
      </c>
      <c r="G523" s="161" t="s">
        <v>405</v>
      </c>
      <c r="H523" s="161">
        <v>18.32</v>
      </c>
      <c r="I523" s="161" t="s">
        <v>485</v>
      </c>
      <c r="J523" s="142" t="s">
        <v>407</v>
      </c>
    </row>
    <row r="524" spans="2:10">
      <c r="B524" s="158" t="s">
        <v>533</v>
      </c>
      <c r="C524" s="159">
        <v>42500</v>
      </c>
      <c r="D524" s="160">
        <v>42500</v>
      </c>
      <c r="E524" s="161">
        <v>0</v>
      </c>
      <c r="F524" s="158" t="s">
        <v>404</v>
      </c>
      <c r="G524" s="161" t="s">
        <v>405</v>
      </c>
      <c r="H524" s="161">
        <v>18.260000000000002</v>
      </c>
      <c r="I524" s="161" t="s">
        <v>518</v>
      </c>
      <c r="J524" s="142" t="s">
        <v>407</v>
      </c>
    </row>
    <row r="525" spans="2:10">
      <c r="B525" s="158" t="s">
        <v>533</v>
      </c>
      <c r="C525" s="159">
        <v>3970</v>
      </c>
      <c r="D525" s="160">
        <v>3970</v>
      </c>
      <c r="E525" s="161">
        <v>0</v>
      </c>
      <c r="F525" s="158" t="s">
        <v>404</v>
      </c>
      <c r="G525" s="161" t="s">
        <v>405</v>
      </c>
      <c r="H525" s="161">
        <v>21.58</v>
      </c>
      <c r="I525" s="161" t="s">
        <v>423</v>
      </c>
      <c r="J525" s="142" t="s">
        <v>407</v>
      </c>
    </row>
    <row r="526" spans="2:10">
      <c r="B526" s="158" t="s">
        <v>533</v>
      </c>
      <c r="C526" s="159">
        <v>1500</v>
      </c>
      <c r="D526" s="160">
        <v>1500</v>
      </c>
      <c r="E526" s="161">
        <v>0</v>
      </c>
      <c r="F526" s="158" t="s">
        <v>404</v>
      </c>
      <c r="G526" s="161" t="s">
        <v>405</v>
      </c>
      <c r="H526" s="161">
        <v>18.63</v>
      </c>
      <c r="I526" s="161" t="s">
        <v>523</v>
      </c>
      <c r="J526" s="142" t="s">
        <v>407</v>
      </c>
    </row>
    <row r="527" spans="2:10">
      <c r="B527" s="158" t="s">
        <v>533</v>
      </c>
      <c r="C527" s="159">
        <v>1821</v>
      </c>
      <c r="D527" s="160">
        <v>1821</v>
      </c>
      <c r="E527" s="161">
        <v>0</v>
      </c>
      <c r="F527" s="158" t="s">
        <v>404</v>
      </c>
      <c r="G527" s="161" t="s">
        <v>405</v>
      </c>
      <c r="H527" s="161">
        <v>23.19</v>
      </c>
      <c r="I527" s="161" t="s">
        <v>483</v>
      </c>
      <c r="J527" s="142" t="s">
        <v>407</v>
      </c>
    </row>
    <row r="528" spans="2:10">
      <c r="B528" s="158" t="s">
        <v>533</v>
      </c>
      <c r="C528" s="159">
        <v>19613</v>
      </c>
      <c r="D528" s="160">
        <v>19613</v>
      </c>
      <c r="E528" s="161">
        <v>0</v>
      </c>
      <c r="F528" s="158" t="s">
        <v>404</v>
      </c>
      <c r="G528" s="161" t="s">
        <v>405</v>
      </c>
      <c r="H528" s="161">
        <v>13.14</v>
      </c>
      <c r="I528" s="161" t="s">
        <v>427</v>
      </c>
      <c r="J528" s="142" t="s">
        <v>407</v>
      </c>
    </row>
    <row r="529" spans="2:10">
      <c r="B529" s="158" t="s">
        <v>533</v>
      </c>
      <c r="C529" s="159">
        <v>3600</v>
      </c>
      <c r="D529" s="160">
        <v>3600</v>
      </c>
      <c r="E529" s="161">
        <v>0</v>
      </c>
      <c r="F529" s="158" t="s">
        <v>404</v>
      </c>
      <c r="G529" s="161" t="s">
        <v>405</v>
      </c>
      <c r="H529" s="161">
        <v>18.78</v>
      </c>
      <c r="I529" s="161" t="s">
        <v>454</v>
      </c>
      <c r="J529" s="142" t="s">
        <v>407</v>
      </c>
    </row>
    <row r="530" spans="2:10">
      <c r="B530" s="158" t="s">
        <v>533</v>
      </c>
      <c r="C530" s="159">
        <v>32500</v>
      </c>
      <c r="D530" s="160">
        <v>32500</v>
      </c>
      <c r="E530" s="161">
        <v>0</v>
      </c>
      <c r="F530" s="158" t="s">
        <v>404</v>
      </c>
      <c r="G530" s="161" t="s">
        <v>405</v>
      </c>
      <c r="H530" s="161">
        <v>21.68</v>
      </c>
      <c r="I530" s="161" t="s">
        <v>526</v>
      </c>
      <c r="J530" s="142" t="s">
        <v>407</v>
      </c>
    </row>
    <row r="531" spans="2:10">
      <c r="B531" s="158" t="s">
        <v>533</v>
      </c>
      <c r="C531" s="159">
        <v>5095</v>
      </c>
      <c r="D531" s="160">
        <v>5095</v>
      </c>
      <c r="E531" s="161">
        <v>0</v>
      </c>
      <c r="F531" s="158" t="s">
        <v>404</v>
      </c>
      <c r="G531" s="161" t="s">
        <v>405</v>
      </c>
      <c r="H531" s="161">
        <v>16.690000000000001</v>
      </c>
      <c r="I531" s="161" t="s">
        <v>416</v>
      </c>
      <c r="J531" s="142" t="s">
        <v>407</v>
      </c>
    </row>
    <row r="532" spans="2:10">
      <c r="B532" s="158" t="s">
        <v>533</v>
      </c>
      <c r="C532" s="159">
        <v>2000</v>
      </c>
      <c r="D532" s="160">
        <v>2000</v>
      </c>
      <c r="E532" s="161">
        <v>0</v>
      </c>
      <c r="F532" s="158" t="s">
        <v>404</v>
      </c>
      <c r="G532" s="161" t="s">
        <v>405</v>
      </c>
      <c r="H532" s="161">
        <v>21.6</v>
      </c>
      <c r="I532" s="161" t="s">
        <v>445</v>
      </c>
      <c r="J532" s="142" t="s">
        <v>407</v>
      </c>
    </row>
    <row r="533" spans="2:10">
      <c r="B533" s="158" t="s">
        <v>533</v>
      </c>
      <c r="C533" s="159">
        <v>650</v>
      </c>
      <c r="D533" s="160">
        <v>650</v>
      </c>
      <c r="E533" s="161">
        <v>0</v>
      </c>
      <c r="F533" s="158" t="s">
        <v>404</v>
      </c>
      <c r="G533" s="161" t="s">
        <v>405</v>
      </c>
      <c r="H533" s="161">
        <v>17.809999999999999</v>
      </c>
      <c r="I533" s="161" t="s">
        <v>448</v>
      </c>
      <c r="J533" s="142" t="s">
        <v>407</v>
      </c>
    </row>
    <row r="534" spans="2:10">
      <c r="B534" s="158" t="s">
        <v>533</v>
      </c>
      <c r="C534" s="159">
        <v>4000</v>
      </c>
      <c r="D534" s="160">
        <v>4000</v>
      </c>
      <c r="E534" s="161">
        <v>0</v>
      </c>
      <c r="F534" s="158" t="s">
        <v>404</v>
      </c>
      <c r="G534" s="161" t="s">
        <v>405</v>
      </c>
      <c r="H534" s="161">
        <v>25.58</v>
      </c>
      <c r="I534" s="161" t="s">
        <v>506</v>
      </c>
      <c r="J534" s="142" t="s">
        <v>407</v>
      </c>
    </row>
    <row r="535" spans="2:10">
      <c r="B535" s="158" t="s">
        <v>533</v>
      </c>
      <c r="C535" s="159">
        <v>4300</v>
      </c>
      <c r="D535" s="160">
        <v>4300</v>
      </c>
      <c r="E535" s="161">
        <v>0</v>
      </c>
      <c r="F535" s="158" t="s">
        <v>404</v>
      </c>
      <c r="G535" s="161" t="s">
        <v>405</v>
      </c>
      <c r="H535" s="161">
        <v>19.05</v>
      </c>
      <c r="I535" s="161" t="s">
        <v>440</v>
      </c>
      <c r="J535" s="142" t="s">
        <v>407</v>
      </c>
    </row>
    <row r="536" spans="2:10">
      <c r="B536" s="158" t="s">
        <v>533</v>
      </c>
      <c r="C536" s="159">
        <v>13250</v>
      </c>
      <c r="D536" s="160">
        <v>13250</v>
      </c>
      <c r="E536" s="161">
        <v>0</v>
      </c>
      <c r="F536" s="158" t="s">
        <v>404</v>
      </c>
      <c r="G536" s="161" t="s">
        <v>405</v>
      </c>
      <c r="H536" s="161">
        <v>18.62</v>
      </c>
      <c r="I536" s="161" t="s">
        <v>415</v>
      </c>
      <c r="J536" s="142" t="s">
        <v>407</v>
      </c>
    </row>
    <row r="537" spans="2:10">
      <c r="B537" s="158" t="s">
        <v>533</v>
      </c>
      <c r="C537" s="159">
        <v>45000</v>
      </c>
      <c r="D537" s="160">
        <v>45000</v>
      </c>
      <c r="E537" s="161">
        <v>0</v>
      </c>
      <c r="F537" s="158" t="s">
        <v>404</v>
      </c>
      <c r="G537" s="161" t="s">
        <v>405</v>
      </c>
      <c r="H537" s="161">
        <v>17.39</v>
      </c>
      <c r="I537" s="161" t="s">
        <v>470</v>
      </c>
      <c r="J537" s="142" t="s">
        <v>407</v>
      </c>
    </row>
    <row r="538" spans="2:10">
      <c r="B538" s="158" t="s">
        <v>533</v>
      </c>
      <c r="C538" s="159">
        <v>1000</v>
      </c>
      <c r="D538" s="160">
        <v>1000</v>
      </c>
      <c r="E538" s="161">
        <v>0</v>
      </c>
      <c r="F538" s="158" t="s">
        <v>404</v>
      </c>
      <c r="G538" s="161" t="s">
        <v>405</v>
      </c>
      <c r="H538" s="161">
        <v>22.99</v>
      </c>
      <c r="I538" s="161" t="s">
        <v>412</v>
      </c>
      <c r="J538" s="142" t="s">
        <v>407</v>
      </c>
    </row>
    <row r="539" spans="2:10">
      <c r="B539" s="158" t="s">
        <v>533</v>
      </c>
      <c r="C539" s="159">
        <v>550</v>
      </c>
      <c r="D539" s="160">
        <v>550</v>
      </c>
      <c r="E539" s="161">
        <v>0</v>
      </c>
      <c r="F539" s="158" t="s">
        <v>404</v>
      </c>
      <c r="G539" s="161" t="s">
        <v>405</v>
      </c>
      <c r="H539" s="161">
        <v>19.48</v>
      </c>
      <c r="I539" s="161" t="s">
        <v>495</v>
      </c>
      <c r="J539" s="142" t="s">
        <v>407</v>
      </c>
    </row>
    <row r="540" spans="2:10">
      <c r="B540" s="158" t="s">
        <v>533</v>
      </c>
      <c r="C540" s="159">
        <v>13422</v>
      </c>
      <c r="D540" s="160">
        <v>13422</v>
      </c>
      <c r="E540" s="161">
        <v>0</v>
      </c>
      <c r="F540" s="158" t="s">
        <v>404</v>
      </c>
      <c r="G540" s="161" t="s">
        <v>405</v>
      </c>
      <c r="H540" s="161">
        <v>21.23</v>
      </c>
      <c r="I540" s="161" t="s">
        <v>520</v>
      </c>
      <c r="J540" s="142" t="s">
        <v>407</v>
      </c>
    </row>
    <row r="541" spans="2:10">
      <c r="B541" s="158" t="s">
        <v>533</v>
      </c>
      <c r="C541" s="159">
        <v>4000</v>
      </c>
      <c r="D541" s="160">
        <v>4000</v>
      </c>
      <c r="E541" s="161">
        <v>0</v>
      </c>
      <c r="F541" s="158" t="s">
        <v>404</v>
      </c>
      <c r="G541" s="161" t="s">
        <v>405</v>
      </c>
      <c r="H541" s="161">
        <v>19.350000000000001</v>
      </c>
      <c r="I541" s="161" t="s">
        <v>475</v>
      </c>
      <c r="J541" s="142" t="s">
        <v>407</v>
      </c>
    </row>
    <row r="542" spans="2:10">
      <c r="B542" s="158" t="s">
        <v>533</v>
      </c>
      <c r="C542" s="159">
        <v>-20</v>
      </c>
      <c r="D542" s="160">
        <v>-1088</v>
      </c>
      <c r="E542" s="161">
        <v>0</v>
      </c>
      <c r="F542" s="158" t="s">
        <v>404</v>
      </c>
      <c r="G542" s="161" t="s">
        <v>640</v>
      </c>
      <c r="H542" s="161">
        <v>18.39</v>
      </c>
      <c r="I542" s="161" t="s">
        <v>619</v>
      </c>
      <c r="J542" s="142" t="s">
        <v>411</v>
      </c>
    </row>
    <row r="543" spans="2:10">
      <c r="B543" s="158" t="s">
        <v>533</v>
      </c>
      <c r="C543" s="159">
        <v>-30</v>
      </c>
      <c r="D543" s="160">
        <v>-1634</v>
      </c>
      <c r="E543" s="161">
        <v>0</v>
      </c>
      <c r="F543" s="158" t="s">
        <v>404</v>
      </c>
      <c r="G543" s="161" t="s">
        <v>681</v>
      </c>
      <c r="H543" s="161">
        <v>18.36</v>
      </c>
      <c r="I543" s="161" t="s">
        <v>646</v>
      </c>
      <c r="J543" s="142" t="s">
        <v>411</v>
      </c>
    </row>
    <row r="544" spans="2:10">
      <c r="B544" s="158" t="s">
        <v>533</v>
      </c>
      <c r="C544" s="159">
        <v>-50</v>
      </c>
      <c r="D544" s="160">
        <v>-2952</v>
      </c>
      <c r="E544" s="161">
        <v>0</v>
      </c>
      <c r="F544" s="158" t="s">
        <v>404</v>
      </c>
      <c r="G544" s="161" t="s">
        <v>690</v>
      </c>
      <c r="H544" s="161">
        <v>16.940000000000001</v>
      </c>
      <c r="I544" s="161" t="s">
        <v>591</v>
      </c>
      <c r="J544" s="142" t="s">
        <v>411</v>
      </c>
    </row>
    <row r="545" spans="2:10">
      <c r="B545" s="158" t="s">
        <v>533</v>
      </c>
      <c r="C545" s="159">
        <v>-30</v>
      </c>
      <c r="D545" s="160">
        <v>-1616</v>
      </c>
      <c r="E545" s="161">
        <v>0</v>
      </c>
      <c r="F545" s="158" t="s">
        <v>404</v>
      </c>
      <c r="G545" s="161" t="s">
        <v>678</v>
      </c>
      <c r="H545" s="161">
        <v>18.57</v>
      </c>
      <c r="I545" s="161" t="s">
        <v>679</v>
      </c>
      <c r="J545" s="142" t="s">
        <v>411</v>
      </c>
    </row>
    <row r="546" spans="2:10">
      <c r="B546" s="158" t="s">
        <v>533</v>
      </c>
      <c r="C546" s="159">
        <v>-20</v>
      </c>
      <c r="D546" s="160">
        <v>-1226</v>
      </c>
      <c r="E546" s="161">
        <v>0</v>
      </c>
      <c r="F546" s="158" t="s">
        <v>404</v>
      </c>
      <c r="G546" s="161" t="s">
        <v>661</v>
      </c>
      <c r="H546" s="161">
        <v>16.309999999999999</v>
      </c>
      <c r="I546" s="161" t="s">
        <v>537</v>
      </c>
      <c r="J546" s="142" t="s">
        <v>411</v>
      </c>
    </row>
    <row r="547" spans="2:10">
      <c r="B547" s="158" t="s">
        <v>533</v>
      </c>
      <c r="C547" s="159">
        <v>-20</v>
      </c>
      <c r="D547" s="160">
        <v>-1194</v>
      </c>
      <c r="E547" s="161">
        <v>0</v>
      </c>
      <c r="F547" s="158" t="s">
        <v>404</v>
      </c>
      <c r="G547" s="161" t="s">
        <v>557</v>
      </c>
      <c r="H547" s="161">
        <v>16.75</v>
      </c>
      <c r="I547" s="161" t="s">
        <v>562</v>
      </c>
      <c r="J547" s="142" t="s">
        <v>411</v>
      </c>
    </row>
    <row r="548" spans="2:10">
      <c r="B548" s="158" t="s">
        <v>533</v>
      </c>
      <c r="C548" s="159">
        <v>-15</v>
      </c>
      <c r="D548" s="160">
        <v>-832</v>
      </c>
      <c r="E548" s="161">
        <v>0</v>
      </c>
      <c r="F548" s="158" t="s">
        <v>404</v>
      </c>
      <c r="G548" s="161" t="s">
        <v>666</v>
      </c>
      <c r="H548" s="161">
        <v>18.03</v>
      </c>
      <c r="I548" s="161" t="s">
        <v>419</v>
      </c>
      <c r="J548" s="142" t="s">
        <v>411</v>
      </c>
    </row>
    <row r="549" spans="2:10">
      <c r="B549" s="158" t="s">
        <v>533</v>
      </c>
      <c r="C549" s="159">
        <v>-15</v>
      </c>
      <c r="D549" s="160">
        <v>-803</v>
      </c>
      <c r="E549" s="161">
        <v>0</v>
      </c>
      <c r="F549" s="158" t="s">
        <v>404</v>
      </c>
      <c r="G549" s="161" t="s">
        <v>576</v>
      </c>
      <c r="H549" s="161">
        <v>18.68</v>
      </c>
      <c r="I549" s="161" t="s">
        <v>577</v>
      </c>
      <c r="J549" s="142" t="s">
        <v>411</v>
      </c>
    </row>
    <row r="550" spans="2:10">
      <c r="B550" s="158" t="s">
        <v>533</v>
      </c>
      <c r="C550" s="159">
        <v>-20</v>
      </c>
      <c r="D550" s="160">
        <v>-1098</v>
      </c>
      <c r="E550" s="161">
        <v>0</v>
      </c>
      <c r="F550" s="158" t="s">
        <v>404</v>
      </c>
      <c r="G550" s="161" t="s">
        <v>670</v>
      </c>
      <c r="H550" s="161">
        <v>18.22</v>
      </c>
      <c r="I550" s="161" t="s">
        <v>685</v>
      </c>
      <c r="J550" s="142" t="s">
        <v>411</v>
      </c>
    </row>
    <row r="551" spans="2:10">
      <c r="B551" s="158" t="s">
        <v>533</v>
      </c>
      <c r="C551" s="159">
        <v>-30</v>
      </c>
      <c r="D551" s="160">
        <v>-1731</v>
      </c>
      <c r="E551" s="161">
        <v>0</v>
      </c>
      <c r="F551" s="158" t="s">
        <v>404</v>
      </c>
      <c r="G551" s="161" t="s">
        <v>687</v>
      </c>
      <c r="H551" s="161">
        <v>17.329999999999998</v>
      </c>
      <c r="I551" s="161" t="s">
        <v>434</v>
      </c>
      <c r="J551" s="142" t="s">
        <v>411</v>
      </c>
    </row>
    <row r="552" spans="2:10">
      <c r="B552" s="158" t="s">
        <v>533</v>
      </c>
      <c r="C552" s="159">
        <v>-100</v>
      </c>
      <c r="D552" s="160">
        <v>-5311</v>
      </c>
      <c r="E552" s="161">
        <v>0</v>
      </c>
      <c r="F552" s="158" t="s">
        <v>404</v>
      </c>
      <c r="G552" s="161" t="s">
        <v>566</v>
      </c>
      <c r="H552" s="161">
        <v>18.829999999999998</v>
      </c>
      <c r="I552" s="161" t="s">
        <v>567</v>
      </c>
      <c r="J552" s="142" t="s">
        <v>411</v>
      </c>
    </row>
    <row r="553" spans="2:10">
      <c r="B553" s="158" t="s">
        <v>533</v>
      </c>
      <c r="C553" s="159">
        <v>-40</v>
      </c>
      <c r="D553" s="160">
        <v>-2243</v>
      </c>
      <c r="E553" s="161">
        <v>0</v>
      </c>
      <c r="F553" s="158" t="s">
        <v>404</v>
      </c>
      <c r="G553" s="161" t="s">
        <v>688</v>
      </c>
      <c r="H553" s="161">
        <v>17.829999999999998</v>
      </c>
      <c r="I553" s="161" t="s">
        <v>689</v>
      </c>
      <c r="J553" s="142" t="s">
        <v>411</v>
      </c>
    </row>
    <row r="554" spans="2:10">
      <c r="B554" s="158" t="s">
        <v>533</v>
      </c>
      <c r="C554" s="159">
        <v>-800</v>
      </c>
      <c r="D554" s="160">
        <v>-800</v>
      </c>
      <c r="E554" s="161">
        <v>0</v>
      </c>
      <c r="F554" s="158" t="s">
        <v>404</v>
      </c>
      <c r="G554" s="161" t="s">
        <v>405</v>
      </c>
      <c r="H554" s="161">
        <v>22.46</v>
      </c>
      <c r="I554" s="161" t="s">
        <v>433</v>
      </c>
      <c r="J554" s="142" t="s">
        <v>411</v>
      </c>
    </row>
    <row r="555" spans="2:10">
      <c r="B555" s="158" t="s">
        <v>533</v>
      </c>
      <c r="C555" s="159">
        <v>-1000</v>
      </c>
      <c r="D555" s="160">
        <v>-1000</v>
      </c>
      <c r="E555" s="161">
        <v>0</v>
      </c>
      <c r="F555" s="158" t="s">
        <v>404</v>
      </c>
      <c r="G555" s="161" t="s">
        <v>405</v>
      </c>
      <c r="H555" s="161">
        <v>19.57</v>
      </c>
      <c r="I555" s="161" t="s">
        <v>460</v>
      </c>
      <c r="J555" s="142" t="s">
        <v>411</v>
      </c>
    </row>
    <row r="556" spans="2:10">
      <c r="B556" s="158" t="s">
        <v>533</v>
      </c>
      <c r="C556" s="159">
        <v>-29859</v>
      </c>
      <c r="D556" s="160">
        <v>-29859</v>
      </c>
      <c r="E556" s="161">
        <v>0</v>
      </c>
      <c r="F556" s="158" t="s">
        <v>404</v>
      </c>
      <c r="G556" s="161" t="s">
        <v>405</v>
      </c>
      <c r="H556" s="161">
        <v>17.170000000000002</v>
      </c>
      <c r="I556" s="161" t="s">
        <v>455</v>
      </c>
      <c r="J556" s="142" t="s">
        <v>411</v>
      </c>
    </row>
    <row r="557" spans="2:10">
      <c r="B557" s="158" t="s">
        <v>533</v>
      </c>
      <c r="C557" s="159">
        <v>-2439</v>
      </c>
      <c r="D557" s="160">
        <v>-2439</v>
      </c>
      <c r="E557" s="161">
        <v>0</v>
      </c>
      <c r="F557" s="158" t="s">
        <v>404</v>
      </c>
      <c r="G557" s="161" t="s">
        <v>405</v>
      </c>
      <c r="H557" s="161">
        <v>18.239999999999998</v>
      </c>
      <c r="I557" s="161" t="s">
        <v>429</v>
      </c>
      <c r="J557" s="142" t="s">
        <v>411</v>
      </c>
    </row>
    <row r="558" spans="2:10">
      <c r="B558" s="158" t="s">
        <v>533</v>
      </c>
      <c r="C558" s="159">
        <v>-13500</v>
      </c>
      <c r="D558" s="160">
        <v>-13500</v>
      </c>
      <c r="E558" s="161">
        <v>0</v>
      </c>
      <c r="F558" s="158" t="s">
        <v>404</v>
      </c>
      <c r="G558" s="161" t="s">
        <v>405</v>
      </c>
      <c r="H558" s="161">
        <v>22.35</v>
      </c>
      <c r="I558" s="161" t="s">
        <v>503</v>
      </c>
      <c r="J558" s="142" t="s">
        <v>411</v>
      </c>
    </row>
    <row r="559" spans="2:10">
      <c r="B559" s="158" t="s">
        <v>533</v>
      </c>
      <c r="C559" s="159">
        <v>-2741</v>
      </c>
      <c r="D559" s="160">
        <v>-2741</v>
      </c>
      <c r="E559" s="161">
        <v>0</v>
      </c>
      <c r="F559" s="158" t="s">
        <v>404</v>
      </c>
      <c r="G559" s="161" t="s">
        <v>405</v>
      </c>
      <c r="H559" s="161">
        <v>18.239999999999998</v>
      </c>
      <c r="I559" s="161" t="s">
        <v>430</v>
      </c>
      <c r="J559" s="142" t="s">
        <v>411</v>
      </c>
    </row>
    <row r="560" spans="2:10">
      <c r="B560" s="158" t="s">
        <v>533</v>
      </c>
      <c r="C560" s="159">
        <v>-3000</v>
      </c>
      <c r="D560" s="160">
        <v>-3000</v>
      </c>
      <c r="E560" s="161">
        <v>0</v>
      </c>
      <c r="F560" s="158" t="s">
        <v>404</v>
      </c>
      <c r="G560" s="161" t="s">
        <v>405</v>
      </c>
      <c r="H560" s="161">
        <v>21.44</v>
      </c>
      <c r="I560" s="161" t="s">
        <v>432</v>
      </c>
      <c r="J560" s="142" t="s">
        <v>411</v>
      </c>
    </row>
    <row r="561" spans="2:10">
      <c r="B561" s="158" t="s">
        <v>533</v>
      </c>
      <c r="C561" s="159">
        <v>-768</v>
      </c>
      <c r="D561" s="160">
        <v>-768</v>
      </c>
      <c r="E561" s="161">
        <v>0</v>
      </c>
      <c r="F561" s="158" t="s">
        <v>404</v>
      </c>
      <c r="G561" s="161" t="s">
        <v>405</v>
      </c>
      <c r="H561" s="161">
        <v>19.88</v>
      </c>
      <c r="I561" s="161" t="s">
        <v>425</v>
      </c>
      <c r="J561" s="142" t="s">
        <v>411</v>
      </c>
    </row>
    <row r="562" spans="2:10">
      <c r="B562" s="158" t="s">
        <v>533</v>
      </c>
      <c r="C562" s="159">
        <v>-1821</v>
      </c>
      <c r="D562" s="160">
        <v>-1821</v>
      </c>
      <c r="E562" s="161">
        <v>0</v>
      </c>
      <c r="F562" s="158" t="s">
        <v>404</v>
      </c>
      <c r="G562" s="161" t="s">
        <v>405</v>
      </c>
      <c r="H562" s="161">
        <v>23.19</v>
      </c>
      <c r="I562" s="161" t="s">
        <v>483</v>
      </c>
      <c r="J562" s="142" t="s">
        <v>411</v>
      </c>
    </row>
    <row r="563" spans="2:10">
      <c r="B563" s="158" t="s">
        <v>533</v>
      </c>
      <c r="C563" s="159">
        <v>-3000</v>
      </c>
      <c r="D563" s="160">
        <v>-3000</v>
      </c>
      <c r="E563" s="161">
        <v>0</v>
      </c>
      <c r="F563" s="158" t="s">
        <v>404</v>
      </c>
      <c r="G563" s="161" t="s">
        <v>405</v>
      </c>
      <c r="H563" s="161">
        <v>23.13</v>
      </c>
      <c r="I563" s="161" t="s">
        <v>483</v>
      </c>
      <c r="J563" s="142" t="s">
        <v>411</v>
      </c>
    </row>
    <row r="564" spans="2:10">
      <c r="B564" s="158" t="s">
        <v>533</v>
      </c>
      <c r="C564" s="159">
        <v>-23835</v>
      </c>
      <c r="D564" s="160">
        <v>-23835</v>
      </c>
      <c r="E564" s="161">
        <v>0</v>
      </c>
      <c r="F564" s="158" t="s">
        <v>404</v>
      </c>
      <c r="G564" s="161" t="s">
        <v>405</v>
      </c>
      <c r="H564" s="161">
        <v>21.54</v>
      </c>
      <c r="I564" s="161" t="s">
        <v>428</v>
      </c>
      <c r="J564" s="142" t="s">
        <v>411</v>
      </c>
    </row>
    <row r="565" spans="2:10">
      <c r="B565" s="158" t="s">
        <v>533</v>
      </c>
      <c r="C565" s="159">
        <v>-27000</v>
      </c>
      <c r="D565" s="160">
        <v>-27000</v>
      </c>
      <c r="E565" s="161">
        <v>0</v>
      </c>
      <c r="F565" s="158" t="s">
        <v>404</v>
      </c>
      <c r="G565" s="161" t="s">
        <v>405</v>
      </c>
      <c r="H565" s="161">
        <v>17.510000000000002</v>
      </c>
      <c r="I565" s="161" t="s">
        <v>428</v>
      </c>
      <c r="J565" s="142" t="s">
        <v>411</v>
      </c>
    </row>
    <row r="566" spans="2:10">
      <c r="B566" s="158" t="s">
        <v>533</v>
      </c>
      <c r="C566" s="159">
        <v>-24822</v>
      </c>
      <c r="D566" s="160">
        <v>-24822</v>
      </c>
      <c r="E566" s="161">
        <v>0</v>
      </c>
      <c r="F566" s="158" t="s">
        <v>404</v>
      </c>
      <c r="G566" s="161" t="s">
        <v>405</v>
      </c>
      <c r="H566" s="161">
        <v>20.23</v>
      </c>
      <c r="I566" s="161" t="s">
        <v>428</v>
      </c>
      <c r="J566" s="142" t="s">
        <v>411</v>
      </c>
    </row>
    <row r="567" spans="2:10">
      <c r="B567" s="158" t="s">
        <v>533</v>
      </c>
      <c r="C567" s="159">
        <v>-13000</v>
      </c>
      <c r="D567" s="160">
        <v>-13000</v>
      </c>
      <c r="E567" s="161">
        <v>0</v>
      </c>
      <c r="F567" s="158" t="s">
        <v>404</v>
      </c>
      <c r="G567" s="161" t="s">
        <v>405</v>
      </c>
      <c r="H567" s="161">
        <v>23.39</v>
      </c>
      <c r="I567" s="161" t="s">
        <v>516</v>
      </c>
      <c r="J567" s="142" t="s">
        <v>411</v>
      </c>
    </row>
    <row r="568" spans="2:10">
      <c r="B568" s="158" t="s">
        <v>533</v>
      </c>
      <c r="C568" s="159">
        <v>-3600</v>
      </c>
      <c r="D568" s="160">
        <v>-3600</v>
      </c>
      <c r="E568" s="161">
        <v>0</v>
      </c>
      <c r="F568" s="158" t="s">
        <v>404</v>
      </c>
      <c r="G568" s="161" t="s">
        <v>405</v>
      </c>
      <c r="H568" s="161">
        <v>18.78</v>
      </c>
      <c r="I568" s="161" t="s">
        <v>454</v>
      </c>
      <c r="J568" s="142" t="s">
        <v>411</v>
      </c>
    </row>
    <row r="569" spans="2:10">
      <c r="B569" s="158" t="s">
        <v>533</v>
      </c>
      <c r="C569" s="159">
        <v>-1500</v>
      </c>
      <c r="D569" s="160">
        <v>-1500</v>
      </c>
      <c r="E569" s="161">
        <v>0</v>
      </c>
      <c r="F569" s="158" t="s">
        <v>404</v>
      </c>
      <c r="G569" s="161" t="s">
        <v>405</v>
      </c>
      <c r="H569" s="161">
        <v>21.01</v>
      </c>
      <c r="I569" s="161" t="s">
        <v>471</v>
      </c>
      <c r="J569" s="142" t="s">
        <v>411</v>
      </c>
    </row>
    <row r="570" spans="2:10">
      <c r="B570" s="158" t="s">
        <v>533</v>
      </c>
      <c r="C570" s="159">
        <v>-3500</v>
      </c>
      <c r="D570" s="160">
        <v>-3500</v>
      </c>
      <c r="E570" s="161">
        <v>0</v>
      </c>
      <c r="F570" s="158" t="s">
        <v>404</v>
      </c>
      <c r="G570" s="161" t="s">
        <v>405</v>
      </c>
      <c r="H570" s="161">
        <v>17.61</v>
      </c>
      <c r="I570" s="161" t="s">
        <v>472</v>
      </c>
      <c r="J570" s="142" t="s">
        <v>411</v>
      </c>
    </row>
    <row r="571" spans="2:10">
      <c r="B571" s="158" t="s">
        <v>533</v>
      </c>
      <c r="C571" s="159">
        <v>-1000</v>
      </c>
      <c r="D571" s="160">
        <v>-1000</v>
      </c>
      <c r="E571" s="161">
        <v>0</v>
      </c>
      <c r="F571" s="158" t="s">
        <v>404</v>
      </c>
      <c r="G571" s="161" t="s">
        <v>405</v>
      </c>
      <c r="H571" s="161">
        <v>23.19</v>
      </c>
      <c r="I571" s="161" t="s">
        <v>493</v>
      </c>
      <c r="J571" s="142" t="s">
        <v>411</v>
      </c>
    </row>
    <row r="572" spans="2:10">
      <c r="B572" s="158" t="s">
        <v>533</v>
      </c>
      <c r="C572" s="159">
        <v>-1004</v>
      </c>
      <c r="D572" s="160">
        <v>-1004</v>
      </c>
      <c r="E572" s="161">
        <v>0</v>
      </c>
      <c r="F572" s="158" t="s">
        <v>404</v>
      </c>
      <c r="G572" s="161" t="s">
        <v>405</v>
      </c>
      <c r="H572" s="161">
        <v>17.62</v>
      </c>
      <c r="I572" s="161" t="s">
        <v>416</v>
      </c>
      <c r="J572" s="142" t="s">
        <v>411</v>
      </c>
    </row>
    <row r="573" spans="2:10">
      <c r="B573" s="158" t="s">
        <v>533</v>
      </c>
      <c r="C573" s="159">
        <v>-4949</v>
      </c>
      <c r="D573" s="160">
        <v>-4949</v>
      </c>
      <c r="E573" s="161">
        <v>0</v>
      </c>
      <c r="F573" s="158" t="s">
        <v>404</v>
      </c>
      <c r="G573" s="161" t="s">
        <v>405</v>
      </c>
      <c r="H573" s="161">
        <v>18.989999999999998</v>
      </c>
      <c r="I573" s="161" t="s">
        <v>416</v>
      </c>
      <c r="J573" s="142" t="s">
        <v>411</v>
      </c>
    </row>
    <row r="574" spans="2:10">
      <c r="B574" s="158" t="s">
        <v>533</v>
      </c>
      <c r="C574" s="159">
        <v>-1550</v>
      </c>
      <c r="D574" s="160">
        <v>-1550</v>
      </c>
      <c r="E574" s="161">
        <v>0</v>
      </c>
      <c r="F574" s="158" t="s">
        <v>404</v>
      </c>
      <c r="G574" s="161" t="s">
        <v>405</v>
      </c>
      <c r="H574" s="161">
        <v>26.3</v>
      </c>
      <c r="I574" s="161" t="s">
        <v>469</v>
      </c>
      <c r="J574" s="142" t="s">
        <v>411</v>
      </c>
    </row>
    <row r="575" spans="2:10">
      <c r="B575" s="158" t="s">
        <v>533</v>
      </c>
      <c r="C575" s="159">
        <v>-4300</v>
      </c>
      <c r="D575" s="160">
        <v>-4300</v>
      </c>
      <c r="E575" s="161">
        <v>0</v>
      </c>
      <c r="F575" s="158" t="s">
        <v>404</v>
      </c>
      <c r="G575" s="161" t="s">
        <v>405</v>
      </c>
      <c r="H575" s="161">
        <v>19.05</v>
      </c>
      <c r="I575" s="161" t="s">
        <v>440</v>
      </c>
      <c r="J575" s="142" t="s">
        <v>411</v>
      </c>
    </row>
    <row r="576" spans="2:10">
      <c r="B576" s="158" t="s">
        <v>533</v>
      </c>
      <c r="C576" s="159">
        <v>-3000</v>
      </c>
      <c r="D576" s="160">
        <v>-3000</v>
      </c>
      <c r="E576" s="161">
        <v>0</v>
      </c>
      <c r="F576" s="158" t="s">
        <v>404</v>
      </c>
      <c r="G576" s="161" t="s">
        <v>405</v>
      </c>
      <c r="H576" s="161">
        <v>19.41</v>
      </c>
      <c r="I576" s="161" t="s">
        <v>441</v>
      </c>
      <c r="J576" s="142" t="s">
        <v>411</v>
      </c>
    </row>
    <row r="577" spans="2:10">
      <c r="B577" s="158" t="s">
        <v>533</v>
      </c>
      <c r="C577" s="159">
        <v>-8000</v>
      </c>
      <c r="D577" s="160">
        <v>-8000</v>
      </c>
      <c r="E577" s="161">
        <v>0</v>
      </c>
      <c r="F577" s="158" t="s">
        <v>404</v>
      </c>
      <c r="G577" s="161" t="s">
        <v>405</v>
      </c>
      <c r="H577" s="161">
        <v>19.18</v>
      </c>
      <c r="I577" s="161" t="s">
        <v>508</v>
      </c>
      <c r="J577" s="142" t="s">
        <v>411</v>
      </c>
    </row>
    <row r="578" spans="2:10">
      <c r="B578" s="158" t="s">
        <v>533</v>
      </c>
      <c r="C578" s="159">
        <v>-2600</v>
      </c>
      <c r="D578" s="160">
        <v>-2600</v>
      </c>
      <c r="E578" s="161">
        <v>0</v>
      </c>
      <c r="F578" s="158" t="s">
        <v>404</v>
      </c>
      <c r="G578" s="161" t="s">
        <v>405</v>
      </c>
      <c r="H578" s="161">
        <v>23.3</v>
      </c>
      <c r="I578" s="161" t="s">
        <v>412</v>
      </c>
      <c r="J578" s="142" t="s">
        <v>411</v>
      </c>
    </row>
    <row r="579" spans="2:10">
      <c r="B579" s="158" t="s">
        <v>533</v>
      </c>
      <c r="C579" s="159">
        <v>-3097</v>
      </c>
      <c r="D579" s="160">
        <v>-3097</v>
      </c>
      <c r="E579" s="161">
        <v>0</v>
      </c>
      <c r="F579" s="158" t="s">
        <v>404</v>
      </c>
      <c r="G579" s="161" t="s">
        <v>405</v>
      </c>
      <c r="H579" s="161">
        <v>16.190000000000001</v>
      </c>
      <c r="I579" s="161" t="s">
        <v>443</v>
      </c>
      <c r="J579" s="142" t="s">
        <v>411</v>
      </c>
    </row>
    <row r="580" spans="2:10">
      <c r="B580" s="158" t="s">
        <v>533</v>
      </c>
      <c r="C580" s="159">
        <v>-1318</v>
      </c>
      <c r="D580" s="160">
        <v>-1318</v>
      </c>
      <c r="E580" s="161">
        <v>0</v>
      </c>
      <c r="F580" s="158" t="s">
        <v>404</v>
      </c>
      <c r="G580" s="161" t="s">
        <v>405</v>
      </c>
      <c r="H580" s="161">
        <v>23.25</v>
      </c>
      <c r="I580" s="161" t="s">
        <v>477</v>
      </c>
      <c r="J580" s="142" t="s">
        <v>411</v>
      </c>
    </row>
    <row r="581" spans="2:10">
      <c r="B581" s="158" t="s">
        <v>533</v>
      </c>
      <c r="C581" s="159">
        <v>-2000</v>
      </c>
      <c r="D581" s="160">
        <v>-2000</v>
      </c>
      <c r="E581" s="161">
        <v>0</v>
      </c>
      <c r="F581" s="158" t="s">
        <v>404</v>
      </c>
      <c r="G581" s="161" t="s">
        <v>405</v>
      </c>
      <c r="H581" s="161">
        <v>21.08</v>
      </c>
      <c r="I581" s="161" t="s">
        <v>497</v>
      </c>
      <c r="J581" s="142" t="s">
        <v>411</v>
      </c>
    </row>
    <row r="582" spans="2:10">
      <c r="B582" s="158" t="s">
        <v>533</v>
      </c>
      <c r="C582" s="159">
        <v>-2198</v>
      </c>
      <c r="D582" s="160">
        <v>-2198</v>
      </c>
      <c r="E582" s="161">
        <v>0</v>
      </c>
      <c r="F582" s="158" t="s">
        <v>404</v>
      </c>
      <c r="G582" s="161" t="s">
        <v>405</v>
      </c>
      <c r="H582" s="161">
        <v>20.14</v>
      </c>
      <c r="I582" s="161" t="s">
        <v>461</v>
      </c>
      <c r="J582" s="142" t="s">
        <v>411</v>
      </c>
    </row>
    <row r="583" spans="2:10">
      <c r="B583" s="158" t="s">
        <v>533</v>
      </c>
      <c r="C583" s="159">
        <v>-1000</v>
      </c>
      <c r="D583" s="160">
        <v>-1000</v>
      </c>
      <c r="E583" s="161">
        <v>0</v>
      </c>
      <c r="F583" s="158" t="s">
        <v>404</v>
      </c>
      <c r="G583" s="161" t="s">
        <v>405</v>
      </c>
      <c r="H583" s="161">
        <v>18.149999999999999</v>
      </c>
      <c r="I583" s="161" t="s">
        <v>410</v>
      </c>
      <c r="J583" s="142" t="s">
        <v>411</v>
      </c>
    </row>
    <row r="584" spans="2:10">
      <c r="B584" s="158" t="s">
        <v>533</v>
      </c>
      <c r="C584" s="159">
        <v>-2000</v>
      </c>
      <c r="D584" s="160">
        <v>-2000</v>
      </c>
      <c r="E584" s="161">
        <v>0</v>
      </c>
      <c r="F584" s="158" t="s">
        <v>404</v>
      </c>
      <c r="G584" s="161" t="s">
        <v>405</v>
      </c>
      <c r="H584" s="161">
        <v>18.05</v>
      </c>
      <c r="I584" s="161" t="s">
        <v>410</v>
      </c>
      <c r="J584" s="142" t="s">
        <v>407</v>
      </c>
    </row>
    <row r="585" spans="2:10">
      <c r="B585" s="158" t="s">
        <v>533</v>
      </c>
      <c r="C585" s="159">
        <v>-2900</v>
      </c>
      <c r="D585" s="160">
        <v>-2900</v>
      </c>
      <c r="E585" s="161">
        <v>0</v>
      </c>
      <c r="F585" s="158" t="s">
        <v>404</v>
      </c>
      <c r="G585" s="161" t="s">
        <v>405</v>
      </c>
      <c r="H585" s="161">
        <v>20.93</v>
      </c>
      <c r="I585" s="161" t="s">
        <v>435</v>
      </c>
      <c r="J585" s="142" t="s">
        <v>411</v>
      </c>
    </row>
    <row r="586" spans="2:10">
      <c r="B586" s="158" t="s">
        <v>533</v>
      </c>
      <c r="C586" s="159">
        <v>-100</v>
      </c>
      <c r="D586" s="160">
        <v>-5848</v>
      </c>
      <c r="E586" s="161">
        <v>0</v>
      </c>
      <c r="F586" s="158" t="s">
        <v>404</v>
      </c>
      <c r="G586" s="161" t="s">
        <v>686</v>
      </c>
      <c r="H586" s="161">
        <v>17.100000000000001</v>
      </c>
      <c r="I586" s="161" t="s">
        <v>609</v>
      </c>
      <c r="J586" s="142" t="s">
        <v>411</v>
      </c>
    </row>
    <row r="587" spans="2:10">
      <c r="B587" s="158" t="s">
        <v>533</v>
      </c>
      <c r="C587" s="159">
        <v>-30</v>
      </c>
      <c r="D587" s="160">
        <v>-1678</v>
      </c>
      <c r="E587" s="161">
        <v>0</v>
      </c>
      <c r="F587" s="158" t="s">
        <v>404</v>
      </c>
      <c r="G587" s="161" t="s">
        <v>554</v>
      </c>
      <c r="H587" s="161">
        <v>17.88</v>
      </c>
      <c r="I587" s="161" t="s">
        <v>555</v>
      </c>
      <c r="J587" s="142" t="s">
        <v>411</v>
      </c>
    </row>
    <row r="588" spans="2:10">
      <c r="B588" s="158" t="s">
        <v>533</v>
      </c>
      <c r="C588" s="159">
        <v>-200</v>
      </c>
      <c r="D588" s="160">
        <v>-11962</v>
      </c>
      <c r="E588" s="161">
        <v>0</v>
      </c>
      <c r="F588" s="158" t="s">
        <v>404</v>
      </c>
      <c r="G588" s="161" t="s">
        <v>568</v>
      </c>
      <c r="H588" s="161">
        <v>16.72</v>
      </c>
      <c r="I588" s="161" t="s">
        <v>569</v>
      </c>
      <c r="J588" s="142" t="s">
        <v>411</v>
      </c>
    </row>
    <row r="589" spans="2:10">
      <c r="B589" s="158" t="s">
        <v>533</v>
      </c>
      <c r="C589" s="159">
        <v>-20</v>
      </c>
      <c r="D589" s="160">
        <v>-1222</v>
      </c>
      <c r="E589" s="161">
        <v>0</v>
      </c>
      <c r="F589" s="158" t="s">
        <v>404</v>
      </c>
      <c r="G589" s="161" t="s">
        <v>570</v>
      </c>
      <c r="H589" s="161">
        <v>16.36</v>
      </c>
      <c r="I589" s="161" t="s">
        <v>571</v>
      </c>
      <c r="J589" s="142" t="s">
        <v>411</v>
      </c>
    </row>
    <row r="590" spans="2:10">
      <c r="B590" s="158" t="s">
        <v>533</v>
      </c>
      <c r="C590" s="159">
        <v>-10</v>
      </c>
      <c r="D590" s="160">
        <v>-543</v>
      </c>
      <c r="E590" s="161">
        <v>0</v>
      </c>
      <c r="F590" s="158" t="s">
        <v>404</v>
      </c>
      <c r="G590" s="161" t="s">
        <v>618</v>
      </c>
      <c r="H590" s="161">
        <v>18.399999999999999</v>
      </c>
      <c r="I590" s="161" t="s">
        <v>619</v>
      </c>
      <c r="J590" s="142" t="s">
        <v>411</v>
      </c>
    </row>
    <row r="591" spans="2:10">
      <c r="B591" s="158" t="s">
        <v>533</v>
      </c>
      <c r="C591" s="159">
        <v>-200</v>
      </c>
      <c r="D591" s="160">
        <v>-12953</v>
      </c>
      <c r="E591" s="161">
        <v>0</v>
      </c>
      <c r="F591" s="158" t="s">
        <v>404</v>
      </c>
      <c r="G591" s="161" t="s">
        <v>634</v>
      </c>
      <c r="H591" s="161">
        <v>15.44</v>
      </c>
      <c r="I591" s="161" t="s">
        <v>619</v>
      </c>
      <c r="J591" s="142" t="s">
        <v>411</v>
      </c>
    </row>
    <row r="592" spans="2:10">
      <c r="B592" s="158" t="s">
        <v>533</v>
      </c>
      <c r="C592" s="159">
        <v>-40</v>
      </c>
      <c r="D592" s="160">
        <v>-2535</v>
      </c>
      <c r="E592" s="161">
        <v>0</v>
      </c>
      <c r="F592" s="158" t="s">
        <v>404</v>
      </c>
      <c r="G592" s="161" t="s">
        <v>620</v>
      </c>
      <c r="H592" s="161">
        <v>15.78</v>
      </c>
      <c r="I592" s="161" t="s">
        <v>619</v>
      </c>
      <c r="J592" s="142" t="s">
        <v>411</v>
      </c>
    </row>
    <row r="593" spans="2:10">
      <c r="B593" s="158" t="s">
        <v>533</v>
      </c>
      <c r="C593" s="159">
        <v>-25</v>
      </c>
      <c r="D593" s="160">
        <v>-1360</v>
      </c>
      <c r="E593" s="161">
        <v>0</v>
      </c>
      <c r="F593" s="158" t="s">
        <v>404</v>
      </c>
      <c r="G593" s="161" t="s">
        <v>640</v>
      </c>
      <c r="H593" s="161">
        <v>18.38</v>
      </c>
      <c r="I593" s="161" t="s">
        <v>646</v>
      </c>
      <c r="J593" s="142" t="s">
        <v>411</v>
      </c>
    </row>
    <row r="594" spans="2:10">
      <c r="B594" s="158" t="s">
        <v>533</v>
      </c>
      <c r="C594" s="159">
        <v>-50</v>
      </c>
      <c r="D594" s="160">
        <v>-2952</v>
      </c>
      <c r="E594" s="161">
        <v>0</v>
      </c>
      <c r="F594" s="158" t="s">
        <v>404</v>
      </c>
      <c r="G594" s="161" t="s">
        <v>690</v>
      </c>
      <c r="H594" s="161">
        <v>16.940000000000001</v>
      </c>
      <c r="I594" s="161" t="s">
        <v>591</v>
      </c>
      <c r="J594" s="142" t="s">
        <v>411</v>
      </c>
    </row>
    <row r="595" spans="2:10">
      <c r="B595" s="158" t="s">
        <v>533</v>
      </c>
      <c r="C595" s="159">
        <v>-20</v>
      </c>
      <c r="D595" s="160">
        <v>-1220</v>
      </c>
      <c r="E595" s="161">
        <v>0</v>
      </c>
      <c r="F595" s="158" t="s">
        <v>404</v>
      </c>
      <c r="G595" s="161" t="s">
        <v>657</v>
      </c>
      <c r="H595" s="161">
        <v>16.39</v>
      </c>
      <c r="I595" s="161" t="s">
        <v>658</v>
      </c>
      <c r="J595" s="142" t="s">
        <v>411</v>
      </c>
    </row>
    <row r="596" spans="2:10">
      <c r="B596" s="158" t="s">
        <v>533</v>
      </c>
      <c r="C596" s="159">
        <v>-50</v>
      </c>
      <c r="D596" s="160">
        <v>-2738</v>
      </c>
      <c r="E596" s="161">
        <v>0</v>
      </c>
      <c r="F596" s="158" t="s">
        <v>404</v>
      </c>
      <c r="G596" s="161" t="s">
        <v>551</v>
      </c>
      <c r="H596" s="161">
        <v>18.260000000000002</v>
      </c>
      <c r="I596" s="161" t="s">
        <v>582</v>
      </c>
      <c r="J596" s="142" t="s">
        <v>411</v>
      </c>
    </row>
    <row r="597" spans="2:10">
      <c r="B597" s="158" t="s">
        <v>533</v>
      </c>
      <c r="C597" s="159">
        <v>-20</v>
      </c>
      <c r="D597" s="160">
        <v>-1228</v>
      </c>
      <c r="E597" s="161">
        <v>0</v>
      </c>
      <c r="F597" s="158" t="s">
        <v>404</v>
      </c>
      <c r="G597" s="161" t="s">
        <v>635</v>
      </c>
      <c r="H597" s="161">
        <v>16.29</v>
      </c>
      <c r="I597" s="161" t="s">
        <v>458</v>
      </c>
      <c r="J597" s="142" t="s">
        <v>411</v>
      </c>
    </row>
    <row r="598" spans="2:10">
      <c r="B598" s="158" t="s">
        <v>533</v>
      </c>
      <c r="C598" s="159">
        <v>-20</v>
      </c>
      <c r="D598" s="160">
        <v>-1224</v>
      </c>
      <c r="E598" s="161">
        <v>0</v>
      </c>
      <c r="F598" s="158" t="s">
        <v>404</v>
      </c>
      <c r="G598" s="161" t="s">
        <v>692</v>
      </c>
      <c r="H598" s="161">
        <v>16.34</v>
      </c>
      <c r="I598" s="161" t="s">
        <v>625</v>
      </c>
      <c r="J598" s="142" t="s">
        <v>411</v>
      </c>
    </row>
    <row r="599" spans="2:10">
      <c r="B599" s="158" t="s">
        <v>533</v>
      </c>
      <c r="C599" s="159">
        <v>-50</v>
      </c>
      <c r="D599" s="160">
        <v>-2890</v>
      </c>
      <c r="E599" s="161">
        <v>0</v>
      </c>
      <c r="F599" s="158" t="s">
        <v>404</v>
      </c>
      <c r="G599" s="161" t="s">
        <v>601</v>
      </c>
      <c r="H599" s="161">
        <v>17.3</v>
      </c>
      <c r="I599" s="161" t="s">
        <v>602</v>
      </c>
      <c r="J599" s="142" t="s">
        <v>411</v>
      </c>
    </row>
    <row r="600" spans="2:10">
      <c r="B600" s="158" t="s">
        <v>533</v>
      </c>
      <c r="C600" s="159">
        <v>-18</v>
      </c>
      <c r="D600" s="160">
        <v>-1119</v>
      </c>
      <c r="E600" s="161">
        <v>0</v>
      </c>
      <c r="F600" s="158" t="s">
        <v>404</v>
      </c>
      <c r="G600" s="161" t="s">
        <v>616</v>
      </c>
      <c r="H600" s="161">
        <v>16.09</v>
      </c>
      <c r="I600" s="161" t="s">
        <v>617</v>
      </c>
      <c r="J600" s="142" t="s">
        <v>411</v>
      </c>
    </row>
    <row r="601" spans="2:10">
      <c r="B601" s="158" t="s">
        <v>533</v>
      </c>
      <c r="C601" s="159">
        <v>-1200</v>
      </c>
      <c r="D601" s="160">
        <v>-1200</v>
      </c>
      <c r="E601" s="161">
        <v>0</v>
      </c>
      <c r="F601" s="158" t="s">
        <v>404</v>
      </c>
      <c r="G601" s="161" t="s">
        <v>405</v>
      </c>
      <c r="H601" s="161">
        <v>22.08</v>
      </c>
      <c r="I601" s="161" t="s">
        <v>504</v>
      </c>
      <c r="J601" s="142" t="s">
        <v>407</v>
      </c>
    </row>
    <row r="602" spans="2:10">
      <c r="B602" s="158" t="s">
        <v>533</v>
      </c>
      <c r="C602" s="159">
        <v>-2741</v>
      </c>
      <c r="D602" s="160">
        <v>-2741</v>
      </c>
      <c r="E602" s="161">
        <v>0</v>
      </c>
      <c r="F602" s="158" t="s">
        <v>404</v>
      </c>
      <c r="G602" s="161" t="s">
        <v>405</v>
      </c>
      <c r="H602" s="161">
        <v>18.239999999999998</v>
      </c>
      <c r="I602" s="161" t="s">
        <v>430</v>
      </c>
      <c r="J602" s="142" t="s">
        <v>407</v>
      </c>
    </row>
    <row r="603" spans="2:10">
      <c r="B603" s="158" t="s">
        <v>533</v>
      </c>
      <c r="C603" s="159">
        <v>-18000</v>
      </c>
      <c r="D603" s="160">
        <v>-18000</v>
      </c>
      <c r="E603" s="161">
        <v>0</v>
      </c>
      <c r="F603" s="158" t="s">
        <v>404</v>
      </c>
      <c r="G603" s="161" t="s">
        <v>405</v>
      </c>
      <c r="H603" s="161">
        <v>19.54</v>
      </c>
      <c r="I603" s="161" t="s">
        <v>486</v>
      </c>
      <c r="J603" s="142" t="s">
        <v>407</v>
      </c>
    </row>
    <row r="604" spans="2:10">
      <c r="B604" s="158" t="s">
        <v>533</v>
      </c>
      <c r="C604" s="159">
        <v>-8925</v>
      </c>
      <c r="D604" s="160">
        <v>-8925</v>
      </c>
      <c r="E604" s="161">
        <v>0</v>
      </c>
      <c r="F604" s="158" t="s">
        <v>404</v>
      </c>
      <c r="G604" s="161" t="s">
        <v>405</v>
      </c>
      <c r="H604" s="161">
        <v>17.57</v>
      </c>
      <c r="I604" s="161" t="s">
        <v>457</v>
      </c>
      <c r="J604" s="142" t="s">
        <v>407</v>
      </c>
    </row>
    <row r="605" spans="2:10">
      <c r="B605" s="158" t="s">
        <v>533</v>
      </c>
      <c r="C605" s="159">
        <v>-2835</v>
      </c>
      <c r="D605" s="160">
        <v>-2835</v>
      </c>
      <c r="E605" s="161">
        <v>0</v>
      </c>
      <c r="F605" s="158" t="s">
        <v>404</v>
      </c>
      <c r="G605" s="161" t="s">
        <v>405</v>
      </c>
      <c r="H605" s="161">
        <v>19.09</v>
      </c>
      <c r="I605" s="161" t="s">
        <v>473</v>
      </c>
      <c r="J605" s="142" t="s">
        <v>407</v>
      </c>
    </row>
    <row r="606" spans="2:10">
      <c r="B606" s="158" t="s">
        <v>533</v>
      </c>
      <c r="C606" s="159">
        <v>-1821</v>
      </c>
      <c r="D606" s="160">
        <v>-1821</v>
      </c>
      <c r="E606" s="161">
        <v>0</v>
      </c>
      <c r="F606" s="158" t="s">
        <v>404</v>
      </c>
      <c r="G606" s="161" t="s">
        <v>405</v>
      </c>
      <c r="H606" s="161">
        <v>23.19</v>
      </c>
      <c r="I606" s="161" t="s">
        <v>483</v>
      </c>
      <c r="J606" s="142" t="s">
        <v>407</v>
      </c>
    </row>
    <row r="607" spans="2:10">
      <c r="B607" s="158" t="s">
        <v>533</v>
      </c>
      <c r="C607" s="159">
        <v>-19613</v>
      </c>
      <c r="D607" s="160">
        <v>-19613</v>
      </c>
      <c r="E607" s="161">
        <v>0</v>
      </c>
      <c r="F607" s="158" t="s">
        <v>404</v>
      </c>
      <c r="G607" s="161" t="s">
        <v>405</v>
      </c>
      <c r="H607" s="161">
        <v>13.14</v>
      </c>
      <c r="I607" s="161" t="s">
        <v>427</v>
      </c>
      <c r="J607" s="142" t="s">
        <v>407</v>
      </c>
    </row>
    <row r="608" spans="2:10">
      <c r="B608" s="158" t="s">
        <v>533</v>
      </c>
      <c r="C608" s="159">
        <v>-6500</v>
      </c>
      <c r="D608" s="160">
        <v>-6500</v>
      </c>
      <c r="E608" s="161">
        <v>0</v>
      </c>
      <c r="F608" s="158" t="s">
        <v>404</v>
      </c>
      <c r="G608" s="161" t="s">
        <v>405</v>
      </c>
      <c r="H608" s="161">
        <v>17.13</v>
      </c>
      <c r="I608" s="161" t="s">
        <v>484</v>
      </c>
      <c r="J608" s="142" t="s">
        <v>407</v>
      </c>
    </row>
    <row r="609" spans="2:10">
      <c r="B609" s="158" t="s">
        <v>533</v>
      </c>
      <c r="C609" s="159">
        <v>-5585</v>
      </c>
      <c r="D609" s="160">
        <v>-5585</v>
      </c>
      <c r="E609" s="161">
        <v>0</v>
      </c>
      <c r="F609" s="158" t="s">
        <v>404</v>
      </c>
      <c r="G609" s="161" t="s">
        <v>405</v>
      </c>
      <c r="H609" s="161">
        <v>21.11</v>
      </c>
      <c r="I609" s="161" t="s">
        <v>421</v>
      </c>
      <c r="J609" s="142" t="s">
        <v>407</v>
      </c>
    </row>
    <row r="610" spans="2:10">
      <c r="B610" s="158" t="s">
        <v>533</v>
      </c>
      <c r="C610" s="159">
        <v>-3015</v>
      </c>
      <c r="D610" s="160">
        <v>-3015</v>
      </c>
      <c r="E610" s="161">
        <v>0</v>
      </c>
      <c r="F610" s="158" t="s">
        <v>404</v>
      </c>
      <c r="G610" s="161" t="s">
        <v>405</v>
      </c>
      <c r="H610" s="161">
        <v>20.010000000000002</v>
      </c>
      <c r="I610" s="161" t="s">
        <v>525</v>
      </c>
      <c r="J610" s="142" t="s">
        <v>407</v>
      </c>
    </row>
    <row r="611" spans="2:10">
      <c r="B611" s="158" t="s">
        <v>533</v>
      </c>
      <c r="C611" s="159">
        <v>-2000</v>
      </c>
      <c r="D611" s="160">
        <v>-2000</v>
      </c>
      <c r="E611" s="161">
        <v>0</v>
      </c>
      <c r="F611" s="158" t="s">
        <v>404</v>
      </c>
      <c r="G611" s="161" t="s">
        <v>405</v>
      </c>
      <c r="H611" s="161">
        <v>22.44</v>
      </c>
      <c r="I611" s="161" t="s">
        <v>490</v>
      </c>
      <c r="J611" s="142" t="s">
        <v>407</v>
      </c>
    </row>
    <row r="612" spans="2:10">
      <c r="B612" s="158" t="s">
        <v>533</v>
      </c>
      <c r="C612" s="159">
        <v>-2000</v>
      </c>
      <c r="D612" s="160">
        <v>-2000</v>
      </c>
      <c r="E612" s="161">
        <v>0</v>
      </c>
      <c r="F612" s="158" t="s">
        <v>404</v>
      </c>
      <c r="G612" s="161" t="s">
        <v>405</v>
      </c>
      <c r="H612" s="161">
        <v>22.81</v>
      </c>
      <c r="I612" s="161" t="s">
        <v>469</v>
      </c>
      <c r="J612" s="142" t="s">
        <v>407</v>
      </c>
    </row>
    <row r="613" spans="2:10">
      <c r="B613" s="158" t="s">
        <v>533</v>
      </c>
      <c r="C613" s="159">
        <v>-3000</v>
      </c>
      <c r="D613" s="160">
        <v>-3000</v>
      </c>
      <c r="E613" s="161">
        <v>0</v>
      </c>
      <c r="F613" s="158" t="s">
        <v>404</v>
      </c>
      <c r="G613" s="161" t="s">
        <v>405</v>
      </c>
      <c r="H613" s="161">
        <v>21.68</v>
      </c>
      <c r="I613" s="161" t="s">
        <v>508</v>
      </c>
      <c r="J613" s="142" t="s">
        <v>407</v>
      </c>
    </row>
    <row r="614" spans="2:10">
      <c r="B614" s="158" t="s">
        <v>533</v>
      </c>
      <c r="C614" s="159">
        <v>-1196</v>
      </c>
      <c r="D614" s="160">
        <v>-1196</v>
      </c>
      <c r="E614" s="161">
        <v>0</v>
      </c>
      <c r="F614" s="158" t="s">
        <v>404</v>
      </c>
      <c r="G614" s="161" t="s">
        <v>405</v>
      </c>
      <c r="H614" s="161">
        <v>19.22</v>
      </c>
      <c r="I614" s="161" t="s">
        <v>413</v>
      </c>
      <c r="J614" s="142" t="s">
        <v>407</v>
      </c>
    </row>
    <row r="615" spans="2:10">
      <c r="B615" s="158" t="s">
        <v>533</v>
      </c>
      <c r="C615" s="159">
        <v>-4000</v>
      </c>
      <c r="D615" s="160">
        <v>-4000</v>
      </c>
      <c r="E615" s="161">
        <v>0</v>
      </c>
      <c r="F615" s="158" t="s">
        <v>404</v>
      </c>
      <c r="G615" s="161" t="s">
        <v>405</v>
      </c>
      <c r="H615" s="161">
        <v>20.09</v>
      </c>
      <c r="I615" s="161" t="s">
        <v>466</v>
      </c>
      <c r="J615" s="142" t="s">
        <v>407</v>
      </c>
    </row>
    <row r="616" spans="2:10">
      <c r="B616" s="158" t="s">
        <v>533</v>
      </c>
      <c r="C616" s="159">
        <v>-2000</v>
      </c>
      <c r="D616" s="160">
        <v>-2000</v>
      </c>
      <c r="E616" s="161">
        <v>0</v>
      </c>
      <c r="F616" s="158" t="s">
        <v>404</v>
      </c>
      <c r="G616" s="161" t="s">
        <v>405</v>
      </c>
      <c r="H616" s="161">
        <v>21.08</v>
      </c>
      <c r="I616" s="161" t="s">
        <v>497</v>
      </c>
      <c r="J616" s="142" t="s">
        <v>407</v>
      </c>
    </row>
    <row r="617" spans="2:10">
      <c r="B617" s="158" t="s">
        <v>533</v>
      </c>
      <c r="C617" s="159">
        <v>-3428</v>
      </c>
      <c r="D617" s="160">
        <v>-3428</v>
      </c>
      <c r="E617" s="161">
        <v>0</v>
      </c>
      <c r="F617" s="158" t="s">
        <v>404</v>
      </c>
      <c r="G617" s="161" t="s">
        <v>405</v>
      </c>
      <c r="H617" s="161">
        <v>19.16</v>
      </c>
      <c r="I617" s="161" t="s">
        <v>529</v>
      </c>
      <c r="J617" s="142" t="s">
        <v>407</v>
      </c>
    </row>
    <row r="618" spans="2:10">
      <c r="B618" s="158" t="s">
        <v>533</v>
      </c>
      <c r="C618" s="159">
        <v>-644</v>
      </c>
      <c r="D618" s="160">
        <v>-644</v>
      </c>
      <c r="E618" s="161">
        <v>0</v>
      </c>
      <c r="F618" s="158" t="s">
        <v>404</v>
      </c>
      <c r="G618" s="161" t="s">
        <v>405</v>
      </c>
      <c r="H618" s="161">
        <v>17.07</v>
      </c>
      <c r="I618" s="161" t="s">
        <v>435</v>
      </c>
      <c r="J618" s="142" t="s">
        <v>407</v>
      </c>
    </row>
    <row r="619" spans="2:10">
      <c r="B619" s="158" t="s">
        <v>533</v>
      </c>
      <c r="C619" s="159">
        <v>-5000</v>
      </c>
      <c r="D619" s="160">
        <v>-5000</v>
      </c>
      <c r="E619" s="161">
        <v>0</v>
      </c>
      <c r="F619" s="158" t="s">
        <v>404</v>
      </c>
      <c r="G619" s="161" t="s">
        <v>405</v>
      </c>
      <c r="H619" s="161">
        <v>21.03</v>
      </c>
      <c r="I619" s="161" t="s">
        <v>435</v>
      </c>
      <c r="J619" s="142" t="s">
        <v>407</v>
      </c>
    </row>
    <row r="620" spans="2:10">
      <c r="B620" s="158" t="s">
        <v>533</v>
      </c>
      <c r="C620" s="159">
        <v>-4000</v>
      </c>
      <c r="D620" s="160">
        <v>-4000</v>
      </c>
      <c r="E620" s="161">
        <v>0</v>
      </c>
      <c r="F620" s="158" t="s">
        <v>404</v>
      </c>
      <c r="G620" s="161" t="s">
        <v>405</v>
      </c>
      <c r="H620" s="161">
        <v>19.350000000000001</v>
      </c>
      <c r="I620" s="161" t="s">
        <v>475</v>
      </c>
      <c r="J620" s="142" t="s">
        <v>407</v>
      </c>
    </row>
    <row r="621" spans="2:10">
      <c r="B621" s="158" t="s">
        <v>533</v>
      </c>
      <c r="C621" s="159">
        <v>3357</v>
      </c>
      <c r="D621" s="160">
        <v>3357</v>
      </c>
      <c r="E621" s="161">
        <v>0</v>
      </c>
      <c r="F621" s="158" t="s">
        <v>404</v>
      </c>
      <c r="G621" s="161" t="s">
        <v>405</v>
      </c>
      <c r="H621" s="161">
        <v>16.59</v>
      </c>
      <c r="I621" s="161" t="s">
        <v>561</v>
      </c>
      <c r="J621" s="142" t="s">
        <v>411</v>
      </c>
    </row>
    <row r="622" spans="2:10">
      <c r="B622" s="158" t="s">
        <v>533</v>
      </c>
      <c r="C622" s="159">
        <v>50</v>
      </c>
      <c r="D622" s="160">
        <v>3446</v>
      </c>
      <c r="E622" s="161">
        <v>0</v>
      </c>
      <c r="F622" s="158" t="s">
        <v>404</v>
      </c>
      <c r="G622" s="161" t="s">
        <v>674</v>
      </c>
      <c r="H622" s="161">
        <v>14.51</v>
      </c>
      <c r="I622" s="161" t="s">
        <v>675</v>
      </c>
      <c r="J622" s="142" t="s">
        <v>411</v>
      </c>
    </row>
    <row r="623" spans="2:10">
      <c r="B623" s="158" t="s">
        <v>533</v>
      </c>
      <c r="C623" s="159">
        <v>15</v>
      </c>
      <c r="D623" s="160">
        <v>798</v>
      </c>
      <c r="E623" s="161">
        <v>0</v>
      </c>
      <c r="F623" s="158" t="s">
        <v>404</v>
      </c>
      <c r="G623" s="161" t="s">
        <v>630</v>
      </c>
      <c r="H623" s="161">
        <v>18.79</v>
      </c>
      <c r="I623" s="161" t="s">
        <v>571</v>
      </c>
      <c r="J623" s="142" t="s">
        <v>411</v>
      </c>
    </row>
    <row r="624" spans="2:10">
      <c r="B624" s="158" t="s">
        <v>533</v>
      </c>
      <c r="C624" s="159">
        <v>40</v>
      </c>
      <c r="D624" s="160">
        <v>2535</v>
      </c>
      <c r="E624" s="161">
        <v>0</v>
      </c>
      <c r="F624" s="158" t="s">
        <v>404</v>
      </c>
      <c r="G624" s="161" t="s">
        <v>620</v>
      </c>
      <c r="H624" s="161">
        <v>15.78</v>
      </c>
      <c r="I624" s="161" t="s">
        <v>619</v>
      </c>
      <c r="J624" s="142" t="s">
        <v>411</v>
      </c>
    </row>
    <row r="625" spans="2:10">
      <c r="B625" s="158" t="s">
        <v>533</v>
      </c>
      <c r="C625" s="159">
        <v>20</v>
      </c>
      <c r="D625" s="160">
        <v>1198</v>
      </c>
      <c r="E625" s="161">
        <v>0</v>
      </c>
      <c r="F625" s="158" t="s">
        <v>404</v>
      </c>
      <c r="G625" s="161" t="s">
        <v>584</v>
      </c>
      <c r="H625" s="161">
        <v>16.7</v>
      </c>
      <c r="I625" s="161" t="s">
        <v>691</v>
      </c>
      <c r="J625" s="142" t="s">
        <v>411</v>
      </c>
    </row>
    <row r="626" spans="2:10">
      <c r="B626" s="158" t="s">
        <v>533</v>
      </c>
      <c r="C626" s="159">
        <v>50</v>
      </c>
      <c r="D626" s="160">
        <v>2952</v>
      </c>
      <c r="E626" s="161">
        <v>0</v>
      </c>
      <c r="F626" s="158" t="s">
        <v>404</v>
      </c>
      <c r="G626" s="161" t="s">
        <v>690</v>
      </c>
      <c r="H626" s="161">
        <v>16.940000000000001</v>
      </c>
      <c r="I626" s="161" t="s">
        <v>591</v>
      </c>
      <c r="J626" s="142" t="s">
        <v>411</v>
      </c>
    </row>
    <row r="627" spans="2:10">
      <c r="B627" s="158" t="s">
        <v>533</v>
      </c>
      <c r="C627" s="159">
        <v>40</v>
      </c>
      <c r="D627" s="160">
        <v>2173</v>
      </c>
      <c r="E627" s="161">
        <v>0</v>
      </c>
      <c r="F627" s="158" t="s">
        <v>404</v>
      </c>
      <c r="G627" s="161" t="s">
        <v>621</v>
      </c>
      <c r="H627" s="161">
        <v>18.41</v>
      </c>
      <c r="I627" s="161" t="s">
        <v>622</v>
      </c>
      <c r="J627" s="142" t="s">
        <v>411</v>
      </c>
    </row>
    <row r="628" spans="2:10">
      <c r="B628" s="158" t="s">
        <v>533</v>
      </c>
      <c r="C628" s="159">
        <v>20</v>
      </c>
      <c r="D628" s="160">
        <v>1220</v>
      </c>
      <c r="E628" s="161">
        <v>0</v>
      </c>
      <c r="F628" s="158" t="s">
        <v>404</v>
      </c>
      <c r="G628" s="161" t="s">
        <v>657</v>
      </c>
      <c r="H628" s="161">
        <v>16.39</v>
      </c>
      <c r="I628" s="161" t="s">
        <v>658</v>
      </c>
      <c r="J628" s="142" t="s">
        <v>411</v>
      </c>
    </row>
    <row r="629" spans="2:10">
      <c r="B629" s="158" t="s">
        <v>533</v>
      </c>
      <c r="C629" s="159">
        <v>45</v>
      </c>
      <c r="D629" s="160">
        <v>2589</v>
      </c>
      <c r="E629" s="161">
        <v>0</v>
      </c>
      <c r="F629" s="158" t="s">
        <v>404</v>
      </c>
      <c r="G629" s="161" t="s">
        <v>676</v>
      </c>
      <c r="H629" s="161">
        <v>17.38</v>
      </c>
      <c r="I629" s="161" t="s">
        <v>677</v>
      </c>
      <c r="J629" s="142" t="s">
        <v>411</v>
      </c>
    </row>
    <row r="630" spans="2:10">
      <c r="B630" s="158" t="s">
        <v>533</v>
      </c>
      <c r="C630" s="159">
        <v>20</v>
      </c>
      <c r="D630" s="160">
        <v>1224</v>
      </c>
      <c r="E630" s="161">
        <v>0</v>
      </c>
      <c r="F630" s="158" t="s">
        <v>404</v>
      </c>
      <c r="G630" s="161" t="s">
        <v>692</v>
      </c>
      <c r="H630" s="161">
        <v>16.34</v>
      </c>
      <c r="I630" s="161" t="s">
        <v>625</v>
      </c>
      <c r="J630" s="142" t="s">
        <v>411</v>
      </c>
    </row>
    <row r="631" spans="2:10">
      <c r="B631" s="158" t="s">
        <v>533</v>
      </c>
      <c r="C631" s="159">
        <v>50</v>
      </c>
      <c r="D631" s="160">
        <v>2880</v>
      </c>
      <c r="E631" s="161">
        <v>0</v>
      </c>
      <c r="F631" s="158" t="s">
        <v>404</v>
      </c>
      <c r="G631" s="161" t="s">
        <v>553</v>
      </c>
      <c r="H631" s="161">
        <v>17.36</v>
      </c>
      <c r="I631" s="161" t="s">
        <v>537</v>
      </c>
      <c r="J631" s="142" t="s">
        <v>411</v>
      </c>
    </row>
    <row r="632" spans="2:10">
      <c r="B632" s="158" t="s">
        <v>533</v>
      </c>
      <c r="C632" s="159">
        <v>50</v>
      </c>
      <c r="D632" s="160">
        <v>2639</v>
      </c>
      <c r="E632" s="161">
        <v>0</v>
      </c>
      <c r="F632" s="158" t="s">
        <v>404</v>
      </c>
      <c r="G632" s="161" t="s">
        <v>680</v>
      </c>
      <c r="H632" s="161">
        <v>18.95</v>
      </c>
      <c r="I632" s="161" t="s">
        <v>558</v>
      </c>
      <c r="J632" s="142" t="s">
        <v>411</v>
      </c>
    </row>
    <row r="633" spans="2:10">
      <c r="B633" s="158" t="s">
        <v>533</v>
      </c>
      <c r="C633" s="159">
        <v>20</v>
      </c>
      <c r="D633" s="160">
        <v>1189</v>
      </c>
      <c r="E633" s="161">
        <v>0</v>
      </c>
      <c r="F633" s="158" t="s">
        <v>404</v>
      </c>
      <c r="G633" s="161" t="s">
        <v>590</v>
      </c>
      <c r="H633" s="161">
        <v>16.82</v>
      </c>
      <c r="I633" s="161" t="s">
        <v>562</v>
      </c>
      <c r="J633" s="142" t="s">
        <v>411</v>
      </c>
    </row>
    <row r="634" spans="2:10">
      <c r="B634" s="158" t="s">
        <v>533</v>
      </c>
      <c r="C634" s="159">
        <v>30</v>
      </c>
      <c r="D634" s="160">
        <v>1677</v>
      </c>
      <c r="E634" s="161">
        <v>0</v>
      </c>
      <c r="F634" s="158" t="s">
        <v>404</v>
      </c>
      <c r="G634" s="161" t="s">
        <v>603</v>
      </c>
      <c r="H634" s="161">
        <v>17.89</v>
      </c>
      <c r="I634" s="161" t="s">
        <v>604</v>
      </c>
      <c r="J634" s="142" t="s">
        <v>411</v>
      </c>
    </row>
    <row r="635" spans="2:10">
      <c r="B635" s="158" t="s">
        <v>533</v>
      </c>
      <c r="C635" s="159">
        <v>30</v>
      </c>
      <c r="D635" s="160">
        <v>1731</v>
      </c>
      <c r="E635" s="161">
        <v>0</v>
      </c>
      <c r="F635" s="158" t="s">
        <v>404</v>
      </c>
      <c r="G635" s="161" t="s">
        <v>687</v>
      </c>
      <c r="H635" s="161">
        <v>17.329999999999998</v>
      </c>
      <c r="I635" s="161" t="s">
        <v>434</v>
      </c>
      <c r="J635" s="142" t="s">
        <v>411</v>
      </c>
    </row>
    <row r="636" spans="2:10">
      <c r="B636" s="158" t="s">
        <v>533</v>
      </c>
      <c r="C636" s="159">
        <v>20</v>
      </c>
      <c r="D636" s="160">
        <v>1074</v>
      </c>
      <c r="E636" s="161">
        <v>0</v>
      </c>
      <c r="F636" s="158" t="s">
        <v>404</v>
      </c>
      <c r="G636" s="161" t="s">
        <v>540</v>
      </c>
      <c r="H636" s="161">
        <v>18.62</v>
      </c>
      <c r="I636" s="161" t="s">
        <v>579</v>
      </c>
      <c r="J636" s="142" t="s">
        <v>411</v>
      </c>
    </row>
    <row r="637" spans="2:10">
      <c r="B637" s="158" t="s">
        <v>533</v>
      </c>
      <c r="C637" s="159">
        <v>250</v>
      </c>
      <c r="D637" s="160">
        <v>14310</v>
      </c>
      <c r="E637" s="161">
        <v>0</v>
      </c>
      <c r="F637" s="158" t="s">
        <v>404</v>
      </c>
      <c r="G637" s="161" t="s">
        <v>608</v>
      </c>
      <c r="H637" s="161">
        <v>17.47</v>
      </c>
      <c r="I637" s="161" t="s">
        <v>609</v>
      </c>
      <c r="J637" s="142" t="s">
        <v>411</v>
      </c>
    </row>
    <row r="638" spans="2:10">
      <c r="B638" s="158" t="s">
        <v>533</v>
      </c>
      <c r="C638" s="159">
        <v>20</v>
      </c>
      <c r="D638" s="160">
        <v>1218</v>
      </c>
      <c r="E638" s="161">
        <v>0</v>
      </c>
      <c r="F638" s="158" t="s">
        <v>404</v>
      </c>
      <c r="G638" s="161" t="s">
        <v>614</v>
      </c>
      <c r="H638" s="161">
        <v>16.420000000000002</v>
      </c>
      <c r="I638" s="161" t="s">
        <v>615</v>
      </c>
      <c r="J638" s="142" t="s">
        <v>411</v>
      </c>
    </row>
    <row r="639" spans="2:10">
      <c r="B639" s="158" t="s">
        <v>533</v>
      </c>
      <c r="C639" s="159">
        <v>100</v>
      </c>
      <c r="D639" s="160">
        <v>5311</v>
      </c>
      <c r="E639" s="161">
        <v>0</v>
      </c>
      <c r="F639" s="158" t="s">
        <v>404</v>
      </c>
      <c r="G639" s="161" t="s">
        <v>566</v>
      </c>
      <c r="H639" s="161">
        <v>18.829999999999998</v>
      </c>
      <c r="I639" s="161" t="s">
        <v>567</v>
      </c>
      <c r="J639" s="142" t="s">
        <v>411</v>
      </c>
    </row>
    <row r="640" spans="2:10">
      <c r="B640" s="158" t="s">
        <v>533</v>
      </c>
      <c r="C640" s="159">
        <v>1400</v>
      </c>
      <c r="D640" s="160">
        <v>1400</v>
      </c>
      <c r="E640" s="161">
        <v>0</v>
      </c>
      <c r="F640" s="158" t="s">
        <v>404</v>
      </c>
      <c r="G640" s="161" t="s">
        <v>405</v>
      </c>
      <c r="H640" s="161">
        <v>21.45</v>
      </c>
      <c r="I640" s="161" t="s">
        <v>459</v>
      </c>
      <c r="J640" s="142" t="s">
        <v>411</v>
      </c>
    </row>
    <row r="641" spans="2:10">
      <c r="B641" s="158" t="s">
        <v>533</v>
      </c>
      <c r="C641" s="159">
        <v>637</v>
      </c>
      <c r="D641" s="160">
        <v>637</v>
      </c>
      <c r="E641" s="161">
        <v>0</v>
      </c>
      <c r="F641" s="158" t="s">
        <v>404</v>
      </c>
      <c r="G641" s="161" t="s">
        <v>405</v>
      </c>
      <c r="H641" s="161">
        <v>23.55</v>
      </c>
      <c r="I641" s="161" t="s">
        <v>429</v>
      </c>
      <c r="J641" s="142" t="s">
        <v>411</v>
      </c>
    </row>
    <row r="642" spans="2:10">
      <c r="B642" s="158" t="s">
        <v>533</v>
      </c>
      <c r="C642" s="159">
        <v>36000</v>
      </c>
      <c r="D642" s="160">
        <v>36000</v>
      </c>
      <c r="E642" s="161">
        <v>0</v>
      </c>
      <c r="F642" s="158" t="s">
        <v>404</v>
      </c>
      <c r="G642" s="161" t="s">
        <v>405</v>
      </c>
      <c r="H642" s="161">
        <v>19.54</v>
      </c>
      <c r="I642" s="161" t="s">
        <v>486</v>
      </c>
      <c r="J642" s="142" t="s">
        <v>411</v>
      </c>
    </row>
    <row r="643" spans="2:10">
      <c r="B643" s="158" t="s">
        <v>533</v>
      </c>
      <c r="C643" s="159">
        <v>2835</v>
      </c>
      <c r="D643" s="160">
        <v>2835</v>
      </c>
      <c r="E643" s="161">
        <v>0</v>
      </c>
      <c r="F643" s="158" t="s">
        <v>404</v>
      </c>
      <c r="G643" s="161" t="s">
        <v>405</v>
      </c>
      <c r="H643" s="161">
        <v>19.09</v>
      </c>
      <c r="I643" s="161" t="s">
        <v>473</v>
      </c>
      <c r="J643" s="142" t="s">
        <v>411</v>
      </c>
    </row>
    <row r="644" spans="2:10">
      <c r="B644" s="158" t="s">
        <v>533</v>
      </c>
      <c r="C644" s="159">
        <v>2080</v>
      </c>
      <c r="D644" s="160">
        <v>2080</v>
      </c>
      <c r="E644" s="161">
        <v>0</v>
      </c>
      <c r="F644" s="158" t="s">
        <v>404</v>
      </c>
      <c r="G644" s="161" t="s">
        <v>405</v>
      </c>
      <c r="H644" s="161">
        <v>22.14</v>
      </c>
      <c r="I644" s="161" t="s">
        <v>424</v>
      </c>
      <c r="J644" s="142" t="s">
        <v>411</v>
      </c>
    </row>
    <row r="645" spans="2:10">
      <c r="B645" s="158" t="s">
        <v>533</v>
      </c>
      <c r="C645" s="159">
        <v>17000</v>
      </c>
      <c r="D645" s="160">
        <v>17000</v>
      </c>
      <c r="E645" s="161">
        <v>0</v>
      </c>
      <c r="F645" s="158" t="s">
        <v>404</v>
      </c>
      <c r="G645" s="161" t="s">
        <v>405</v>
      </c>
      <c r="H645" s="161">
        <v>21.83</v>
      </c>
      <c r="I645" s="161" t="s">
        <v>428</v>
      </c>
      <c r="J645" s="142" t="s">
        <v>411</v>
      </c>
    </row>
    <row r="646" spans="2:10">
      <c r="B646" s="158" t="s">
        <v>533</v>
      </c>
      <c r="C646" s="159">
        <v>23835</v>
      </c>
      <c r="D646" s="160">
        <v>23835</v>
      </c>
      <c r="E646" s="161">
        <v>0</v>
      </c>
      <c r="F646" s="158" t="s">
        <v>404</v>
      </c>
      <c r="G646" s="161" t="s">
        <v>405</v>
      </c>
      <c r="H646" s="161">
        <v>21.54</v>
      </c>
      <c r="I646" s="161" t="s">
        <v>428</v>
      </c>
      <c r="J646" s="142" t="s">
        <v>411</v>
      </c>
    </row>
    <row r="647" spans="2:10">
      <c r="B647" s="158" t="s">
        <v>533</v>
      </c>
      <c r="C647" s="159">
        <v>21798</v>
      </c>
      <c r="D647" s="160">
        <v>21798</v>
      </c>
      <c r="E647" s="161">
        <v>0</v>
      </c>
      <c r="F647" s="158" t="s">
        <v>404</v>
      </c>
      <c r="G647" s="161" t="s">
        <v>405</v>
      </c>
      <c r="H647" s="161">
        <v>20.23</v>
      </c>
      <c r="I647" s="161" t="s">
        <v>428</v>
      </c>
      <c r="J647" s="142" t="s">
        <v>411</v>
      </c>
    </row>
    <row r="648" spans="2:10">
      <c r="B648" s="158" t="s">
        <v>533</v>
      </c>
      <c r="C648" s="159">
        <v>13000</v>
      </c>
      <c r="D648" s="160">
        <v>13000</v>
      </c>
      <c r="E648" s="161">
        <v>0</v>
      </c>
      <c r="F648" s="158" t="s">
        <v>404</v>
      </c>
      <c r="G648" s="161" t="s">
        <v>405</v>
      </c>
      <c r="H648" s="161">
        <v>23.39</v>
      </c>
      <c r="I648" s="161" t="s">
        <v>516</v>
      </c>
      <c r="J648" s="142" t="s">
        <v>411</v>
      </c>
    </row>
    <row r="649" spans="2:10">
      <c r="B649" s="158" t="s">
        <v>533</v>
      </c>
      <c r="C649" s="159">
        <v>2850</v>
      </c>
      <c r="D649" s="160">
        <v>2850</v>
      </c>
      <c r="E649" s="161">
        <v>0</v>
      </c>
      <c r="F649" s="158" t="s">
        <v>404</v>
      </c>
      <c r="G649" s="161" t="s">
        <v>405</v>
      </c>
      <c r="H649" s="161">
        <v>19.05</v>
      </c>
      <c r="I649" s="161" t="s">
        <v>484</v>
      </c>
      <c r="J649" s="142" t="s">
        <v>411</v>
      </c>
    </row>
    <row r="650" spans="2:10">
      <c r="B650" s="158" t="s">
        <v>533</v>
      </c>
      <c r="C650" s="159">
        <v>32500</v>
      </c>
      <c r="D650" s="160">
        <v>32500</v>
      </c>
      <c r="E650" s="161">
        <v>0</v>
      </c>
      <c r="F650" s="158" t="s">
        <v>404</v>
      </c>
      <c r="G650" s="161" t="s">
        <v>405</v>
      </c>
      <c r="H650" s="161">
        <v>21.68</v>
      </c>
      <c r="I650" s="161" t="s">
        <v>526</v>
      </c>
      <c r="J650" s="142" t="s">
        <v>411</v>
      </c>
    </row>
    <row r="651" spans="2:10">
      <c r="B651" s="158" t="s">
        <v>533</v>
      </c>
      <c r="C651" s="159">
        <v>1000</v>
      </c>
      <c r="D651" s="160">
        <v>1000</v>
      </c>
      <c r="E651" s="161">
        <v>0</v>
      </c>
      <c r="F651" s="158" t="s">
        <v>404</v>
      </c>
      <c r="G651" s="161" t="s">
        <v>405</v>
      </c>
      <c r="H651" s="161">
        <v>23.19</v>
      </c>
      <c r="I651" s="161" t="s">
        <v>493</v>
      </c>
      <c r="J651" s="142" t="s">
        <v>411</v>
      </c>
    </row>
    <row r="652" spans="2:10">
      <c r="B652" s="158" t="s">
        <v>533</v>
      </c>
      <c r="C652" s="159">
        <v>5063</v>
      </c>
      <c r="D652" s="160">
        <v>5063</v>
      </c>
      <c r="E652" s="161">
        <v>0</v>
      </c>
      <c r="F652" s="158" t="s">
        <v>404</v>
      </c>
      <c r="G652" s="161" t="s">
        <v>405</v>
      </c>
      <c r="H652" s="161">
        <v>17.97</v>
      </c>
      <c r="I652" s="161" t="s">
        <v>416</v>
      </c>
      <c r="J652" s="142" t="s">
        <v>411</v>
      </c>
    </row>
    <row r="653" spans="2:10">
      <c r="B653" s="158" t="s">
        <v>533</v>
      </c>
      <c r="C653" s="159">
        <v>1700</v>
      </c>
      <c r="D653" s="160">
        <v>1700</v>
      </c>
      <c r="E653" s="161">
        <v>0</v>
      </c>
      <c r="F653" s="158" t="s">
        <v>404</v>
      </c>
      <c r="G653" s="161" t="s">
        <v>405</v>
      </c>
      <c r="H653" s="161">
        <v>22.93</v>
      </c>
      <c r="I653" s="161" t="s">
        <v>514</v>
      </c>
      <c r="J653" s="142" t="s">
        <v>411</v>
      </c>
    </row>
    <row r="654" spans="2:10">
      <c r="B654" s="158" t="s">
        <v>533</v>
      </c>
      <c r="C654" s="159">
        <v>2000</v>
      </c>
      <c r="D654" s="160">
        <v>2000</v>
      </c>
      <c r="E654" s="161">
        <v>0</v>
      </c>
      <c r="F654" s="158" t="s">
        <v>404</v>
      </c>
      <c r="G654" s="161" t="s">
        <v>405</v>
      </c>
      <c r="H654" s="161">
        <v>23.66</v>
      </c>
      <c r="I654" s="161" t="s">
        <v>447</v>
      </c>
      <c r="J654" s="142" t="s">
        <v>411</v>
      </c>
    </row>
    <row r="655" spans="2:10">
      <c r="B655" s="158" t="s">
        <v>533</v>
      </c>
      <c r="C655" s="159">
        <v>650</v>
      </c>
      <c r="D655" s="160">
        <v>650</v>
      </c>
      <c r="E655" s="161">
        <v>0</v>
      </c>
      <c r="F655" s="158" t="s">
        <v>404</v>
      </c>
      <c r="G655" s="161" t="s">
        <v>405</v>
      </c>
      <c r="H655" s="161">
        <v>17.809999999999999</v>
      </c>
      <c r="I655" s="161" t="s">
        <v>448</v>
      </c>
      <c r="J655" s="142" t="s">
        <v>411</v>
      </c>
    </row>
    <row r="656" spans="2:10">
      <c r="B656" s="158" t="s">
        <v>533</v>
      </c>
      <c r="C656" s="159">
        <v>4000</v>
      </c>
      <c r="D656" s="160">
        <v>4000</v>
      </c>
      <c r="E656" s="161">
        <v>0</v>
      </c>
      <c r="F656" s="158" t="s">
        <v>404</v>
      </c>
      <c r="G656" s="161" t="s">
        <v>405</v>
      </c>
      <c r="H656" s="161">
        <v>19.079999999999998</v>
      </c>
      <c r="I656" s="161" t="s">
        <v>440</v>
      </c>
      <c r="J656" s="142" t="s">
        <v>411</v>
      </c>
    </row>
    <row r="657" spans="2:10">
      <c r="B657" s="158" t="s">
        <v>533</v>
      </c>
      <c r="C657" s="159">
        <v>3000</v>
      </c>
      <c r="D657" s="160">
        <v>3000</v>
      </c>
      <c r="E657" s="161">
        <v>0</v>
      </c>
      <c r="F657" s="158" t="s">
        <v>404</v>
      </c>
      <c r="G657" s="161" t="s">
        <v>405</v>
      </c>
      <c r="H657" s="161">
        <v>19.41</v>
      </c>
      <c r="I657" s="161" t="s">
        <v>441</v>
      </c>
      <c r="J657" s="142" t="s">
        <v>411</v>
      </c>
    </row>
    <row r="658" spans="2:10">
      <c r="B658" s="158" t="s">
        <v>533</v>
      </c>
      <c r="C658" s="159">
        <v>1196</v>
      </c>
      <c r="D658" s="160">
        <v>1196</v>
      </c>
      <c r="E658" s="161">
        <v>0</v>
      </c>
      <c r="F658" s="158" t="s">
        <v>404</v>
      </c>
      <c r="G658" s="161" t="s">
        <v>405</v>
      </c>
      <c r="H658" s="161">
        <v>19.22</v>
      </c>
      <c r="I658" s="161" t="s">
        <v>413</v>
      </c>
      <c r="J658" s="142" t="s">
        <v>411</v>
      </c>
    </row>
    <row r="659" spans="2:10">
      <c r="B659" s="158" t="s">
        <v>533</v>
      </c>
      <c r="C659" s="159">
        <v>1318</v>
      </c>
      <c r="D659" s="160">
        <v>1318</v>
      </c>
      <c r="E659" s="161">
        <v>0</v>
      </c>
      <c r="F659" s="158" t="s">
        <v>404</v>
      </c>
      <c r="G659" s="161" t="s">
        <v>405</v>
      </c>
      <c r="H659" s="161">
        <v>23.25</v>
      </c>
      <c r="I659" s="161" t="s">
        <v>477</v>
      </c>
      <c r="J659" s="142" t="s">
        <v>411</v>
      </c>
    </row>
    <row r="660" spans="2:10">
      <c r="B660" s="158" t="s">
        <v>533</v>
      </c>
      <c r="C660" s="159">
        <v>2948</v>
      </c>
      <c r="D660" s="160">
        <v>2948</v>
      </c>
      <c r="E660" s="161">
        <v>0</v>
      </c>
      <c r="F660" s="158" t="s">
        <v>404</v>
      </c>
      <c r="G660" s="161" t="s">
        <v>405</v>
      </c>
      <c r="H660" s="161">
        <v>18.989999999999998</v>
      </c>
      <c r="I660" s="161" t="s">
        <v>478</v>
      </c>
      <c r="J660" s="142" t="s">
        <v>411</v>
      </c>
    </row>
    <row r="661" spans="2:10">
      <c r="B661" s="158" t="s">
        <v>533</v>
      </c>
      <c r="C661" s="159">
        <v>2000</v>
      </c>
      <c r="D661" s="160">
        <v>2000</v>
      </c>
      <c r="E661" s="161">
        <v>0</v>
      </c>
      <c r="F661" s="158" t="s">
        <v>404</v>
      </c>
      <c r="G661" s="161" t="s">
        <v>405</v>
      </c>
      <c r="H661" s="161">
        <v>21.08</v>
      </c>
      <c r="I661" s="161" t="s">
        <v>497</v>
      </c>
      <c r="J661" s="142" t="s">
        <v>411</v>
      </c>
    </row>
    <row r="662" spans="2:10">
      <c r="B662" s="158" t="s">
        <v>533</v>
      </c>
      <c r="C662" s="159">
        <v>10989</v>
      </c>
      <c r="D662" s="160">
        <v>10989</v>
      </c>
      <c r="E662" s="161">
        <v>0</v>
      </c>
      <c r="F662" s="158" t="s">
        <v>404</v>
      </c>
      <c r="G662" s="161" t="s">
        <v>405</v>
      </c>
      <c r="H662" s="161">
        <v>21.28</v>
      </c>
      <c r="I662" s="161" t="s">
        <v>439</v>
      </c>
      <c r="J662" s="142" t="s">
        <v>411</v>
      </c>
    </row>
    <row r="663" spans="2:10">
      <c r="B663" s="158" t="s">
        <v>533</v>
      </c>
      <c r="C663" s="159">
        <v>644</v>
      </c>
      <c r="D663" s="160">
        <v>644</v>
      </c>
      <c r="E663" s="161">
        <v>0</v>
      </c>
      <c r="F663" s="158" t="s">
        <v>404</v>
      </c>
      <c r="G663" s="161" t="s">
        <v>405</v>
      </c>
      <c r="H663" s="161">
        <v>17.07</v>
      </c>
      <c r="I663" s="161" t="s">
        <v>435</v>
      </c>
      <c r="J663" s="142" t="s">
        <v>411</v>
      </c>
    </row>
    <row r="664" spans="2:10">
      <c r="B664" s="158" t="s">
        <v>533</v>
      </c>
      <c r="C664" s="159">
        <v>698</v>
      </c>
      <c r="D664" s="160">
        <v>698</v>
      </c>
      <c r="E664" s="161">
        <v>0</v>
      </c>
      <c r="F664" s="158" t="s">
        <v>404</v>
      </c>
      <c r="G664" s="161" t="s">
        <v>405</v>
      </c>
      <c r="H664" s="161">
        <v>18.350000000000001</v>
      </c>
      <c r="I664" s="161" t="s">
        <v>435</v>
      </c>
      <c r="J664" s="142" t="s">
        <v>411</v>
      </c>
    </row>
    <row r="665" spans="2:10">
      <c r="B665" s="158" t="s">
        <v>533</v>
      </c>
      <c r="C665" s="159">
        <v>1000</v>
      </c>
      <c r="D665" s="160">
        <v>1000</v>
      </c>
      <c r="E665" s="161">
        <v>0</v>
      </c>
      <c r="F665" s="158" t="s">
        <v>404</v>
      </c>
      <c r="G665" s="161" t="s">
        <v>405</v>
      </c>
      <c r="H665" s="161">
        <v>21.15</v>
      </c>
      <c r="I665" s="161" t="s">
        <v>435</v>
      </c>
      <c r="J665" s="142" t="s">
        <v>411</v>
      </c>
    </row>
    <row r="666" spans="2:10">
      <c r="B666" s="158" t="s">
        <v>533</v>
      </c>
      <c r="C666" s="159">
        <v>9400</v>
      </c>
      <c r="D666" s="160">
        <v>614781</v>
      </c>
      <c r="E666" s="161">
        <v>0.02</v>
      </c>
      <c r="F666" s="158" t="s">
        <v>404</v>
      </c>
      <c r="G666" s="161" t="s">
        <v>636</v>
      </c>
      <c r="H666" s="161">
        <v>15.29</v>
      </c>
      <c r="I666" s="161" t="s">
        <v>637</v>
      </c>
      <c r="J666" s="142" t="s">
        <v>407</v>
      </c>
    </row>
    <row r="667" spans="2:10">
      <c r="B667" s="158" t="s">
        <v>533</v>
      </c>
      <c r="C667" s="159">
        <v>-43000</v>
      </c>
      <c r="D667" s="160">
        <v>-4300000</v>
      </c>
      <c r="E667" s="161">
        <v>-0.12</v>
      </c>
      <c r="F667" s="158" t="s">
        <v>404</v>
      </c>
      <c r="G667" s="161" t="s">
        <v>436</v>
      </c>
      <c r="H667" s="161">
        <v>17</v>
      </c>
      <c r="I667" s="161" t="s">
        <v>434</v>
      </c>
      <c r="J667" s="142" t="s">
        <v>407</v>
      </c>
    </row>
    <row r="668" spans="2:10">
      <c r="B668" s="158" t="s">
        <v>533</v>
      </c>
      <c r="C668" s="159">
        <v>-200</v>
      </c>
      <c r="D668" s="160">
        <v>-20000</v>
      </c>
      <c r="E668" s="161">
        <v>0</v>
      </c>
      <c r="F668" s="158" t="s">
        <v>404</v>
      </c>
      <c r="G668" s="161" t="s">
        <v>436</v>
      </c>
      <c r="H668" s="161">
        <v>14</v>
      </c>
      <c r="I668" s="161" t="s">
        <v>528</v>
      </c>
      <c r="J668" s="142" t="s">
        <v>411</v>
      </c>
    </row>
    <row r="669" spans="2:10">
      <c r="B669" s="158" t="s">
        <v>533</v>
      </c>
      <c r="C669" s="159">
        <v>1000</v>
      </c>
      <c r="D669" s="160">
        <v>100000</v>
      </c>
      <c r="E669" s="161">
        <v>0</v>
      </c>
      <c r="F669" s="158" t="s">
        <v>404</v>
      </c>
      <c r="G669" s="161" t="s">
        <v>436</v>
      </c>
      <c r="H669" s="161">
        <v>16.5</v>
      </c>
      <c r="I669" s="161" t="s">
        <v>437</v>
      </c>
      <c r="J669" s="142" t="s">
        <v>411</v>
      </c>
    </row>
    <row r="670" spans="2:10">
      <c r="B670" s="158" t="s">
        <v>533</v>
      </c>
      <c r="C670" s="159">
        <v>40</v>
      </c>
      <c r="D670" s="160">
        <v>2169</v>
      </c>
      <c r="E670" s="161">
        <v>0</v>
      </c>
      <c r="F670" s="158" t="s">
        <v>404</v>
      </c>
      <c r="G670" s="161" t="s">
        <v>534</v>
      </c>
      <c r="H670" s="161">
        <v>18.440000000000001</v>
      </c>
      <c r="I670" s="161" t="s">
        <v>535</v>
      </c>
      <c r="J670" s="142" t="s">
        <v>411</v>
      </c>
    </row>
    <row r="671" spans="2:10">
      <c r="B671" s="158" t="s">
        <v>533</v>
      </c>
      <c r="C671" s="159">
        <v>50</v>
      </c>
      <c r="D671" s="160">
        <v>3446</v>
      </c>
      <c r="E671" s="161">
        <v>0</v>
      </c>
      <c r="F671" s="158" t="s">
        <v>404</v>
      </c>
      <c r="G671" s="161" t="s">
        <v>674</v>
      </c>
      <c r="H671" s="161">
        <v>14.51</v>
      </c>
      <c r="I671" s="161" t="s">
        <v>675</v>
      </c>
      <c r="J671" s="142" t="s">
        <v>411</v>
      </c>
    </row>
    <row r="672" spans="2:10">
      <c r="B672" s="158" t="s">
        <v>533</v>
      </c>
      <c r="C672" s="159">
        <v>10</v>
      </c>
      <c r="D672" s="160">
        <v>543</v>
      </c>
      <c r="E672" s="161">
        <v>0</v>
      </c>
      <c r="F672" s="158" t="s">
        <v>404</v>
      </c>
      <c r="G672" s="161" t="s">
        <v>618</v>
      </c>
      <c r="H672" s="161">
        <v>18.399999999999999</v>
      </c>
      <c r="I672" s="161" t="s">
        <v>619</v>
      </c>
      <c r="J672" s="142" t="s">
        <v>411</v>
      </c>
    </row>
    <row r="673" spans="2:10">
      <c r="B673" s="158" t="s">
        <v>533</v>
      </c>
      <c r="C673" s="159">
        <v>20</v>
      </c>
      <c r="D673" s="160">
        <v>1085</v>
      </c>
      <c r="E673" s="161">
        <v>0</v>
      </c>
      <c r="F673" s="158" t="s">
        <v>404</v>
      </c>
      <c r="G673" s="161" t="s">
        <v>654</v>
      </c>
      <c r="H673" s="161">
        <v>18.440000000000001</v>
      </c>
      <c r="I673" s="161" t="s">
        <v>548</v>
      </c>
      <c r="J673" s="142" t="s">
        <v>411</v>
      </c>
    </row>
    <row r="674" spans="2:10">
      <c r="B674" s="158" t="s">
        <v>533</v>
      </c>
      <c r="C674" s="159">
        <v>20</v>
      </c>
      <c r="D674" s="160">
        <v>1222</v>
      </c>
      <c r="E674" s="161">
        <v>0</v>
      </c>
      <c r="F674" s="158" t="s">
        <v>404</v>
      </c>
      <c r="G674" s="161" t="s">
        <v>570</v>
      </c>
      <c r="H674" s="161">
        <v>16.36</v>
      </c>
      <c r="I674" s="161" t="s">
        <v>625</v>
      </c>
      <c r="J674" s="142" t="s">
        <v>411</v>
      </c>
    </row>
    <row r="675" spans="2:10">
      <c r="B675" s="158" t="s">
        <v>533</v>
      </c>
      <c r="C675" s="159">
        <v>50</v>
      </c>
      <c r="D675" s="160">
        <v>2818</v>
      </c>
      <c r="E675" s="161">
        <v>0</v>
      </c>
      <c r="F675" s="158" t="s">
        <v>404</v>
      </c>
      <c r="G675" s="161" t="s">
        <v>668</v>
      </c>
      <c r="H675" s="161">
        <v>17.739999999999998</v>
      </c>
      <c r="I675" s="161" t="s">
        <v>669</v>
      </c>
      <c r="J675" s="142" t="s">
        <v>411</v>
      </c>
    </row>
    <row r="676" spans="2:10">
      <c r="B676" s="158" t="s">
        <v>533</v>
      </c>
      <c r="C676" s="159">
        <v>50</v>
      </c>
      <c r="D676" s="160">
        <v>2765</v>
      </c>
      <c r="E676" s="161">
        <v>0</v>
      </c>
      <c r="F676" s="158" t="s">
        <v>404</v>
      </c>
      <c r="G676" s="161" t="s">
        <v>626</v>
      </c>
      <c r="H676" s="161">
        <v>18.079999999999998</v>
      </c>
      <c r="I676" s="161" t="s">
        <v>613</v>
      </c>
      <c r="J676" s="142" t="s">
        <v>411</v>
      </c>
    </row>
    <row r="677" spans="2:10">
      <c r="B677" s="158" t="s">
        <v>533</v>
      </c>
      <c r="C677" s="159">
        <v>1074</v>
      </c>
      <c r="D677" s="160">
        <v>1074</v>
      </c>
      <c r="E677" s="161">
        <v>0</v>
      </c>
      <c r="F677" s="158" t="s">
        <v>404</v>
      </c>
      <c r="G677" s="161" t="s">
        <v>405</v>
      </c>
      <c r="H677" s="161">
        <v>24.99</v>
      </c>
      <c r="I677" s="161" t="s">
        <v>474</v>
      </c>
      <c r="J677" s="142" t="s">
        <v>407</v>
      </c>
    </row>
    <row r="678" spans="2:10">
      <c r="B678" s="158" t="s">
        <v>533</v>
      </c>
      <c r="C678" s="159">
        <v>2439</v>
      </c>
      <c r="D678" s="160">
        <v>2439</v>
      </c>
      <c r="E678" s="161">
        <v>0</v>
      </c>
      <c r="F678" s="158" t="s">
        <v>404</v>
      </c>
      <c r="G678" s="161" t="s">
        <v>405</v>
      </c>
      <c r="H678" s="161">
        <v>18.239999999999998</v>
      </c>
      <c r="I678" s="161" t="s">
        <v>429</v>
      </c>
      <c r="J678" s="142" t="s">
        <v>407</v>
      </c>
    </row>
    <row r="679" spans="2:10">
      <c r="B679" s="158" t="s">
        <v>533</v>
      </c>
      <c r="C679" s="159">
        <v>30521</v>
      </c>
      <c r="D679" s="160">
        <v>30521</v>
      </c>
      <c r="E679" s="161">
        <v>0</v>
      </c>
      <c r="F679" s="158" t="s">
        <v>404</v>
      </c>
      <c r="G679" s="161" t="s">
        <v>405</v>
      </c>
      <c r="H679" s="161">
        <v>21.32</v>
      </c>
      <c r="I679" s="161" t="s">
        <v>511</v>
      </c>
      <c r="J679" s="142" t="s">
        <v>407</v>
      </c>
    </row>
    <row r="680" spans="2:10">
      <c r="B680" s="158" t="s">
        <v>533</v>
      </c>
      <c r="C680" s="159">
        <v>7150</v>
      </c>
      <c r="D680" s="160">
        <v>7150</v>
      </c>
      <c r="E680" s="161">
        <v>0</v>
      </c>
      <c r="F680" s="158" t="s">
        <v>404</v>
      </c>
      <c r="G680" s="161" t="s">
        <v>405</v>
      </c>
      <c r="H680" s="161">
        <v>22.66</v>
      </c>
      <c r="I680" s="161" t="s">
        <v>456</v>
      </c>
      <c r="J680" s="142" t="s">
        <v>407</v>
      </c>
    </row>
    <row r="681" spans="2:10">
      <c r="B681" s="158" t="s">
        <v>533</v>
      </c>
      <c r="C681" s="159">
        <v>10576</v>
      </c>
      <c r="D681" s="160">
        <v>10576</v>
      </c>
      <c r="E681" s="161">
        <v>0</v>
      </c>
      <c r="F681" s="158" t="s">
        <v>404</v>
      </c>
      <c r="G681" s="161" t="s">
        <v>405</v>
      </c>
      <c r="H681" s="161">
        <v>18.45</v>
      </c>
      <c r="I681" s="161" t="s">
        <v>517</v>
      </c>
      <c r="J681" s="142" t="s">
        <v>407</v>
      </c>
    </row>
    <row r="682" spans="2:10">
      <c r="B682" s="158" t="s">
        <v>533</v>
      </c>
      <c r="C682" s="159">
        <v>2080</v>
      </c>
      <c r="D682" s="160">
        <v>2080</v>
      </c>
      <c r="E682" s="161">
        <v>0</v>
      </c>
      <c r="F682" s="158" t="s">
        <v>404</v>
      </c>
      <c r="G682" s="161" t="s">
        <v>405</v>
      </c>
      <c r="H682" s="161">
        <v>22.14</v>
      </c>
      <c r="I682" s="161" t="s">
        <v>424</v>
      </c>
      <c r="J682" s="142" t="s">
        <v>407</v>
      </c>
    </row>
    <row r="683" spans="2:10">
      <c r="B683" s="158" t="s">
        <v>533</v>
      </c>
      <c r="C683" s="159">
        <v>17000</v>
      </c>
      <c r="D683" s="160">
        <v>17000</v>
      </c>
      <c r="E683" s="161">
        <v>0</v>
      </c>
      <c r="F683" s="158" t="s">
        <v>404</v>
      </c>
      <c r="G683" s="161" t="s">
        <v>405</v>
      </c>
      <c r="H683" s="161">
        <v>21.83</v>
      </c>
      <c r="I683" s="161" t="s">
        <v>428</v>
      </c>
      <c r="J683" s="142" t="s">
        <v>407</v>
      </c>
    </row>
    <row r="684" spans="2:10">
      <c r="B684" s="158" t="s">
        <v>533</v>
      </c>
      <c r="C684" s="159">
        <v>23835</v>
      </c>
      <c r="D684" s="160">
        <v>23835</v>
      </c>
      <c r="E684" s="161">
        <v>0</v>
      </c>
      <c r="F684" s="158" t="s">
        <v>404</v>
      </c>
      <c r="G684" s="161" t="s">
        <v>405</v>
      </c>
      <c r="H684" s="161">
        <v>21.54</v>
      </c>
      <c r="I684" s="161" t="s">
        <v>428</v>
      </c>
      <c r="J684" s="142" t="s">
        <v>407</v>
      </c>
    </row>
    <row r="685" spans="2:10">
      <c r="B685" s="158" t="s">
        <v>533</v>
      </c>
      <c r="C685" s="159">
        <v>24822</v>
      </c>
      <c r="D685" s="160">
        <v>24822</v>
      </c>
      <c r="E685" s="161">
        <v>0</v>
      </c>
      <c r="F685" s="158" t="s">
        <v>404</v>
      </c>
      <c r="G685" s="161" t="s">
        <v>405</v>
      </c>
      <c r="H685" s="161">
        <v>20.23</v>
      </c>
      <c r="I685" s="161" t="s">
        <v>428</v>
      </c>
      <c r="J685" s="142" t="s">
        <v>407</v>
      </c>
    </row>
    <row r="686" spans="2:10">
      <c r="B686" s="158" t="s">
        <v>533</v>
      </c>
      <c r="C686" s="159">
        <v>3500</v>
      </c>
      <c r="D686" s="160">
        <v>3500</v>
      </c>
      <c r="E686" s="161">
        <v>0</v>
      </c>
      <c r="F686" s="158" t="s">
        <v>404</v>
      </c>
      <c r="G686" s="161" t="s">
        <v>405</v>
      </c>
      <c r="H686" s="161">
        <v>20.65</v>
      </c>
      <c r="I686" s="161" t="s">
        <v>454</v>
      </c>
      <c r="J686" s="142" t="s">
        <v>407</v>
      </c>
    </row>
    <row r="687" spans="2:10">
      <c r="B687" s="158" t="s">
        <v>533</v>
      </c>
      <c r="C687" s="159">
        <v>5585</v>
      </c>
      <c r="D687" s="160">
        <v>5585</v>
      </c>
      <c r="E687" s="161">
        <v>0</v>
      </c>
      <c r="F687" s="158" t="s">
        <v>404</v>
      </c>
      <c r="G687" s="161" t="s">
        <v>405</v>
      </c>
      <c r="H687" s="161">
        <v>21.11</v>
      </c>
      <c r="I687" s="161" t="s">
        <v>421</v>
      </c>
      <c r="J687" s="142" t="s">
        <v>407</v>
      </c>
    </row>
    <row r="688" spans="2:10">
      <c r="B688" s="158" t="s">
        <v>533</v>
      </c>
      <c r="C688" s="159">
        <v>1536</v>
      </c>
      <c r="D688" s="160">
        <v>1536</v>
      </c>
      <c r="E688" s="161">
        <v>0</v>
      </c>
      <c r="F688" s="158" t="s">
        <v>404</v>
      </c>
      <c r="G688" s="161" t="s">
        <v>405</v>
      </c>
      <c r="H688" s="161">
        <v>19.23</v>
      </c>
      <c r="I688" s="161" t="s">
        <v>417</v>
      </c>
      <c r="J688" s="142" t="s">
        <v>407</v>
      </c>
    </row>
    <row r="689" spans="2:10">
      <c r="B689" s="158" t="s">
        <v>533</v>
      </c>
      <c r="C689" s="159">
        <v>4000</v>
      </c>
      <c r="D689" s="160">
        <v>4000</v>
      </c>
      <c r="E689" s="161">
        <v>0</v>
      </c>
      <c r="F689" s="158" t="s">
        <v>404</v>
      </c>
      <c r="G689" s="161" t="s">
        <v>405</v>
      </c>
      <c r="H689" s="161">
        <v>17.47</v>
      </c>
      <c r="I689" s="161" t="s">
        <v>488</v>
      </c>
      <c r="J689" s="142" t="s">
        <v>407</v>
      </c>
    </row>
    <row r="690" spans="2:10">
      <c r="B690" s="158" t="s">
        <v>533</v>
      </c>
      <c r="C690" s="159">
        <v>1200</v>
      </c>
      <c r="D690" s="160">
        <v>1200</v>
      </c>
      <c r="E690" s="161">
        <v>0</v>
      </c>
      <c r="F690" s="158" t="s">
        <v>404</v>
      </c>
      <c r="G690" s="161" t="s">
        <v>405</v>
      </c>
      <c r="H690" s="161">
        <v>20.41</v>
      </c>
      <c r="I690" s="161" t="s">
        <v>489</v>
      </c>
      <c r="J690" s="142" t="s">
        <v>407</v>
      </c>
    </row>
    <row r="691" spans="2:10">
      <c r="B691" s="158" t="s">
        <v>533</v>
      </c>
      <c r="C691" s="159">
        <v>-1250</v>
      </c>
      <c r="D691" s="160">
        <v>-1250</v>
      </c>
      <c r="E691" s="161">
        <v>0</v>
      </c>
      <c r="F691" s="158" t="s">
        <v>404</v>
      </c>
      <c r="G691" s="161" t="s">
        <v>405</v>
      </c>
      <c r="H691" s="161">
        <v>17</v>
      </c>
      <c r="I691" s="161" t="s">
        <v>673</v>
      </c>
      <c r="J691" s="142" t="s">
        <v>411</v>
      </c>
    </row>
    <row r="692" spans="2:10">
      <c r="B692" s="158" t="s">
        <v>533</v>
      </c>
      <c r="C692" s="159">
        <v>-50</v>
      </c>
      <c r="D692" s="160">
        <v>-3446</v>
      </c>
      <c r="E692" s="161">
        <v>0</v>
      </c>
      <c r="F692" s="158" t="s">
        <v>404</v>
      </c>
      <c r="G692" s="161" t="s">
        <v>674</v>
      </c>
      <c r="H692" s="161">
        <v>14.51</v>
      </c>
      <c r="I692" s="161" t="s">
        <v>675</v>
      </c>
      <c r="J692" s="142" t="s">
        <v>411</v>
      </c>
    </row>
    <row r="693" spans="2:10">
      <c r="B693" s="158" t="s">
        <v>533</v>
      </c>
      <c r="C693" s="159">
        <v>-20</v>
      </c>
      <c r="D693" s="160">
        <v>-1198</v>
      </c>
      <c r="E693" s="161">
        <v>0</v>
      </c>
      <c r="F693" s="158" t="s">
        <v>404</v>
      </c>
      <c r="G693" s="161" t="s">
        <v>584</v>
      </c>
      <c r="H693" s="161">
        <v>16.7</v>
      </c>
      <c r="I693" s="161" t="s">
        <v>691</v>
      </c>
      <c r="J693" s="142" t="s">
        <v>411</v>
      </c>
    </row>
    <row r="694" spans="2:10">
      <c r="B694" s="158" t="s">
        <v>533</v>
      </c>
      <c r="C694" s="159">
        <v>-25</v>
      </c>
      <c r="D694" s="160">
        <v>-1360</v>
      </c>
      <c r="E694" s="161">
        <v>0</v>
      </c>
      <c r="F694" s="158" t="s">
        <v>404</v>
      </c>
      <c r="G694" s="161" t="s">
        <v>640</v>
      </c>
      <c r="H694" s="161">
        <v>18.38</v>
      </c>
      <c r="I694" s="161" t="s">
        <v>646</v>
      </c>
      <c r="J694" s="142" t="s">
        <v>411</v>
      </c>
    </row>
    <row r="695" spans="2:10">
      <c r="B695" s="158" t="s">
        <v>533</v>
      </c>
      <c r="C695" s="159">
        <v>-100</v>
      </c>
      <c r="D695" s="160">
        <v>-5348</v>
      </c>
      <c r="E695" s="161">
        <v>0</v>
      </c>
      <c r="F695" s="158" t="s">
        <v>404</v>
      </c>
      <c r="G695" s="161" t="s">
        <v>694</v>
      </c>
      <c r="H695" s="161">
        <v>18.7</v>
      </c>
      <c r="I695" s="161" t="s">
        <v>591</v>
      </c>
      <c r="J695" s="142" t="s">
        <v>411</v>
      </c>
    </row>
    <row r="696" spans="2:10">
      <c r="B696" s="158" t="s">
        <v>533</v>
      </c>
      <c r="C696" s="159">
        <v>-30</v>
      </c>
      <c r="D696" s="160">
        <v>-1628</v>
      </c>
      <c r="E696" s="161">
        <v>0</v>
      </c>
      <c r="F696" s="158" t="s">
        <v>404</v>
      </c>
      <c r="G696" s="161" t="s">
        <v>547</v>
      </c>
      <c r="H696" s="161">
        <v>18.43</v>
      </c>
      <c r="I696" s="161" t="s">
        <v>548</v>
      </c>
      <c r="J696" s="142" t="s">
        <v>411</v>
      </c>
    </row>
    <row r="697" spans="2:10">
      <c r="B697" s="158" t="s">
        <v>533</v>
      </c>
      <c r="C697" s="159">
        <v>-60</v>
      </c>
      <c r="D697" s="160">
        <v>-3263</v>
      </c>
      <c r="E697" s="161">
        <v>0</v>
      </c>
      <c r="F697" s="158" t="s">
        <v>404</v>
      </c>
      <c r="G697" s="161" t="s">
        <v>695</v>
      </c>
      <c r="H697" s="161">
        <v>18.39</v>
      </c>
      <c r="I697" s="161" t="s">
        <v>696</v>
      </c>
      <c r="J697" s="142" t="s">
        <v>411</v>
      </c>
    </row>
    <row r="698" spans="2:10">
      <c r="B698" s="158" t="s">
        <v>533</v>
      </c>
      <c r="C698" s="159">
        <v>-30</v>
      </c>
      <c r="D698" s="160">
        <v>-1674</v>
      </c>
      <c r="E698" s="161">
        <v>0</v>
      </c>
      <c r="F698" s="158" t="s">
        <v>404</v>
      </c>
      <c r="G698" s="161" t="s">
        <v>683</v>
      </c>
      <c r="H698" s="161">
        <v>17.920000000000002</v>
      </c>
      <c r="I698" s="161" t="s">
        <v>684</v>
      </c>
      <c r="J698" s="142" t="s">
        <v>411</v>
      </c>
    </row>
    <row r="699" spans="2:10">
      <c r="B699" s="158" t="s">
        <v>533</v>
      </c>
      <c r="C699" s="159">
        <v>-50</v>
      </c>
      <c r="D699" s="160">
        <v>-2738</v>
      </c>
      <c r="E699" s="161">
        <v>0</v>
      </c>
      <c r="F699" s="158" t="s">
        <v>404</v>
      </c>
      <c r="G699" s="161" t="s">
        <v>551</v>
      </c>
      <c r="H699" s="161">
        <v>18.260000000000002</v>
      </c>
      <c r="I699" s="161" t="s">
        <v>582</v>
      </c>
      <c r="J699" s="142" t="s">
        <v>411</v>
      </c>
    </row>
    <row r="700" spans="2:10">
      <c r="B700" s="158" t="s">
        <v>533</v>
      </c>
      <c r="C700" s="159">
        <v>-20</v>
      </c>
      <c r="D700" s="160">
        <v>-1074</v>
      </c>
      <c r="E700" s="161">
        <v>0</v>
      </c>
      <c r="F700" s="158" t="s">
        <v>404</v>
      </c>
      <c r="G700" s="161" t="s">
        <v>540</v>
      </c>
      <c r="H700" s="161">
        <v>18.62</v>
      </c>
      <c r="I700" s="161" t="s">
        <v>579</v>
      </c>
      <c r="J700" s="142" t="s">
        <v>411</v>
      </c>
    </row>
    <row r="701" spans="2:10">
      <c r="B701" s="158" t="s">
        <v>533</v>
      </c>
      <c r="C701" s="159">
        <v>-30</v>
      </c>
      <c r="D701" s="160">
        <v>-1682</v>
      </c>
      <c r="E701" s="161">
        <v>0</v>
      </c>
      <c r="F701" s="158" t="s">
        <v>404</v>
      </c>
      <c r="G701" s="161" t="s">
        <v>662</v>
      </c>
      <c r="H701" s="161">
        <v>17.84</v>
      </c>
      <c r="I701" s="161" t="s">
        <v>663</v>
      </c>
      <c r="J701" s="142" t="s">
        <v>411</v>
      </c>
    </row>
    <row r="702" spans="2:10">
      <c r="B702" s="158" t="s">
        <v>533</v>
      </c>
      <c r="C702" s="159">
        <v>-50</v>
      </c>
      <c r="D702" s="160">
        <v>-2765</v>
      </c>
      <c r="E702" s="161">
        <v>0</v>
      </c>
      <c r="F702" s="158" t="s">
        <v>404</v>
      </c>
      <c r="G702" s="161" t="s">
        <v>626</v>
      </c>
      <c r="H702" s="161">
        <v>18.079999999999998</v>
      </c>
      <c r="I702" s="161" t="s">
        <v>613</v>
      </c>
      <c r="J702" s="142" t="s">
        <v>411</v>
      </c>
    </row>
    <row r="703" spans="2:10">
      <c r="B703" s="158" t="s">
        <v>533</v>
      </c>
      <c r="C703" s="159">
        <v>-15</v>
      </c>
      <c r="D703" s="160">
        <v>-831</v>
      </c>
      <c r="E703" s="161">
        <v>0</v>
      </c>
      <c r="F703" s="158" t="s">
        <v>404</v>
      </c>
      <c r="G703" s="161" t="s">
        <v>693</v>
      </c>
      <c r="H703" s="161">
        <v>18.04</v>
      </c>
      <c r="I703" s="161" t="s">
        <v>567</v>
      </c>
      <c r="J703" s="142" t="s">
        <v>411</v>
      </c>
    </row>
    <row r="704" spans="2:10">
      <c r="B704" s="158" t="s">
        <v>533</v>
      </c>
      <c r="C704" s="159">
        <v>-4000</v>
      </c>
      <c r="D704" s="160">
        <v>-4000</v>
      </c>
      <c r="E704" s="161">
        <v>0</v>
      </c>
      <c r="F704" s="158" t="s">
        <v>404</v>
      </c>
      <c r="G704" s="161" t="s">
        <v>405</v>
      </c>
      <c r="H704" s="161">
        <v>18.32</v>
      </c>
      <c r="I704" s="161" t="s">
        <v>485</v>
      </c>
      <c r="J704" s="142" t="s">
        <v>411</v>
      </c>
    </row>
    <row r="705" spans="2:10">
      <c r="B705" s="158" t="s">
        <v>533</v>
      </c>
      <c r="C705" s="159">
        <v>-30521</v>
      </c>
      <c r="D705" s="160">
        <v>-30521</v>
      </c>
      <c r="E705" s="161">
        <v>0</v>
      </c>
      <c r="F705" s="158" t="s">
        <v>404</v>
      </c>
      <c r="G705" s="161" t="s">
        <v>405</v>
      </c>
      <c r="H705" s="161">
        <v>21.32</v>
      </c>
      <c r="I705" s="161" t="s">
        <v>511</v>
      </c>
      <c r="J705" s="142" t="s">
        <v>411</v>
      </c>
    </row>
    <row r="706" spans="2:10">
      <c r="B706" s="158" t="s">
        <v>533</v>
      </c>
      <c r="C706" s="159">
        <v>-4700</v>
      </c>
      <c r="D706" s="160">
        <v>-4700</v>
      </c>
      <c r="E706" s="161">
        <v>0</v>
      </c>
      <c r="F706" s="158" t="s">
        <v>404</v>
      </c>
      <c r="G706" s="161" t="s">
        <v>405</v>
      </c>
      <c r="H706" s="161">
        <v>19.04</v>
      </c>
      <c r="I706" s="161" t="s">
        <v>504</v>
      </c>
      <c r="J706" s="142" t="s">
        <v>411</v>
      </c>
    </row>
    <row r="707" spans="2:10">
      <c r="B707" s="158" t="s">
        <v>533</v>
      </c>
      <c r="C707" s="159">
        <v>-2835</v>
      </c>
      <c r="D707" s="160">
        <v>-2835</v>
      </c>
      <c r="E707" s="161">
        <v>0</v>
      </c>
      <c r="F707" s="158" t="s">
        <v>404</v>
      </c>
      <c r="G707" s="161" t="s">
        <v>405</v>
      </c>
      <c r="H707" s="161">
        <v>19.09</v>
      </c>
      <c r="I707" s="161" t="s">
        <v>473</v>
      </c>
      <c r="J707" s="142" t="s">
        <v>411</v>
      </c>
    </row>
    <row r="708" spans="2:10">
      <c r="B708" s="158" t="s">
        <v>533</v>
      </c>
      <c r="C708" s="159">
        <v>-3970</v>
      </c>
      <c r="D708" s="160">
        <v>-3970</v>
      </c>
      <c r="E708" s="161">
        <v>0</v>
      </c>
      <c r="F708" s="158" t="s">
        <v>404</v>
      </c>
      <c r="G708" s="161" t="s">
        <v>405</v>
      </c>
      <c r="H708" s="161">
        <v>21.58</v>
      </c>
      <c r="I708" s="161" t="s">
        <v>423</v>
      </c>
      <c r="J708" s="142" t="s">
        <v>411</v>
      </c>
    </row>
    <row r="709" spans="2:10">
      <c r="B709" s="158" t="s">
        <v>533</v>
      </c>
      <c r="C709" s="159">
        <v>-2520</v>
      </c>
      <c r="D709" s="160">
        <v>-2520</v>
      </c>
      <c r="E709" s="161">
        <v>0</v>
      </c>
      <c r="F709" s="158" t="s">
        <v>404</v>
      </c>
      <c r="G709" s="161" t="s">
        <v>405</v>
      </c>
      <c r="H709" s="161">
        <v>20.28</v>
      </c>
      <c r="I709" s="161" t="s">
        <v>428</v>
      </c>
      <c r="J709" s="142" t="s">
        <v>411</v>
      </c>
    </row>
    <row r="710" spans="2:10">
      <c r="B710" s="158" t="s">
        <v>533</v>
      </c>
      <c r="C710" s="159">
        <v>-1650</v>
      </c>
      <c r="D710" s="160">
        <v>-1650</v>
      </c>
      <c r="E710" s="161">
        <v>0</v>
      </c>
      <c r="F710" s="158" t="s">
        <v>404</v>
      </c>
      <c r="G710" s="161" t="s">
        <v>405</v>
      </c>
      <c r="H710" s="161">
        <v>18.29</v>
      </c>
      <c r="I710" s="161" t="s">
        <v>452</v>
      </c>
      <c r="J710" s="142" t="s">
        <v>411</v>
      </c>
    </row>
    <row r="711" spans="2:10">
      <c r="B711" s="158" t="s">
        <v>533</v>
      </c>
      <c r="C711" s="159">
        <v>-1000</v>
      </c>
      <c r="D711" s="160">
        <v>-1000</v>
      </c>
      <c r="E711" s="161">
        <v>0</v>
      </c>
      <c r="F711" s="158" t="s">
        <v>404</v>
      </c>
      <c r="G711" s="161" t="s">
        <v>405</v>
      </c>
      <c r="H711" s="161">
        <v>15.75</v>
      </c>
      <c r="I711" s="161" t="s">
        <v>509</v>
      </c>
      <c r="J711" s="142" t="s">
        <v>411</v>
      </c>
    </row>
    <row r="712" spans="2:10">
      <c r="B712" s="158" t="s">
        <v>533</v>
      </c>
      <c r="C712" s="159">
        <v>-3015</v>
      </c>
      <c r="D712" s="160">
        <v>-3015</v>
      </c>
      <c r="E712" s="161">
        <v>0</v>
      </c>
      <c r="F712" s="158" t="s">
        <v>404</v>
      </c>
      <c r="G712" s="161" t="s">
        <v>405</v>
      </c>
      <c r="H712" s="161">
        <v>20.010000000000002</v>
      </c>
      <c r="I712" s="161" t="s">
        <v>525</v>
      </c>
      <c r="J712" s="142" t="s">
        <v>411</v>
      </c>
    </row>
    <row r="713" spans="2:10">
      <c r="B713" s="158" t="s">
        <v>533</v>
      </c>
      <c r="C713" s="159">
        <v>-5500</v>
      </c>
      <c r="D713" s="160">
        <v>-5500</v>
      </c>
      <c r="E713" s="161">
        <v>0</v>
      </c>
      <c r="F713" s="158" t="s">
        <v>404</v>
      </c>
      <c r="G713" s="161" t="s">
        <v>405</v>
      </c>
      <c r="H713" s="161">
        <v>21.59</v>
      </c>
      <c r="I713" s="161" t="s">
        <v>445</v>
      </c>
      <c r="J713" s="142" t="s">
        <v>411</v>
      </c>
    </row>
    <row r="714" spans="2:10">
      <c r="B714" s="158" t="s">
        <v>533</v>
      </c>
      <c r="C714" s="159">
        <v>-560</v>
      </c>
      <c r="D714" s="160">
        <v>-560</v>
      </c>
      <c r="E714" s="161">
        <v>0</v>
      </c>
      <c r="F714" s="158" t="s">
        <v>404</v>
      </c>
      <c r="G714" s="161" t="s">
        <v>405</v>
      </c>
      <c r="H714" s="161">
        <v>20.48</v>
      </c>
      <c r="I714" s="161" t="s">
        <v>519</v>
      </c>
      <c r="J714" s="142" t="s">
        <v>411</v>
      </c>
    </row>
    <row r="715" spans="2:10">
      <c r="B715" s="158" t="s">
        <v>533</v>
      </c>
      <c r="C715" s="159">
        <v>-1700</v>
      </c>
      <c r="D715" s="160">
        <v>-1700</v>
      </c>
      <c r="E715" s="161">
        <v>0</v>
      </c>
      <c r="F715" s="158" t="s">
        <v>404</v>
      </c>
      <c r="G715" s="161" t="s">
        <v>405</v>
      </c>
      <c r="H715" s="161">
        <v>23.6</v>
      </c>
      <c r="I715" s="161" t="s">
        <v>446</v>
      </c>
      <c r="J715" s="142" t="s">
        <v>411</v>
      </c>
    </row>
    <row r="716" spans="2:10">
      <c r="B716" s="158" t="s">
        <v>533</v>
      </c>
      <c r="C716" s="159">
        <v>-3600</v>
      </c>
      <c r="D716" s="160">
        <v>-3600</v>
      </c>
      <c r="E716" s="161">
        <v>0</v>
      </c>
      <c r="F716" s="158" t="s">
        <v>404</v>
      </c>
      <c r="G716" s="161" t="s">
        <v>405</v>
      </c>
      <c r="H716" s="161">
        <v>19.420000000000002</v>
      </c>
      <c r="I716" s="161" t="s">
        <v>448</v>
      </c>
      <c r="J716" s="142" t="s">
        <v>411</v>
      </c>
    </row>
    <row r="717" spans="2:10">
      <c r="B717" s="158" t="s">
        <v>533</v>
      </c>
      <c r="C717" s="159">
        <v>-650</v>
      </c>
      <c r="D717" s="160">
        <v>-650</v>
      </c>
      <c r="E717" s="161">
        <v>0</v>
      </c>
      <c r="F717" s="158" t="s">
        <v>404</v>
      </c>
      <c r="G717" s="161" t="s">
        <v>405</v>
      </c>
      <c r="H717" s="161">
        <v>17.809999999999999</v>
      </c>
      <c r="I717" s="161" t="s">
        <v>448</v>
      </c>
      <c r="J717" s="142" t="s">
        <v>411</v>
      </c>
    </row>
    <row r="718" spans="2:10">
      <c r="B718" s="158" t="s">
        <v>533</v>
      </c>
      <c r="C718" s="159">
        <v>-2000</v>
      </c>
      <c r="D718" s="160">
        <v>-2000</v>
      </c>
      <c r="E718" s="161">
        <v>0</v>
      </c>
      <c r="F718" s="158" t="s">
        <v>404</v>
      </c>
      <c r="G718" s="161" t="s">
        <v>405</v>
      </c>
      <c r="H718" s="161">
        <v>22.81</v>
      </c>
      <c r="I718" s="161" t="s">
        <v>469</v>
      </c>
      <c r="J718" s="142" t="s">
        <v>411</v>
      </c>
    </row>
    <row r="719" spans="2:10">
      <c r="B719" s="158" t="s">
        <v>533</v>
      </c>
      <c r="C719" s="159">
        <v>-4000</v>
      </c>
      <c r="D719" s="160">
        <v>-4000</v>
      </c>
      <c r="E719" s="161">
        <v>0</v>
      </c>
      <c r="F719" s="158" t="s">
        <v>404</v>
      </c>
      <c r="G719" s="161" t="s">
        <v>405</v>
      </c>
      <c r="H719" s="161">
        <v>25.58</v>
      </c>
      <c r="I719" s="161" t="s">
        <v>506</v>
      </c>
      <c r="J719" s="142" t="s">
        <v>411</v>
      </c>
    </row>
    <row r="720" spans="2:10">
      <c r="B720" s="158" t="s">
        <v>533</v>
      </c>
      <c r="C720" s="159">
        <v>-4000</v>
      </c>
      <c r="D720" s="160">
        <v>-4000</v>
      </c>
      <c r="E720" s="161">
        <v>0</v>
      </c>
      <c r="F720" s="158" t="s">
        <v>404</v>
      </c>
      <c r="G720" s="161" t="s">
        <v>405</v>
      </c>
      <c r="H720" s="161">
        <v>19.079999999999998</v>
      </c>
      <c r="I720" s="161" t="s">
        <v>440</v>
      </c>
      <c r="J720" s="142" t="s">
        <v>411</v>
      </c>
    </row>
    <row r="721" spans="2:10">
      <c r="B721" s="158" t="s">
        <v>533</v>
      </c>
      <c r="C721" s="159">
        <v>-1500</v>
      </c>
      <c r="D721" s="160">
        <v>-1500</v>
      </c>
      <c r="E721" s="161">
        <v>0</v>
      </c>
      <c r="F721" s="158" t="s">
        <v>404</v>
      </c>
      <c r="G721" s="161" t="s">
        <v>405</v>
      </c>
      <c r="H721" s="161">
        <v>21.14</v>
      </c>
      <c r="I721" s="161" t="s">
        <v>442</v>
      </c>
      <c r="J721" s="142" t="s">
        <v>411</v>
      </c>
    </row>
    <row r="722" spans="2:10">
      <c r="B722" s="158" t="s">
        <v>533</v>
      </c>
      <c r="C722" s="159">
        <v>-4071</v>
      </c>
      <c r="D722" s="160">
        <v>-4071</v>
      </c>
      <c r="E722" s="161">
        <v>0</v>
      </c>
      <c r="F722" s="158" t="s">
        <v>404</v>
      </c>
      <c r="G722" s="161" t="s">
        <v>405</v>
      </c>
      <c r="H722" s="161">
        <v>17.989999999999998</v>
      </c>
      <c r="I722" s="161" t="s">
        <v>479</v>
      </c>
      <c r="J722" s="142" t="s">
        <v>411</v>
      </c>
    </row>
    <row r="723" spans="2:10">
      <c r="B723" s="158" t="s">
        <v>533</v>
      </c>
      <c r="C723" s="159">
        <v>-20</v>
      </c>
      <c r="D723" s="160">
        <v>-1085</v>
      </c>
      <c r="E723" s="161">
        <v>0</v>
      </c>
      <c r="F723" s="158" t="s">
        <v>404</v>
      </c>
      <c r="G723" s="161" t="s">
        <v>654</v>
      </c>
      <c r="H723" s="161">
        <v>18.440000000000001</v>
      </c>
      <c r="I723" s="161" t="s">
        <v>548</v>
      </c>
      <c r="J723" s="142" t="s">
        <v>411</v>
      </c>
    </row>
    <row r="724" spans="2:10">
      <c r="B724" s="158" t="s">
        <v>533</v>
      </c>
      <c r="C724" s="159">
        <v>-30</v>
      </c>
      <c r="D724" s="160">
        <v>-1616</v>
      </c>
      <c r="E724" s="161">
        <v>0</v>
      </c>
      <c r="F724" s="158" t="s">
        <v>404</v>
      </c>
      <c r="G724" s="161" t="s">
        <v>678</v>
      </c>
      <c r="H724" s="161">
        <v>18.57</v>
      </c>
      <c r="I724" s="161" t="s">
        <v>679</v>
      </c>
      <c r="J724" s="142" t="s">
        <v>411</v>
      </c>
    </row>
    <row r="725" spans="2:10">
      <c r="B725" s="158" t="s">
        <v>533</v>
      </c>
      <c r="C725" s="159">
        <v>-50</v>
      </c>
      <c r="D725" s="160">
        <v>-2880</v>
      </c>
      <c r="E725" s="161">
        <v>0</v>
      </c>
      <c r="F725" s="158" t="s">
        <v>404</v>
      </c>
      <c r="G725" s="161" t="s">
        <v>553</v>
      </c>
      <c r="H725" s="161">
        <v>17.36</v>
      </c>
      <c r="I725" s="161" t="s">
        <v>537</v>
      </c>
      <c r="J725" s="142" t="s">
        <v>411</v>
      </c>
    </row>
    <row r="726" spans="2:10">
      <c r="B726" s="158" t="s">
        <v>533</v>
      </c>
      <c r="C726" s="159">
        <v>-300</v>
      </c>
      <c r="D726" s="160">
        <v>-16181</v>
      </c>
      <c r="E726" s="161">
        <v>0</v>
      </c>
      <c r="F726" s="158" t="s">
        <v>404</v>
      </c>
      <c r="G726" s="161" t="s">
        <v>697</v>
      </c>
      <c r="H726" s="161">
        <v>18.54</v>
      </c>
      <c r="I726" s="161" t="s">
        <v>537</v>
      </c>
      <c r="J726" s="142" t="s">
        <v>411</v>
      </c>
    </row>
    <row r="727" spans="2:10">
      <c r="B727" s="158" t="s">
        <v>533</v>
      </c>
      <c r="C727" s="159">
        <v>-50</v>
      </c>
      <c r="D727" s="160">
        <v>-2765</v>
      </c>
      <c r="E727" s="161">
        <v>0</v>
      </c>
      <c r="F727" s="158" t="s">
        <v>404</v>
      </c>
      <c r="G727" s="161" t="s">
        <v>626</v>
      </c>
      <c r="H727" s="161">
        <v>18.079999999999998</v>
      </c>
      <c r="I727" s="161" t="s">
        <v>613</v>
      </c>
      <c r="J727" s="142" t="s">
        <v>411</v>
      </c>
    </row>
    <row r="728" spans="2:10">
      <c r="B728" s="158" t="s">
        <v>533</v>
      </c>
      <c r="C728" s="159">
        <v>-20</v>
      </c>
      <c r="D728" s="160">
        <v>-1170</v>
      </c>
      <c r="E728" s="161">
        <v>0</v>
      </c>
      <c r="F728" s="158" t="s">
        <v>404</v>
      </c>
      <c r="G728" s="161" t="s">
        <v>563</v>
      </c>
      <c r="H728" s="161">
        <v>17.100000000000001</v>
      </c>
      <c r="I728" s="161" t="s">
        <v>441</v>
      </c>
      <c r="J728" s="142" t="s">
        <v>411</v>
      </c>
    </row>
    <row r="729" spans="2:10">
      <c r="B729" s="158" t="s">
        <v>533</v>
      </c>
      <c r="C729" s="159">
        <v>-1074</v>
      </c>
      <c r="D729" s="160">
        <v>-1074</v>
      </c>
      <c r="E729" s="161">
        <v>0</v>
      </c>
      <c r="F729" s="158" t="s">
        <v>404</v>
      </c>
      <c r="G729" s="161" t="s">
        <v>405</v>
      </c>
      <c r="H729" s="161">
        <v>24.99</v>
      </c>
      <c r="I729" s="161" t="s">
        <v>474</v>
      </c>
      <c r="J729" s="142" t="s">
        <v>407</v>
      </c>
    </row>
    <row r="730" spans="2:10">
      <c r="B730" s="158" t="s">
        <v>533</v>
      </c>
      <c r="C730" s="159">
        <v>-3000</v>
      </c>
      <c r="D730" s="160">
        <v>-3000</v>
      </c>
      <c r="E730" s="161">
        <v>0</v>
      </c>
      <c r="F730" s="158" t="s">
        <v>404</v>
      </c>
      <c r="G730" s="161" t="s">
        <v>405</v>
      </c>
      <c r="H730" s="161">
        <v>23.13</v>
      </c>
      <c r="I730" s="161" t="s">
        <v>483</v>
      </c>
      <c r="J730" s="142" t="s">
        <v>407</v>
      </c>
    </row>
    <row r="731" spans="2:10">
      <c r="B731" s="158" t="s">
        <v>533</v>
      </c>
      <c r="C731" s="159">
        <v>-2000</v>
      </c>
      <c r="D731" s="160">
        <v>-2000</v>
      </c>
      <c r="E731" s="161">
        <v>0</v>
      </c>
      <c r="F731" s="158" t="s">
        <v>404</v>
      </c>
      <c r="G731" s="161" t="s">
        <v>405</v>
      </c>
      <c r="H731" s="161">
        <v>21.77</v>
      </c>
      <c r="I731" s="161" t="s">
        <v>494</v>
      </c>
      <c r="J731" s="142" t="s">
        <v>407</v>
      </c>
    </row>
    <row r="732" spans="2:10">
      <c r="B732" s="158" t="s">
        <v>533</v>
      </c>
      <c r="C732" s="159">
        <v>-3500</v>
      </c>
      <c r="D732" s="160">
        <v>-3500</v>
      </c>
      <c r="E732" s="161">
        <v>0</v>
      </c>
      <c r="F732" s="158" t="s">
        <v>404</v>
      </c>
      <c r="G732" s="161" t="s">
        <v>405</v>
      </c>
      <c r="H732" s="161">
        <v>20.65</v>
      </c>
      <c r="I732" s="161" t="s">
        <v>454</v>
      </c>
      <c r="J732" s="142" t="s">
        <v>407</v>
      </c>
    </row>
    <row r="733" spans="2:10">
      <c r="B733" s="158" t="s">
        <v>533</v>
      </c>
      <c r="C733" s="159">
        <v>-700</v>
      </c>
      <c r="D733" s="160">
        <v>-700</v>
      </c>
      <c r="E733" s="161">
        <v>0</v>
      </c>
      <c r="F733" s="158" t="s">
        <v>404</v>
      </c>
      <c r="G733" s="161" t="s">
        <v>405</v>
      </c>
      <c r="H733" s="161">
        <v>20.6</v>
      </c>
      <c r="I733" s="161" t="s">
        <v>449</v>
      </c>
      <c r="J733" s="142" t="s">
        <v>407</v>
      </c>
    </row>
    <row r="734" spans="2:10">
      <c r="B734" s="158" t="s">
        <v>533</v>
      </c>
      <c r="C734" s="159">
        <v>-1500</v>
      </c>
      <c r="D734" s="160">
        <v>-1500</v>
      </c>
      <c r="E734" s="161">
        <v>0</v>
      </c>
      <c r="F734" s="158" t="s">
        <v>404</v>
      </c>
      <c r="G734" s="161" t="s">
        <v>405</v>
      </c>
      <c r="H734" s="161">
        <v>18.57</v>
      </c>
      <c r="I734" s="161" t="s">
        <v>449</v>
      </c>
      <c r="J734" s="142" t="s">
        <v>407</v>
      </c>
    </row>
    <row r="735" spans="2:10">
      <c r="B735" s="158" t="s">
        <v>533</v>
      </c>
      <c r="C735" s="159">
        <v>-5430</v>
      </c>
      <c r="D735" s="160">
        <v>-5430</v>
      </c>
      <c r="E735" s="161">
        <v>0</v>
      </c>
      <c r="F735" s="158" t="s">
        <v>404</v>
      </c>
      <c r="G735" s="161" t="s">
        <v>405</v>
      </c>
      <c r="H735" s="161">
        <v>19.12</v>
      </c>
      <c r="I735" s="161" t="s">
        <v>482</v>
      </c>
      <c r="J735" s="142" t="s">
        <v>407</v>
      </c>
    </row>
    <row r="736" spans="2:10">
      <c r="B736" s="158" t="s">
        <v>533</v>
      </c>
      <c r="C736" s="159">
        <v>-1000</v>
      </c>
      <c r="D736" s="160">
        <v>-1000</v>
      </c>
      <c r="E736" s="161">
        <v>0</v>
      </c>
      <c r="F736" s="158" t="s">
        <v>404</v>
      </c>
      <c r="G736" s="161" t="s">
        <v>405</v>
      </c>
      <c r="H736" s="161">
        <v>22.99</v>
      </c>
      <c r="I736" s="161" t="s">
        <v>412</v>
      </c>
      <c r="J736" s="142" t="s">
        <v>407</v>
      </c>
    </row>
    <row r="737" spans="2:10">
      <c r="B737" s="158" t="s">
        <v>533</v>
      </c>
      <c r="C737" s="159">
        <v>-1800</v>
      </c>
      <c r="D737" s="160">
        <v>-1800</v>
      </c>
      <c r="E737" s="161">
        <v>0</v>
      </c>
      <c r="F737" s="158" t="s">
        <v>404</v>
      </c>
      <c r="G737" s="161" t="s">
        <v>405</v>
      </c>
      <c r="H737" s="161">
        <v>21.77</v>
      </c>
      <c r="I737" s="161" t="s">
        <v>498</v>
      </c>
      <c r="J737" s="142" t="s">
        <v>407</v>
      </c>
    </row>
    <row r="738" spans="2:10">
      <c r="B738" s="158" t="s">
        <v>533</v>
      </c>
      <c r="C738" s="159">
        <v>-4185</v>
      </c>
      <c r="D738" s="160">
        <v>-4185</v>
      </c>
      <c r="E738" s="161">
        <v>0</v>
      </c>
      <c r="F738" s="158" t="s">
        <v>404</v>
      </c>
      <c r="G738" s="161" t="s">
        <v>405</v>
      </c>
      <c r="H738" s="161">
        <v>17.07</v>
      </c>
      <c r="I738" s="161" t="s">
        <v>479</v>
      </c>
      <c r="J738" s="142" t="s">
        <v>407</v>
      </c>
    </row>
    <row r="739" spans="2:10">
      <c r="B739" s="158" t="s">
        <v>533</v>
      </c>
      <c r="C739" s="159">
        <v>9400</v>
      </c>
      <c r="D739" s="160">
        <v>614781</v>
      </c>
      <c r="E739" s="161">
        <v>0.02</v>
      </c>
      <c r="F739" s="158" t="s">
        <v>404</v>
      </c>
      <c r="G739" s="161" t="s">
        <v>636</v>
      </c>
      <c r="H739" s="161">
        <v>15.29</v>
      </c>
      <c r="I739" s="161" t="s">
        <v>637</v>
      </c>
      <c r="J739" s="142" t="s">
        <v>407</v>
      </c>
    </row>
    <row r="740" spans="2:10">
      <c r="B740" s="158" t="s">
        <v>533</v>
      </c>
      <c r="C740" s="159">
        <v>1000</v>
      </c>
      <c r="D740" s="160">
        <v>1000</v>
      </c>
      <c r="E740" s="161">
        <v>0</v>
      </c>
      <c r="F740" s="158" t="s">
        <v>404</v>
      </c>
      <c r="G740" s="161" t="s">
        <v>405</v>
      </c>
      <c r="H740" s="161">
        <v>17.23</v>
      </c>
      <c r="I740" s="161" t="s">
        <v>698</v>
      </c>
      <c r="J740" s="142" t="s">
        <v>411</v>
      </c>
    </row>
    <row r="741" spans="2:10">
      <c r="B741" s="158" t="s">
        <v>533</v>
      </c>
      <c r="C741" s="159">
        <v>2400</v>
      </c>
      <c r="D741" s="160">
        <v>2400</v>
      </c>
      <c r="E741" s="161">
        <v>0</v>
      </c>
      <c r="F741" s="158" t="s">
        <v>404</v>
      </c>
      <c r="G741" s="161" t="s">
        <v>405</v>
      </c>
      <c r="H741" s="161">
        <v>17.7</v>
      </c>
      <c r="I741" s="161" t="s">
        <v>558</v>
      </c>
      <c r="J741" s="142" t="s">
        <v>411</v>
      </c>
    </row>
    <row r="742" spans="2:10">
      <c r="B742" s="158" t="s">
        <v>533</v>
      </c>
      <c r="C742" s="159">
        <v>50</v>
      </c>
      <c r="D742" s="160">
        <v>2744</v>
      </c>
      <c r="E742" s="161">
        <v>0</v>
      </c>
      <c r="F742" s="158" t="s">
        <v>404</v>
      </c>
      <c r="G742" s="161" t="s">
        <v>572</v>
      </c>
      <c r="H742" s="161">
        <v>18.22</v>
      </c>
      <c r="I742" s="161" t="s">
        <v>548</v>
      </c>
      <c r="J742" s="142" t="s">
        <v>411</v>
      </c>
    </row>
    <row r="743" spans="2:10">
      <c r="B743" s="158" t="s">
        <v>533</v>
      </c>
      <c r="C743" s="159">
        <v>25</v>
      </c>
      <c r="D743" s="160">
        <v>1512</v>
      </c>
      <c r="E743" s="161">
        <v>0</v>
      </c>
      <c r="F743" s="158" t="s">
        <v>404</v>
      </c>
      <c r="G743" s="161" t="s">
        <v>573</v>
      </c>
      <c r="H743" s="161">
        <v>16.53</v>
      </c>
      <c r="I743" s="161" t="s">
        <v>574</v>
      </c>
      <c r="J743" s="142" t="s">
        <v>411</v>
      </c>
    </row>
    <row r="744" spans="2:10">
      <c r="B744" s="158" t="s">
        <v>533</v>
      </c>
      <c r="C744" s="159">
        <v>20</v>
      </c>
      <c r="D744" s="160">
        <v>1121</v>
      </c>
      <c r="E744" s="161">
        <v>0</v>
      </c>
      <c r="F744" s="158" t="s">
        <v>404</v>
      </c>
      <c r="G744" s="161" t="s">
        <v>655</v>
      </c>
      <c r="H744" s="161">
        <v>17.84</v>
      </c>
      <c r="I744" s="161" t="s">
        <v>656</v>
      </c>
      <c r="J744" s="142" t="s">
        <v>411</v>
      </c>
    </row>
    <row r="745" spans="2:10">
      <c r="B745" s="158" t="s">
        <v>533</v>
      </c>
      <c r="C745" s="159">
        <v>100</v>
      </c>
      <c r="D745" s="160">
        <v>5476</v>
      </c>
      <c r="E745" s="161">
        <v>0</v>
      </c>
      <c r="F745" s="158" t="s">
        <v>404</v>
      </c>
      <c r="G745" s="161" t="s">
        <v>551</v>
      </c>
      <c r="H745" s="161">
        <v>18.260000000000002</v>
      </c>
      <c r="I745" s="161" t="s">
        <v>552</v>
      </c>
      <c r="J745" s="142" t="s">
        <v>411</v>
      </c>
    </row>
    <row r="746" spans="2:10">
      <c r="B746" s="158" t="s">
        <v>533</v>
      </c>
      <c r="C746" s="159">
        <v>20</v>
      </c>
      <c r="D746" s="160">
        <v>1316</v>
      </c>
      <c r="E746" s="161">
        <v>0</v>
      </c>
      <c r="F746" s="158" t="s">
        <v>404</v>
      </c>
      <c r="G746" s="161" t="s">
        <v>664</v>
      </c>
      <c r="H746" s="161">
        <v>15.2</v>
      </c>
      <c r="I746" s="161" t="s">
        <v>665</v>
      </c>
      <c r="J746" s="142" t="s">
        <v>411</v>
      </c>
    </row>
    <row r="747" spans="2:10">
      <c r="B747" s="158" t="s">
        <v>533</v>
      </c>
      <c r="C747" s="159">
        <v>15</v>
      </c>
      <c r="D747" s="160">
        <v>826</v>
      </c>
      <c r="E747" s="161">
        <v>0</v>
      </c>
      <c r="F747" s="158" t="s">
        <v>404</v>
      </c>
      <c r="G747" s="161" t="s">
        <v>628</v>
      </c>
      <c r="H747" s="161">
        <v>18.149999999999999</v>
      </c>
      <c r="I747" s="161" t="s">
        <v>629</v>
      </c>
      <c r="J747" s="142" t="s">
        <v>411</v>
      </c>
    </row>
    <row r="748" spans="2:10">
      <c r="B748" s="158" t="s">
        <v>533</v>
      </c>
      <c r="C748" s="159">
        <v>20</v>
      </c>
      <c r="D748" s="160">
        <v>1226</v>
      </c>
      <c r="E748" s="161">
        <v>0</v>
      </c>
      <c r="F748" s="158" t="s">
        <v>404</v>
      </c>
      <c r="G748" s="161" t="s">
        <v>661</v>
      </c>
      <c r="H748" s="161">
        <v>16.309999999999999</v>
      </c>
      <c r="I748" s="161" t="s">
        <v>537</v>
      </c>
      <c r="J748" s="142" t="s">
        <v>411</v>
      </c>
    </row>
    <row r="749" spans="2:10">
      <c r="B749" s="158" t="s">
        <v>533</v>
      </c>
      <c r="C749" s="159">
        <v>300</v>
      </c>
      <c r="D749" s="160">
        <v>16181</v>
      </c>
      <c r="E749" s="161">
        <v>0</v>
      </c>
      <c r="F749" s="158" t="s">
        <v>404</v>
      </c>
      <c r="G749" s="161" t="s">
        <v>697</v>
      </c>
      <c r="H749" s="161">
        <v>18.54</v>
      </c>
      <c r="I749" s="161" t="s">
        <v>537</v>
      </c>
      <c r="J749" s="142" t="s">
        <v>411</v>
      </c>
    </row>
    <row r="750" spans="2:10">
      <c r="B750" s="158" t="s">
        <v>533</v>
      </c>
      <c r="C750" s="159">
        <v>20</v>
      </c>
      <c r="D750" s="160">
        <v>1098</v>
      </c>
      <c r="E750" s="161">
        <v>0</v>
      </c>
      <c r="F750" s="158" t="s">
        <v>404</v>
      </c>
      <c r="G750" s="161" t="s">
        <v>670</v>
      </c>
      <c r="H750" s="161">
        <v>18.22</v>
      </c>
      <c r="I750" s="161" t="s">
        <v>685</v>
      </c>
      <c r="J750" s="142" t="s">
        <v>411</v>
      </c>
    </row>
    <row r="751" spans="2:10">
      <c r="B751" s="158" t="s">
        <v>533</v>
      </c>
      <c r="C751" s="159">
        <v>15</v>
      </c>
      <c r="D751" s="160">
        <v>813</v>
      </c>
      <c r="E751" s="161">
        <v>0</v>
      </c>
      <c r="F751" s="158" t="s">
        <v>404</v>
      </c>
      <c r="G751" s="161" t="s">
        <v>610</v>
      </c>
      <c r="H751" s="161">
        <v>18.46</v>
      </c>
      <c r="I751" s="161" t="s">
        <v>611</v>
      </c>
      <c r="J751" s="142" t="s">
        <v>411</v>
      </c>
    </row>
    <row r="752" spans="2:10">
      <c r="B752" s="158" t="s">
        <v>533</v>
      </c>
      <c r="C752" s="159">
        <v>200</v>
      </c>
      <c r="D752" s="160">
        <v>10893</v>
      </c>
      <c r="E752" s="161">
        <v>0</v>
      </c>
      <c r="F752" s="158" t="s">
        <v>404</v>
      </c>
      <c r="G752" s="161" t="s">
        <v>612</v>
      </c>
      <c r="H752" s="161">
        <v>18.36</v>
      </c>
      <c r="I752" s="161" t="s">
        <v>613</v>
      </c>
      <c r="J752" s="142" t="s">
        <v>411</v>
      </c>
    </row>
    <row r="753" spans="2:10">
      <c r="B753" s="158" t="s">
        <v>533</v>
      </c>
      <c r="C753" s="159">
        <v>20</v>
      </c>
      <c r="D753" s="160">
        <v>1094</v>
      </c>
      <c r="E753" s="161">
        <v>0</v>
      </c>
      <c r="F753" s="158" t="s">
        <v>404</v>
      </c>
      <c r="G753" s="161" t="s">
        <v>564</v>
      </c>
      <c r="H753" s="161">
        <v>18.28</v>
      </c>
      <c r="I753" s="161" t="s">
        <v>565</v>
      </c>
      <c r="J753" s="142" t="s">
        <v>411</v>
      </c>
    </row>
    <row r="754" spans="2:10">
      <c r="B754" s="158" t="s">
        <v>533</v>
      </c>
      <c r="C754" s="159">
        <v>40</v>
      </c>
      <c r="D754" s="160">
        <v>2243</v>
      </c>
      <c r="E754" s="161">
        <v>0</v>
      </c>
      <c r="F754" s="158" t="s">
        <v>404</v>
      </c>
      <c r="G754" s="161" t="s">
        <v>688</v>
      </c>
      <c r="H754" s="161">
        <v>17.829999999999998</v>
      </c>
      <c r="I754" s="161" t="s">
        <v>689</v>
      </c>
      <c r="J754" s="142" t="s">
        <v>411</v>
      </c>
    </row>
    <row r="755" spans="2:10">
      <c r="B755" s="158" t="s">
        <v>533</v>
      </c>
      <c r="C755" s="159">
        <v>1400</v>
      </c>
      <c r="D755" s="160">
        <v>1400</v>
      </c>
      <c r="E755" s="161">
        <v>0</v>
      </c>
      <c r="F755" s="158" t="s">
        <v>404</v>
      </c>
      <c r="G755" s="161" t="s">
        <v>405</v>
      </c>
      <c r="H755" s="161">
        <v>21.45</v>
      </c>
      <c r="I755" s="161" t="s">
        <v>459</v>
      </c>
      <c r="J755" s="142" t="s">
        <v>411</v>
      </c>
    </row>
    <row r="756" spans="2:10">
      <c r="B756" s="158" t="s">
        <v>533</v>
      </c>
      <c r="C756" s="159">
        <v>800</v>
      </c>
      <c r="D756" s="160">
        <v>800</v>
      </c>
      <c r="E756" s="161">
        <v>0</v>
      </c>
      <c r="F756" s="158" t="s">
        <v>404</v>
      </c>
      <c r="G756" s="161" t="s">
        <v>405</v>
      </c>
      <c r="H756" s="161">
        <v>22.46</v>
      </c>
      <c r="I756" s="161" t="s">
        <v>433</v>
      </c>
      <c r="J756" s="142" t="s">
        <v>411</v>
      </c>
    </row>
    <row r="757" spans="2:10">
      <c r="B757" s="158" t="s">
        <v>533</v>
      </c>
      <c r="C757" s="159">
        <v>1000</v>
      </c>
      <c r="D757" s="160">
        <v>1000</v>
      </c>
      <c r="E757" s="161">
        <v>0</v>
      </c>
      <c r="F757" s="158" t="s">
        <v>404</v>
      </c>
      <c r="G757" s="161" t="s">
        <v>405</v>
      </c>
      <c r="H757" s="161">
        <v>19.57</v>
      </c>
      <c r="I757" s="161" t="s">
        <v>460</v>
      </c>
      <c r="J757" s="142" t="s">
        <v>411</v>
      </c>
    </row>
    <row r="758" spans="2:10">
      <c r="B758" s="158" t="s">
        <v>533</v>
      </c>
      <c r="C758" s="159">
        <v>29859</v>
      </c>
      <c r="D758" s="160">
        <v>29859</v>
      </c>
      <c r="E758" s="161">
        <v>0</v>
      </c>
      <c r="F758" s="158" t="s">
        <v>404</v>
      </c>
      <c r="G758" s="161" t="s">
        <v>405</v>
      </c>
      <c r="H758" s="161">
        <v>17.170000000000002</v>
      </c>
      <c r="I758" s="161" t="s">
        <v>455</v>
      </c>
      <c r="J758" s="142" t="s">
        <v>411</v>
      </c>
    </row>
    <row r="759" spans="2:10">
      <c r="B759" s="158" t="s">
        <v>533</v>
      </c>
      <c r="C759" s="159">
        <v>18000</v>
      </c>
      <c r="D759" s="160">
        <v>18000</v>
      </c>
      <c r="E759" s="161">
        <v>0</v>
      </c>
      <c r="F759" s="158" t="s">
        <v>404</v>
      </c>
      <c r="G759" s="161" t="s">
        <v>405</v>
      </c>
      <c r="H759" s="161">
        <v>19.54</v>
      </c>
      <c r="I759" s="161" t="s">
        <v>486</v>
      </c>
      <c r="J759" s="142" t="s">
        <v>411</v>
      </c>
    </row>
    <row r="760" spans="2:10">
      <c r="B760" s="158" t="s">
        <v>533</v>
      </c>
      <c r="C760" s="159">
        <v>1000</v>
      </c>
      <c r="D760" s="160">
        <v>1000</v>
      </c>
      <c r="E760" s="161">
        <v>0</v>
      </c>
      <c r="F760" s="158" t="s">
        <v>404</v>
      </c>
      <c r="G760" s="161" t="s">
        <v>405</v>
      </c>
      <c r="H760" s="161">
        <v>22.47</v>
      </c>
      <c r="I760" s="161" t="s">
        <v>431</v>
      </c>
      <c r="J760" s="142" t="s">
        <v>411</v>
      </c>
    </row>
    <row r="761" spans="2:10">
      <c r="B761" s="158" t="s">
        <v>533</v>
      </c>
      <c r="C761" s="159">
        <v>8925</v>
      </c>
      <c r="D761" s="160">
        <v>8925</v>
      </c>
      <c r="E761" s="161">
        <v>0</v>
      </c>
      <c r="F761" s="158" t="s">
        <v>404</v>
      </c>
      <c r="G761" s="161" t="s">
        <v>405</v>
      </c>
      <c r="H761" s="161">
        <v>17.57</v>
      </c>
      <c r="I761" s="161" t="s">
        <v>457</v>
      </c>
      <c r="J761" s="142" t="s">
        <v>411</v>
      </c>
    </row>
    <row r="762" spans="2:10">
      <c r="B762" s="158" t="s">
        <v>533</v>
      </c>
      <c r="C762" s="159">
        <v>1500</v>
      </c>
      <c r="D762" s="160">
        <v>1500</v>
      </c>
      <c r="E762" s="161">
        <v>0</v>
      </c>
      <c r="F762" s="158" t="s">
        <v>404</v>
      </c>
      <c r="G762" s="161" t="s">
        <v>405</v>
      </c>
      <c r="H762" s="161">
        <v>18.63</v>
      </c>
      <c r="I762" s="161" t="s">
        <v>523</v>
      </c>
      <c r="J762" s="142" t="s">
        <v>411</v>
      </c>
    </row>
    <row r="763" spans="2:10">
      <c r="B763" s="158" t="s">
        <v>533</v>
      </c>
      <c r="C763" s="159">
        <v>19613</v>
      </c>
      <c r="D763" s="160">
        <v>19613</v>
      </c>
      <c r="E763" s="161">
        <v>0</v>
      </c>
      <c r="F763" s="158" t="s">
        <v>404</v>
      </c>
      <c r="G763" s="161" t="s">
        <v>405</v>
      </c>
      <c r="H763" s="161">
        <v>13.14</v>
      </c>
      <c r="I763" s="161" t="s">
        <v>427</v>
      </c>
      <c r="J763" s="142" t="s">
        <v>411</v>
      </c>
    </row>
    <row r="764" spans="2:10">
      <c r="B764" s="158" t="s">
        <v>533</v>
      </c>
      <c r="C764" s="159">
        <v>2000</v>
      </c>
      <c r="D764" s="160">
        <v>2000</v>
      </c>
      <c r="E764" s="161">
        <v>0</v>
      </c>
      <c r="F764" s="158" t="s">
        <v>404</v>
      </c>
      <c r="G764" s="161" t="s">
        <v>405</v>
      </c>
      <c r="H764" s="161">
        <v>21.77</v>
      </c>
      <c r="I764" s="161" t="s">
        <v>494</v>
      </c>
      <c r="J764" s="142" t="s">
        <v>411</v>
      </c>
    </row>
    <row r="765" spans="2:10">
      <c r="B765" s="158" t="s">
        <v>533</v>
      </c>
      <c r="C765" s="159">
        <v>2520</v>
      </c>
      <c r="D765" s="160">
        <v>2520</v>
      </c>
      <c r="E765" s="161">
        <v>0</v>
      </c>
      <c r="F765" s="158" t="s">
        <v>404</v>
      </c>
      <c r="G765" s="161" t="s">
        <v>405</v>
      </c>
      <c r="H765" s="161">
        <v>20.28</v>
      </c>
      <c r="I765" s="161" t="s">
        <v>428</v>
      </c>
      <c r="J765" s="142" t="s">
        <v>411</v>
      </c>
    </row>
    <row r="766" spans="2:10">
      <c r="B766" s="158" t="s">
        <v>533</v>
      </c>
      <c r="C766" s="159">
        <v>5800</v>
      </c>
      <c r="D766" s="160">
        <v>5800</v>
      </c>
      <c r="E766" s="161">
        <v>0</v>
      </c>
      <c r="F766" s="158" t="s">
        <v>404</v>
      </c>
      <c r="G766" s="161" t="s">
        <v>405</v>
      </c>
      <c r="H766" s="161">
        <v>19.97</v>
      </c>
      <c r="I766" s="161" t="s">
        <v>449</v>
      </c>
      <c r="J766" s="142" t="s">
        <v>411</v>
      </c>
    </row>
    <row r="767" spans="2:10">
      <c r="B767" s="158" t="s">
        <v>533</v>
      </c>
      <c r="C767" s="159">
        <v>527</v>
      </c>
      <c r="D767" s="160">
        <v>527</v>
      </c>
      <c r="E767" s="161">
        <v>0</v>
      </c>
      <c r="F767" s="158" t="s">
        <v>404</v>
      </c>
      <c r="G767" s="161" t="s">
        <v>405</v>
      </c>
      <c r="H767" s="161">
        <v>18.97</v>
      </c>
      <c r="I767" s="161" t="s">
        <v>416</v>
      </c>
      <c r="J767" s="142" t="s">
        <v>411</v>
      </c>
    </row>
    <row r="768" spans="2:10">
      <c r="B768" s="158" t="s">
        <v>533</v>
      </c>
      <c r="C768" s="159">
        <v>3705</v>
      </c>
      <c r="D768" s="160">
        <v>3705</v>
      </c>
      <c r="E768" s="161">
        <v>0</v>
      </c>
      <c r="F768" s="158" t="s">
        <v>404</v>
      </c>
      <c r="G768" s="161" t="s">
        <v>405</v>
      </c>
      <c r="H768" s="161">
        <v>19.43</v>
      </c>
      <c r="I768" s="161" t="s">
        <v>416</v>
      </c>
      <c r="J768" s="142" t="s">
        <v>411</v>
      </c>
    </row>
    <row r="769" spans="2:10">
      <c r="B769" s="158" t="s">
        <v>533</v>
      </c>
      <c r="C769" s="159">
        <v>30000</v>
      </c>
      <c r="D769" s="160">
        <v>30000</v>
      </c>
      <c r="E769" s="161">
        <v>0</v>
      </c>
      <c r="F769" s="158" t="s">
        <v>404</v>
      </c>
      <c r="G769" s="161" t="s">
        <v>405</v>
      </c>
      <c r="H769" s="161">
        <v>21.81</v>
      </c>
      <c r="I769" s="161" t="s">
        <v>480</v>
      </c>
      <c r="J769" s="142" t="s">
        <v>411</v>
      </c>
    </row>
    <row r="770" spans="2:10">
      <c r="B770" s="158" t="s">
        <v>533</v>
      </c>
      <c r="C770" s="159">
        <v>3015</v>
      </c>
      <c r="D770" s="160">
        <v>3015</v>
      </c>
      <c r="E770" s="161">
        <v>0</v>
      </c>
      <c r="F770" s="158" t="s">
        <v>404</v>
      </c>
      <c r="G770" s="161" t="s">
        <v>405</v>
      </c>
      <c r="H770" s="161">
        <v>20.010000000000002</v>
      </c>
      <c r="I770" s="161" t="s">
        <v>525</v>
      </c>
      <c r="J770" s="142" t="s">
        <v>411</v>
      </c>
    </row>
    <row r="771" spans="2:10">
      <c r="B771" s="158" t="s">
        <v>533</v>
      </c>
      <c r="C771" s="159">
        <v>4576</v>
      </c>
      <c r="D771" s="160">
        <v>4576</v>
      </c>
      <c r="E771" s="161">
        <v>0</v>
      </c>
      <c r="F771" s="158" t="s">
        <v>404</v>
      </c>
      <c r="G771" s="161" t="s">
        <v>405</v>
      </c>
      <c r="H771" s="161">
        <v>18.68</v>
      </c>
      <c r="I771" s="161" t="s">
        <v>420</v>
      </c>
      <c r="J771" s="142" t="s">
        <v>411</v>
      </c>
    </row>
    <row r="772" spans="2:10">
      <c r="B772" s="158" t="s">
        <v>533</v>
      </c>
      <c r="C772" s="159">
        <v>1876</v>
      </c>
      <c r="D772" s="160">
        <v>1876</v>
      </c>
      <c r="E772" s="161">
        <v>0</v>
      </c>
      <c r="F772" s="158" t="s">
        <v>404</v>
      </c>
      <c r="G772" s="161" t="s">
        <v>405</v>
      </c>
      <c r="H772" s="161">
        <v>18.23</v>
      </c>
      <c r="I772" s="161" t="s">
        <v>468</v>
      </c>
      <c r="J772" s="142" t="s">
        <v>411</v>
      </c>
    </row>
    <row r="773" spans="2:10">
      <c r="B773" s="158" t="s">
        <v>533</v>
      </c>
      <c r="C773" s="159">
        <v>1550</v>
      </c>
      <c r="D773" s="160">
        <v>1550</v>
      </c>
      <c r="E773" s="161">
        <v>0</v>
      </c>
      <c r="F773" s="158" t="s">
        <v>404</v>
      </c>
      <c r="G773" s="161" t="s">
        <v>405</v>
      </c>
      <c r="H773" s="161">
        <v>26.3</v>
      </c>
      <c r="I773" s="161" t="s">
        <v>469</v>
      </c>
      <c r="J773" s="142" t="s">
        <v>411</v>
      </c>
    </row>
    <row r="774" spans="2:10">
      <c r="B774" s="158" t="s">
        <v>533</v>
      </c>
      <c r="C774" s="159">
        <v>2000</v>
      </c>
      <c r="D774" s="160">
        <v>2000</v>
      </c>
      <c r="E774" s="161">
        <v>0</v>
      </c>
      <c r="F774" s="158" t="s">
        <v>404</v>
      </c>
      <c r="G774" s="161" t="s">
        <v>405</v>
      </c>
      <c r="H774" s="161">
        <v>22.81</v>
      </c>
      <c r="I774" s="161" t="s">
        <v>469</v>
      </c>
      <c r="J774" s="142" t="s">
        <v>411</v>
      </c>
    </row>
    <row r="775" spans="2:10">
      <c r="B775" s="158" t="s">
        <v>533</v>
      </c>
      <c r="C775" s="159">
        <v>3000</v>
      </c>
      <c r="D775" s="160">
        <v>3000</v>
      </c>
      <c r="E775" s="161">
        <v>0</v>
      </c>
      <c r="F775" s="158" t="s">
        <v>404</v>
      </c>
      <c r="G775" s="161" t="s">
        <v>405</v>
      </c>
      <c r="H775" s="161">
        <v>19.239999999999998</v>
      </c>
      <c r="I775" s="161" t="s">
        <v>492</v>
      </c>
      <c r="J775" s="142" t="s">
        <v>411</v>
      </c>
    </row>
    <row r="776" spans="2:10">
      <c r="B776" s="158" t="s">
        <v>533</v>
      </c>
      <c r="C776" s="159">
        <v>1640</v>
      </c>
      <c r="D776" s="160">
        <v>1640</v>
      </c>
      <c r="E776" s="161">
        <v>0</v>
      </c>
      <c r="F776" s="158" t="s">
        <v>404</v>
      </c>
      <c r="G776" s="161" t="s">
        <v>405</v>
      </c>
      <c r="H776" s="161">
        <v>18.39</v>
      </c>
      <c r="I776" s="161" t="s">
        <v>487</v>
      </c>
      <c r="J776" s="142" t="s">
        <v>411</v>
      </c>
    </row>
    <row r="777" spans="2:10">
      <c r="B777" s="158" t="s">
        <v>533</v>
      </c>
      <c r="C777" s="159">
        <v>2600</v>
      </c>
      <c r="D777" s="160">
        <v>2600</v>
      </c>
      <c r="E777" s="161">
        <v>0</v>
      </c>
      <c r="F777" s="158" t="s">
        <v>404</v>
      </c>
      <c r="G777" s="161" t="s">
        <v>405</v>
      </c>
      <c r="H777" s="161">
        <v>23.3</v>
      </c>
      <c r="I777" s="161" t="s">
        <v>412</v>
      </c>
      <c r="J777" s="142" t="s">
        <v>411</v>
      </c>
    </row>
    <row r="778" spans="2:10">
      <c r="B778" s="158" t="s">
        <v>533</v>
      </c>
      <c r="C778" s="159">
        <v>1800</v>
      </c>
      <c r="D778" s="160">
        <v>1800</v>
      </c>
      <c r="E778" s="161">
        <v>0</v>
      </c>
      <c r="F778" s="158" t="s">
        <v>404</v>
      </c>
      <c r="G778" s="161" t="s">
        <v>405</v>
      </c>
      <c r="H778" s="161">
        <v>21.77</v>
      </c>
      <c r="I778" s="161" t="s">
        <v>498</v>
      </c>
      <c r="J778" s="142" t="s">
        <v>411</v>
      </c>
    </row>
    <row r="779" spans="2:10">
      <c r="B779" s="158" t="s">
        <v>533</v>
      </c>
      <c r="C779" s="159">
        <v>3000</v>
      </c>
      <c r="D779" s="160">
        <v>3000</v>
      </c>
      <c r="E779" s="161">
        <v>0</v>
      </c>
      <c r="F779" s="158" t="s">
        <v>404</v>
      </c>
      <c r="G779" s="161" t="s">
        <v>405</v>
      </c>
      <c r="H779" s="161">
        <v>21.72</v>
      </c>
      <c r="I779" s="161" t="s">
        <v>477</v>
      </c>
      <c r="J779" s="142" t="s">
        <v>411</v>
      </c>
    </row>
    <row r="780" spans="2:10">
      <c r="B780" s="158" t="s">
        <v>533</v>
      </c>
      <c r="C780" s="159">
        <v>610</v>
      </c>
      <c r="D780" s="160">
        <v>61000</v>
      </c>
      <c r="E780" s="161">
        <v>0</v>
      </c>
      <c r="F780" s="158" t="s">
        <v>404</v>
      </c>
      <c r="G780" s="161" t="s">
        <v>436</v>
      </c>
      <c r="H780" s="161">
        <v>16.5</v>
      </c>
      <c r="I780" s="161" t="s">
        <v>434</v>
      </c>
      <c r="J780" s="142" t="s">
        <v>411</v>
      </c>
    </row>
    <row r="781" spans="2:10">
      <c r="B781" s="158" t="s">
        <v>533</v>
      </c>
      <c r="C781" s="159">
        <v>2000</v>
      </c>
      <c r="D781" s="160">
        <v>200000</v>
      </c>
      <c r="E781" s="161">
        <v>0.01</v>
      </c>
      <c r="F781" s="158" t="s">
        <v>404</v>
      </c>
      <c r="G781" s="161" t="s">
        <v>436</v>
      </c>
      <c r="H781" s="161">
        <v>16</v>
      </c>
      <c r="I781" s="161" t="s">
        <v>434</v>
      </c>
      <c r="J781" s="142" t="s">
        <v>411</v>
      </c>
    </row>
    <row r="782" spans="2:10">
      <c r="B782" s="158" t="s">
        <v>533</v>
      </c>
      <c r="C782" s="159">
        <v>360</v>
      </c>
      <c r="D782" s="160">
        <v>36000</v>
      </c>
      <c r="E782" s="161">
        <v>0</v>
      </c>
      <c r="F782" s="158" t="s">
        <v>404</v>
      </c>
      <c r="G782" s="161" t="s">
        <v>436</v>
      </c>
      <c r="H782" s="161">
        <v>19</v>
      </c>
      <c r="I782" s="161" t="s">
        <v>438</v>
      </c>
      <c r="J782" s="142" t="s">
        <v>411</v>
      </c>
    </row>
    <row r="783" spans="2:10">
      <c r="B783" s="158" t="s">
        <v>533</v>
      </c>
      <c r="C783" s="159">
        <v>-2000</v>
      </c>
      <c r="D783" s="160">
        <v>-200000</v>
      </c>
      <c r="E783" s="161">
        <v>-0.01</v>
      </c>
      <c r="F783" s="158" t="s">
        <v>404</v>
      </c>
      <c r="G783" s="161" t="s">
        <v>436</v>
      </c>
      <c r="H783" s="161">
        <v>14</v>
      </c>
      <c r="I783" s="161" t="s">
        <v>434</v>
      </c>
      <c r="J783" s="142" t="s">
        <v>411</v>
      </c>
    </row>
    <row r="784" spans="2:10">
      <c r="B784" s="158" t="s">
        <v>533</v>
      </c>
      <c r="C784" s="159">
        <v>100</v>
      </c>
      <c r="D784" s="160">
        <v>5848</v>
      </c>
      <c r="E784" s="161">
        <v>0</v>
      </c>
      <c r="F784" s="158" t="s">
        <v>404</v>
      </c>
      <c r="G784" s="161" t="s">
        <v>686</v>
      </c>
      <c r="H784" s="161">
        <v>17.100000000000001</v>
      </c>
      <c r="I784" s="161" t="s">
        <v>609</v>
      </c>
      <c r="J784" s="142" t="s">
        <v>411</v>
      </c>
    </row>
    <row r="785" spans="2:10">
      <c r="B785" s="158" t="s">
        <v>533</v>
      </c>
      <c r="C785" s="159">
        <v>40</v>
      </c>
      <c r="D785" s="160">
        <v>2535</v>
      </c>
      <c r="E785" s="161">
        <v>0</v>
      </c>
      <c r="F785" s="158" t="s">
        <v>404</v>
      </c>
      <c r="G785" s="161" t="s">
        <v>620</v>
      </c>
      <c r="H785" s="161">
        <v>15.78</v>
      </c>
      <c r="I785" s="161" t="s">
        <v>619</v>
      </c>
      <c r="J785" s="142" t="s">
        <v>411</v>
      </c>
    </row>
    <row r="786" spans="2:10">
      <c r="B786" s="158" t="s">
        <v>533</v>
      </c>
      <c r="C786" s="159">
        <v>50</v>
      </c>
      <c r="D786" s="160">
        <v>2952</v>
      </c>
      <c r="E786" s="161">
        <v>0</v>
      </c>
      <c r="F786" s="158" t="s">
        <v>404</v>
      </c>
      <c r="G786" s="161" t="s">
        <v>690</v>
      </c>
      <c r="H786" s="161">
        <v>16.940000000000001</v>
      </c>
      <c r="I786" s="161" t="s">
        <v>591</v>
      </c>
      <c r="J786" s="142" t="s">
        <v>411</v>
      </c>
    </row>
    <row r="787" spans="2:10">
      <c r="B787" s="158" t="s">
        <v>533</v>
      </c>
      <c r="C787" s="159">
        <v>30</v>
      </c>
      <c r="D787" s="160">
        <v>1933</v>
      </c>
      <c r="E787" s="161">
        <v>0</v>
      </c>
      <c r="F787" s="158" t="s">
        <v>404</v>
      </c>
      <c r="G787" s="161" t="s">
        <v>641</v>
      </c>
      <c r="H787" s="161">
        <v>15.52</v>
      </c>
      <c r="I787" s="161" t="s">
        <v>524</v>
      </c>
      <c r="J787" s="142" t="s">
        <v>411</v>
      </c>
    </row>
    <row r="788" spans="2:10">
      <c r="B788" s="158" t="s">
        <v>533</v>
      </c>
      <c r="C788" s="159">
        <v>20</v>
      </c>
      <c r="D788" s="160">
        <v>1224</v>
      </c>
      <c r="E788" s="161">
        <v>0</v>
      </c>
      <c r="F788" s="158" t="s">
        <v>404</v>
      </c>
      <c r="G788" s="161" t="s">
        <v>692</v>
      </c>
      <c r="H788" s="161">
        <v>16.34</v>
      </c>
      <c r="I788" s="161" t="s">
        <v>625</v>
      </c>
      <c r="J788" s="142" t="s">
        <v>411</v>
      </c>
    </row>
    <row r="789" spans="2:10">
      <c r="B789" s="158" t="s">
        <v>533</v>
      </c>
      <c r="C789" s="159">
        <v>30</v>
      </c>
      <c r="D789" s="160">
        <v>1731</v>
      </c>
      <c r="E789" s="161">
        <v>0</v>
      </c>
      <c r="F789" s="158" t="s">
        <v>404</v>
      </c>
      <c r="G789" s="161" t="s">
        <v>687</v>
      </c>
      <c r="H789" s="161">
        <v>17.329999999999998</v>
      </c>
      <c r="I789" s="161" t="s">
        <v>434</v>
      </c>
      <c r="J789" s="142" t="s">
        <v>411</v>
      </c>
    </row>
    <row r="790" spans="2:10">
      <c r="B790" s="158" t="s">
        <v>533</v>
      </c>
      <c r="C790" s="159">
        <v>1400</v>
      </c>
      <c r="D790" s="160">
        <v>1400</v>
      </c>
      <c r="E790" s="161">
        <v>0</v>
      </c>
      <c r="F790" s="158" t="s">
        <v>404</v>
      </c>
      <c r="G790" s="161" t="s">
        <v>405</v>
      </c>
      <c r="H790" s="161">
        <v>21.45</v>
      </c>
      <c r="I790" s="161" t="s">
        <v>459</v>
      </c>
      <c r="J790" s="142" t="s">
        <v>407</v>
      </c>
    </row>
    <row r="791" spans="2:10">
      <c r="B791" s="158" t="s">
        <v>533</v>
      </c>
      <c r="C791" s="159">
        <v>18000</v>
      </c>
      <c r="D791" s="160">
        <v>18000</v>
      </c>
      <c r="E791" s="161">
        <v>0</v>
      </c>
      <c r="F791" s="158" t="s">
        <v>404</v>
      </c>
      <c r="G791" s="161" t="s">
        <v>405</v>
      </c>
      <c r="H791" s="161">
        <v>19.54</v>
      </c>
      <c r="I791" s="161" t="s">
        <v>486</v>
      </c>
      <c r="J791" s="142" t="s">
        <v>407</v>
      </c>
    </row>
    <row r="792" spans="2:10">
      <c r="B792" s="158" t="s">
        <v>533</v>
      </c>
      <c r="C792" s="159">
        <v>1650</v>
      </c>
      <c r="D792" s="160">
        <v>1650</v>
      </c>
      <c r="E792" s="161">
        <v>0</v>
      </c>
      <c r="F792" s="158" t="s">
        <v>404</v>
      </c>
      <c r="G792" s="161" t="s">
        <v>405</v>
      </c>
      <c r="H792" s="161">
        <v>18.29</v>
      </c>
      <c r="I792" s="161" t="s">
        <v>452</v>
      </c>
      <c r="J792" s="142" t="s">
        <v>407</v>
      </c>
    </row>
    <row r="793" spans="2:10">
      <c r="B793" s="158" t="s">
        <v>533</v>
      </c>
      <c r="C793" s="159">
        <v>700</v>
      </c>
      <c r="D793" s="160">
        <v>700</v>
      </c>
      <c r="E793" s="161">
        <v>0</v>
      </c>
      <c r="F793" s="158" t="s">
        <v>404</v>
      </c>
      <c r="G793" s="161" t="s">
        <v>405</v>
      </c>
      <c r="H793" s="161">
        <v>20.6</v>
      </c>
      <c r="I793" s="161" t="s">
        <v>449</v>
      </c>
      <c r="J793" s="142" t="s">
        <v>407</v>
      </c>
    </row>
    <row r="794" spans="2:10">
      <c r="B794" s="158" t="s">
        <v>533</v>
      </c>
      <c r="C794" s="159">
        <v>30000</v>
      </c>
      <c r="D794" s="160">
        <v>30000</v>
      </c>
      <c r="E794" s="161">
        <v>0</v>
      </c>
      <c r="F794" s="158" t="s">
        <v>404</v>
      </c>
      <c r="G794" s="161" t="s">
        <v>405</v>
      </c>
      <c r="H794" s="161">
        <v>21.81</v>
      </c>
      <c r="I794" s="161" t="s">
        <v>480</v>
      </c>
      <c r="J794" s="142" t="s">
        <v>407</v>
      </c>
    </row>
    <row r="795" spans="2:10">
      <c r="B795" s="158" t="s">
        <v>533</v>
      </c>
      <c r="C795" s="159">
        <v>4200</v>
      </c>
      <c r="D795" s="160">
        <v>4200</v>
      </c>
      <c r="E795" s="161">
        <v>0</v>
      </c>
      <c r="F795" s="158" t="s">
        <v>404</v>
      </c>
      <c r="G795" s="161" t="s">
        <v>405</v>
      </c>
      <c r="H795" s="161">
        <v>21</v>
      </c>
      <c r="I795" s="161" t="s">
        <v>499</v>
      </c>
      <c r="J795" s="142" t="s">
        <v>407</v>
      </c>
    </row>
    <row r="796" spans="2:10">
      <c r="B796" s="158" t="s">
        <v>533</v>
      </c>
      <c r="C796" s="159">
        <v>3600</v>
      </c>
      <c r="D796" s="160">
        <v>3600</v>
      </c>
      <c r="E796" s="161">
        <v>0</v>
      </c>
      <c r="F796" s="158" t="s">
        <v>404</v>
      </c>
      <c r="G796" s="161" t="s">
        <v>405</v>
      </c>
      <c r="H796" s="161">
        <v>19.420000000000002</v>
      </c>
      <c r="I796" s="161" t="s">
        <v>448</v>
      </c>
      <c r="J796" s="142" t="s">
        <v>407</v>
      </c>
    </row>
    <row r="797" spans="2:10">
      <c r="B797" s="158" t="s">
        <v>533</v>
      </c>
      <c r="C797" s="159">
        <v>3000</v>
      </c>
      <c r="D797" s="160">
        <v>3000</v>
      </c>
      <c r="E797" s="161">
        <v>0</v>
      </c>
      <c r="F797" s="158" t="s">
        <v>404</v>
      </c>
      <c r="G797" s="161" t="s">
        <v>405</v>
      </c>
      <c r="H797" s="161">
        <v>20.76</v>
      </c>
      <c r="I797" s="161" t="s">
        <v>515</v>
      </c>
      <c r="J797" s="142" t="s">
        <v>407</v>
      </c>
    </row>
    <row r="798" spans="2:10">
      <c r="B798" s="158" t="s">
        <v>533</v>
      </c>
      <c r="C798" s="159">
        <v>3000</v>
      </c>
      <c r="D798" s="160">
        <v>3000</v>
      </c>
      <c r="E798" s="161">
        <v>0</v>
      </c>
      <c r="F798" s="158" t="s">
        <v>404</v>
      </c>
      <c r="G798" s="161" t="s">
        <v>405</v>
      </c>
      <c r="H798" s="161">
        <v>21.72</v>
      </c>
      <c r="I798" s="161" t="s">
        <v>477</v>
      </c>
      <c r="J798" s="142" t="s">
        <v>407</v>
      </c>
    </row>
    <row r="799" spans="2:10">
      <c r="B799" s="158" t="s">
        <v>533</v>
      </c>
      <c r="C799" s="159">
        <v>1124</v>
      </c>
      <c r="D799" s="160">
        <v>1124</v>
      </c>
      <c r="E799" s="161">
        <v>0</v>
      </c>
      <c r="F799" s="158" t="s">
        <v>404</v>
      </c>
      <c r="G799" s="161" t="s">
        <v>405</v>
      </c>
      <c r="H799" s="161">
        <v>17.79</v>
      </c>
      <c r="I799" s="161" t="s">
        <v>465</v>
      </c>
      <c r="J799" s="142" t="s">
        <v>407</v>
      </c>
    </row>
    <row r="800" spans="2:10">
      <c r="B800" s="158" t="s">
        <v>533</v>
      </c>
      <c r="C800" s="159">
        <v>2948</v>
      </c>
      <c r="D800" s="160">
        <v>2948</v>
      </c>
      <c r="E800" s="161">
        <v>0</v>
      </c>
      <c r="F800" s="158" t="s">
        <v>404</v>
      </c>
      <c r="G800" s="161" t="s">
        <v>405</v>
      </c>
      <c r="H800" s="161">
        <v>18.989999999999998</v>
      </c>
      <c r="I800" s="161" t="s">
        <v>478</v>
      </c>
      <c r="J800" s="142" t="s">
        <v>407</v>
      </c>
    </row>
    <row r="801" spans="2:10">
      <c r="B801" s="158" t="s">
        <v>533</v>
      </c>
      <c r="C801" s="159">
        <v>1000</v>
      </c>
      <c r="D801" s="160">
        <v>1000</v>
      </c>
      <c r="E801" s="161">
        <v>0</v>
      </c>
      <c r="F801" s="158" t="s">
        <v>404</v>
      </c>
      <c r="G801" s="161" t="s">
        <v>405</v>
      </c>
      <c r="H801" s="161">
        <v>18.149999999999999</v>
      </c>
      <c r="I801" s="161" t="s">
        <v>410</v>
      </c>
      <c r="J801" s="142" t="s">
        <v>407</v>
      </c>
    </row>
    <row r="802" spans="2:10">
      <c r="B802" s="158" t="s">
        <v>533</v>
      </c>
      <c r="C802" s="159">
        <v>2000</v>
      </c>
      <c r="D802" s="160">
        <v>2000</v>
      </c>
      <c r="E802" s="161">
        <v>0</v>
      </c>
      <c r="F802" s="158" t="s">
        <v>404</v>
      </c>
      <c r="G802" s="161" t="s">
        <v>405</v>
      </c>
      <c r="H802" s="161">
        <v>18.05</v>
      </c>
      <c r="I802" s="161" t="s">
        <v>410</v>
      </c>
      <c r="J802" s="142" t="s">
        <v>407</v>
      </c>
    </row>
    <row r="803" spans="2:10">
      <c r="B803" s="158" t="s">
        <v>533</v>
      </c>
      <c r="C803" s="159">
        <v>3401</v>
      </c>
      <c r="D803" s="160">
        <v>3401</v>
      </c>
      <c r="E803" s="161">
        <v>0</v>
      </c>
      <c r="F803" s="158" t="s">
        <v>404</v>
      </c>
      <c r="G803" s="161" t="s">
        <v>405</v>
      </c>
      <c r="H803" s="161">
        <v>21.27</v>
      </c>
      <c r="I803" s="161" t="s">
        <v>439</v>
      </c>
      <c r="J803" s="142" t="s">
        <v>407</v>
      </c>
    </row>
    <row r="804" spans="2:10">
      <c r="B804" s="158" t="s">
        <v>533</v>
      </c>
      <c r="C804" s="159">
        <v>3700</v>
      </c>
      <c r="D804" s="160">
        <v>3700</v>
      </c>
      <c r="E804" s="161">
        <v>0</v>
      </c>
      <c r="F804" s="158" t="s">
        <v>404</v>
      </c>
      <c r="G804" s="161" t="s">
        <v>405</v>
      </c>
      <c r="H804" s="161">
        <v>20.74</v>
      </c>
      <c r="I804" s="161" t="s">
        <v>435</v>
      </c>
      <c r="J804" s="142" t="s">
        <v>407</v>
      </c>
    </row>
    <row r="805" spans="2:10">
      <c r="B805" s="158" t="s">
        <v>533</v>
      </c>
      <c r="C805" s="159">
        <v>1996</v>
      </c>
      <c r="D805" s="160">
        <v>1996</v>
      </c>
      <c r="E805" s="161">
        <v>0</v>
      </c>
      <c r="F805" s="158" t="s">
        <v>404</v>
      </c>
      <c r="G805" s="161" t="s">
        <v>405</v>
      </c>
      <c r="H805" s="161">
        <v>20.76</v>
      </c>
      <c r="I805" s="161" t="s">
        <v>435</v>
      </c>
      <c r="J805" s="142" t="s">
        <v>407</v>
      </c>
    </row>
    <row r="806" spans="2:10">
      <c r="B806" s="158" t="s">
        <v>533</v>
      </c>
      <c r="C806" s="159">
        <v>10000</v>
      </c>
      <c r="D806" s="160">
        <v>654022</v>
      </c>
      <c r="E806" s="161">
        <v>0.02</v>
      </c>
      <c r="F806" s="158" t="s">
        <v>404</v>
      </c>
      <c r="G806" s="161" t="s">
        <v>636</v>
      </c>
      <c r="H806" s="161">
        <v>15.29</v>
      </c>
      <c r="I806" s="161" t="s">
        <v>637</v>
      </c>
      <c r="J806" s="142" t="s">
        <v>407</v>
      </c>
    </row>
    <row r="807" spans="2:10">
      <c r="B807" s="158" t="s">
        <v>533</v>
      </c>
      <c r="C807" s="159">
        <v>-20</v>
      </c>
      <c r="D807" s="160">
        <v>-1189</v>
      </c>
      <c r="E807" s="161">
        <v>0</v>
      </c>
      <c r="F807" s="158" t="s">
        <v>404</v>
      </c>
      <c r="G807" s="161" t="s">
        <v>590</v>
      </c>
      <c r="H807" s="161">
        <v>16.82</v>
      </c>
      <c r="I807" s="161" t="s">
        <v>591</v>
      </c>
      <c r="J807" s="142" t="s">
        <v>411</v>
      </c>
    </row>
    <row r="808" spans="2:10">
      <c r="B808" s="158" t="s">
        <v>533</v>
      </c>
      <c r="C808" s="159">
        <v>-30</v>
      </c>
      <c r="D808" s="160">
        <v>-1670</v>
      </c>
      <c r="E808" s="161">
        <v>0</v>
      </c>
      <c r="F808" s="158" t="s">
        <v>404</v>
      </c>
      <c r="G808" s="161" t="s">
        <v>701</v>
      </c>
      <c r="H808" s="161">
        <v>17.96</v>
      </c>
      <c r="I808" s="161" t="s">
        <v>702</v>
      </c>
      <c r="J808" s="142" t="s">
        <v>411</v>
      </c>
    </row>
    <row r="809" spans="2:10">
      <c r="B809" s="158" t="s">
        <v>533</v>
      </c>
      <c r="C809" s="159">
        <v>-200</v>
      </c>
      <c r="D809" s="160">
        <v>-12953</v>
      </c>
      <c r="E809" s="161">
        <v>0</v>
      </c>
      <c r="F809" s="158" t="s">
        <v>404</v>
      </c>
      <c r="G809" s="161" t="s">
        <v>634</v>
      </c>
      <c r="H809" s="161">
        <v>15.44</v>
      </c>
      <c r="I809" s="161" t="s">
        <v>619</v>
      </c>
      <c r="J809" s="142" t="s">
        <v>411</v>
      </c>
    </row>
    <row r="810" spans="2:10">
      <c r="B810" s="158" t="s">
        <v>533</v>
      </c>
      <c r="C810" s="159">
        <v>-30</v>
      </c>
      <c r="D810" s="160">
        <v>-1933</v>
      </c>
      <c r="E810" s="161">
        <v>0</v>
      </c>
      <c r="F810" s="158" t="s">
        <v>404</v>
      </c>
      <c r="G810" s="161" t="s">
        <v>641</v>
      </c>
      <c r="H810" s="161">
        <v>15.52</v>
      </c>
      <c r="I810" s="161" t="s">
        <v>524</v>
      </c>
      <c r="J810" s="142" t="s">
        <v>411</v>
      </c>
    </row>
    <row r="811" spans="2:10">
      <c r="B811" s="158" t="s">
        <v>533</v>
      </c>
      <c r="C811" s="159">
        <v>-20</v>
      </c>
      <c r="D811" s="160">
        <v>-1228</v>
      </c>
      <c r="E811" s="161">
        <v>0</v>
      </c>
      <c r="F811" s="158" t="s">
        <v>404</v>
      </c>
      <c r="G811" s="161" t="s">
        <v>635</v>
      </c>
      <c r="H811" s="161">
        <v>16.29</v>
      </c>
      <c r="I811" s="161" t="s">
        <v>458</v>
      </c>
      <c r="J811" s="142" t="s">
        <v>411</v>
      </c>
    </row>
    <row r="812" spans="2:10">
      <c r="B812" s="158" t="s">
        <v>533</v>
      </c>
      <c r="C812" s="159">
        <v>-20</v>
      </c>
      <c r="D812" s="160">
        <v>-1224</v>
      </c>
      <c r="E812" s="161">
        <v>0</v>
      </c>
      <c r="F812" s="158" t="s">
        <v>404</v>
      </c>
      <c r="G812" s="161" t="s">
        <v>692</v>
      </c>
      <c r="H812" s="161">
        <v>16.34</v>
      </c>
      <c r="I812" s="161" t="s">
        <v>625</v>
      </c>
      <c r="J812" s="142" t="s">
        <v>411</v>
      </c>
    </row>
    <row r="813" spans="2:10">
      <c r="B813" s="158" t="s">
        <v>533</v>
      </c>
      <c r="C813" s="159">
        <v>-50</v>
      </c>
      <c r="D813" s="160">
        <v>-2667</v>
      </c>
      <c r="E813" s="161">
        <v>0</v>
      </c>
      <c r="F813" s="158" t="s">
        <v>404</v>
      </c>
      <c r="G813" s="161" t="s">
        <v>643</v>
      </c>
      <c r="H813" s="161">
        <v>18.75</v>
      </c>
      <c r="I813" s="161" t="s">
        <v>632</v>
      </c>
      <c r="J813" s="142" t="s">
        <v>411</v>
      </c>
    </row>
    <row r="814" spans="2:10">
      <c r="B814" s="158" t="s">
        <v>533</v>
      </c>
      <c r="C814" s="159">
        <v>-300</v>
      </c>
      <c r="D814" s="160">
        <v>-16181</v>
      </c>
      <c r="E814" s="161">
        <v>0</v>
      </c>
      <c r="F814" s="158" t="s">
        <v>404</v>
      </c>
      <c r="G814" s="161" t="s">
        <v>697</v>
      </c>
      <c r="H814" s="161">
        <v>18.54</v>
      </c>
      <c r="I814" s="161" t="s">
        <v>537</v>
      </c>
      <c r="J814" s="142" t="s">
        <v>411</v>
      </c>
    </row>
    <row r="815" spans="2:10">
      <c r="B815" s="158" t="s">
        <v>533</v>
      </c>
      <c r="C815" s="159">
        <v>-15</v>
      </c>
      <c r="D815" s="160">
        <v>-789</v>
      </c>
      <c r="E815" s="161">
        <v>0</v>
      </c>
      <c r="F815" s="158" t="s">
        <v>404</v>
      </c>
      <c r="G815" s="161" t="s">
        <v>575</v>
      </c>
      <c r="H815" s="161">
        <v>19</v>
      </c>
      <c r="I815" s="161" t="s">
        <v>509</v>
      </c>
      <c r="J815" s="142" t="s">
        <v>411</v>
      </c>
    </row>
    <row r="816" spans="2:10">
      <c r="B816" s="158" t="s">
        <v>533</v>
      </c>
      <c r="C816" s="159">
        <v>-20</v>
      </c>
      <c r="D816" s="160">
        <v>-1054</v>
      </c>
      <c r="E816" s="161">
        <v>0</v>
      </c>
      <c r="F816" s="158" t="s">
        <v>404</v>
      </c>
      <c r="G816" s="161" t="s">
        <v>639</v>
      </c>
      <c r="H816" s="161">
        <v>18.97</v>
      </c>
      <c r="I816" s="161" t="s">
        <v>558</v>
      </c>
      <c r="J816" s="142" t="s">
        <v>411</v>
      </c>
    </row>
    <row r="817" spans="2:10">
      <c r="B817" s="158" t="s">
        <v>533</v>
      </c>
      <c r="C817" s="159">
        <v>-30</v>
      </c>
      <c r="D817" s="160">
        <v>-1738</v>
      </c>
      <c r="E817" s="161">
        <v>0</v>
      </c>
      <c r="F817" s="158" t="s">
        <v>404</v>
      </c>
      <c r="G817" s="161" t="s">
        <v>699</v>
      </c>
      <c r="H817" s="161">
        <v>17.260000000000002</v>
      </c>
      <c r="I817" s="161" t="s">
        <v>700</v>
      </c>
      <c r="J817" s="142" t="s">
        <v>411</v>
      </c>
    </row>
    <row r="818" spans="2:10">
      <c r="B818" s="158" t="s">
        <v>533</v>
      </c>
      <c r="C818" s="159">
        <v>-20</v>
      </c>
      <c r="D818" s="160">
        <v>-1098</v>
      </c>
      <c r="E818" s="161">
        <v>0</v>
      </c>
      <c r="F818" s="158" t="s">
        <v>404</v>
      </c>
      <c r="G818" s="161" t="s">
        <v>670</v>
      </c>
      <c r="H818" s="161">
        <v>18.21</v>
      </c>
      <c r="I818" s="161" t="s">
        <v>671</v>
      </c>
      <c r="J818" s="142" t="s">
        <v>411</v>
      </c>
    </row>
    <row r="819" spans="2:10">
      <c r="B819" s="158" t="s">
        <v>533</v>
      </c>
      <c r="C819" s="159">
        <v>-2300</v>
      </c>
      <c r="D819" s="160">
        <v>-2300</v>
      </c>
      <c r="E819" s="161">
        <v>0</v>
      </c>
      <c r="F819" s="158" t="s">
        <v>404</v>
      </c>
      <c r="G819" s="161" t="s">
        <v>405</v>
      </c>
      <c r="H819" s="161">
        <v>21.52</v>
      </c>
      <c r="I819" s="161" t="s">
        <v>502</v>
      </c>
      <c r="J819" s="142" t="s">
        <v>411</v>
      </c>
    </row>
    <row r="820" spans="2:10">
      <c r="B820" s="158" t="s">
        <v>533</v>
      </c>
      <c r="C820" s="159">
        <v>-1200</v>
      </c>
      <c r="D820" s="160">
        <v>-1200</v>
      </c>
      <c r="E820" s="161">
        <v>0</v>
      </c>
      <c r="F820" s="158" t="s">
        <v>404</v>
      </c>
      <c r="G820" s="161" t="s">
        <v>405</v>
      </c>
      <c r="H820" s="161">
        <v>22.08</v>
      </c>
      <c r="I820" s="161" t="s">
        <v>504</v>
      </c>
      <c r="J820" s="142" t="s">
        <v>411</v>
      </c>
    </row>
    <row r="821" spans="2:10">
      <c r="B821" s="158" t="s">
        <v>533</v>
      </c>
      <c r="C821" s="159">
        <v>-36000</v>
      </c>
      <c r="D821" s="160">
        <v>-36000</v>
      </c>
      <c r="E821" s="161">
        <v>0</v>
      </c>
      <c r="F821" s="158" t="s">
        <v>404</v>
      </c>
      <c r="G821" s="161" t="s">
        <v>405</v>
      </c>
      <c r="H821" s="161">
        <v>19.54</v>
      </c>
      <c r="I821" s="161" t="s">
        <v>486</v>
      </c>
      <c r="J821" s="142" t="s">
        <v>411</v>
      </c>
    </row>
    <row r="822" spans="2:10">
      <c r="B822" s="158" t="s">
        <v>533</v>
      </c>
      <c r="C822" s="159">
        <v>-8925</v>
      </c>
      <c r="D822" s="160">
        <v>-8925</v>
      </c>
      <c r="E822" s="161">
        <v>0</v>
      </c>
      <c r="F822" s="158" t="s">
        <v>404</v>
      </c>
      <c r="G822" s="161" t="s">
        <v>405</v>
      </c>
      <c r="H822" s="161">
        <v>17.57</v>
      </c>
      <c r="I822" s="161" t="s">
        <v>457</v>
      </c>
      <c r="J822" s="142" t="s">
        <v>411</v>
      </c>
    </row>
    <row r="823" spans="2:10">
      <c r="B823" s="158" t="s">
        <v>533</v>
      </c>
      <c r="C823" s="159">
        <v>-4471</v>
      </c>
      <c r="D823" s="160">
        <v>-4471</v>
      </c>
      <c r="E823" s="161">
        <v>0</v>
      </c>
      <c r="F823" s="158" t="s">
        <v>404</v>
      </c>
      <c r="G823" s="161" t="s">
        <v>405</v>
      </c>
      <c r="H823" s="161">
        <v>19.05</v>
      </c>
      <c r="I823" s="161" t="s">
        <v>524</v>
      </c>
      <c r="J823" s="142" t="s">
        <v>411</v>
      </c>
    </row>
    <row r="824" spans="2:10">
      <c r="B824" s="158" t="s">
        <v>533</v>
      </c>
      <c r="C824" s="159">
        <v>-42500</v>
      </c>
      <c r="D824" s="160">
        <v>-42500</v>
      </c>
      <c r="E824" s="161">
        <v>0</v>
      </c>
      <c r="F824" s="158" t="s">
        <v>404</v>
      </c>
      <c r="G824" s="161" t="s">
        <v>405</v>
      </c>
      <c r="H824" s="161">
        <v>18.260000000000002</v>
      </c>
      <c r="I824" s="161" t="s">
        <v>518</v>
      </c>
      <c r="J824" s="142" t="s">
        <v>411</v>
      </c>
    </row>
    <row r="825" spans="2:10">
      <c r="B825" s="158" t="s">
        <v>533</v>
      </c>
      <c r="C825" s="159">
        <v>-2080</v>
      </c>
      <c r="D825" s="160">
        <v>-2080</v>
      </c>
      <c r="E825" s="161">
        <v>0</v>
      </c>
      <c r="F825" s="158" t="s">
        <v>404</v>
      </c>
      <c r="G825" s="161" t="s">
        <v>405</v>
      </c>
      <c r="H825" s="161">
        <v>22.14</v>
      </c>
      <c r="I825" s="161" t="s">
        <v>424</v>
      </c>
      <c r="J825" s="142" t="s">
        <v>411</v>
      </c>
    </row>
    <row r="826" spans="2:10">
      <c r="B826" s="158" t="s">
        <v>533</v>
      </c>
      <c r="C826" s="159">
        <v>-571</v>
      </c>
      <c r="D826" s="160">
        <v>-571</v>
      </c>
      <c r="E826" s="161">
        <v>0</v>
      </c>
      <c r="F826" s="158" t="s">
        <v>404</v>
      </c>
      <c r="G826" s="161" t="s">
        <v>405</v>
      </c>
      <c r="H826" s="161">
        <v>23.53</v>
      </c>
      <c r="I826" s="161" t="s">
        <v>428</v>
      </c>
      <c r="J826" s="142" t="s">
        <v>407</v>
      </c>
    </row>
    <row r="827" spans="2:10">
      <c r="B827" s="158" t="s">
        <v>533</v>
      </c>
      <c r="C827" s="159">
        <v>-32500</v>
      </c>
      <c r="D827" s="160">
        <v>-32500</v>
      </c>
      <c r="E827" s="161">
        <v>0</v>
      </c>
      <c r="F827" s="158" t="s">
        <v>404</v>
      </c>
      <c r="G827" s="161" t="s">
        <v>405</v>
      </c>
      <c r="H827" s="161">
        <v>21.68</v>
      </c>
      <c r="I827" s="161" t="s">
        <v>526</v>
      </c>
      <c r="J827" s="142" t="s">
        <v>411</v>
      </c>
    </row>
    <row r="828" spans="2:10">
      <c r="B828" s="158" t="s">
        <v>533</v>
      </c>
      <c r="C828" s="159">
        <v>-4284</v>
      </c>
      <c r="D828" s="160">
        <v>-4284</v>
      </c>
      <c r="E828" s="161">
        <v>0</v>
      </c>
      <c r="F828" s="158" t="s">
        <v>404</v>
      </c>
      <c r="G828" s="161" t="s">
        <v>405</v>
      </c>
      <c r="H828" s="161">
        <v>18.66</v>
      </c>
      <c r="I828" s="161" t="s">
        <v>416</v>
      </c>
      <c r="J828" s="142" t="s">
        <v>411</v>
      </c>
    </row>
    <row r="829" spans="2:10">
      <c r="B829" s="158" t="s">
        <v>533</v>
      </c>
      <c r="C829" s="159">
        <v>-1700</v>
      </c>
      <c r="D829" s="160">
        <v>-1700</v>
      </c>
      <c r="E829" s="161">
        <v>0</v>
      </c>
      <c r="F829" s="158" t="s">
        <v>404</v>
      </c>
      <c r="G829" s="161" t="s">
        <v>405</v>
      </c>
      <c r="H829" s="161">
        <v>22.93</v>
      </c>
      <c r="I829" s="161" t="s">
        <v>514</v>
      </c>
      <c r="J829" s="142" t="s">
        <v>411</v>
      </c>
    </row>
    <row r="830" spans="2:10">
      <c r="B830" s="158" t="s">
        <v>533</v>
      </c>
      <c r="C830" s="159">
        <v>-1300</v>
      </c>
      <c r="D830" s="160">
        <v>-1300</v>
      </c>
      <c r="E830" s="161">
        <v>0</v>
      </c>
      <c r="F830" s="158" t="s">
        <v>404</v>
      </c>
      <c r="G830" s="161" t="s">
        <v>405</v>
      </c>
      <c r="H830" s="161">
        <v>20.94</v>
      </c>
      <c r="I830" s="161" t="s">
        <v>507</v>
      </c>
      <c r="J830" s="142" t="s">
        <v>411</v>
      </c>
    </row>
    <row r="831" spans="2:10">
      <c r="B831" s="158" t="s">
        <v>533</v>
      </c>
      <c r="C831" s="159">
        <v>-3000</v>
      </c>
      <c r="D831" s="160">
        <v>-3000</v>
      </c>
      <c r="E831" s="161">
        <v>0</v>
      </c>
      <c r="F831" s="158" t="s">
        <v>404</v>
      </c>
      <c r="G831" s="161" t="s">
        <v>405</v>
      </c>
      <c r="H831" s="161">
        <v>19.239999999999998</v>
      </c>
      <c r="I831" s="161" t="s">
        <v>492</v>
      </c>
      <c r="J831" s="142" t="s">
        <v>411</v>
      </c>
    </row>
    <row r="832" spans="2:10">
      <c r="B832" s="158" t="s">
        <v>533</v>
      </c>
      <c r="C832" s="159">
        <v>-1640</v>
      </c>
      <c r="D832" s="160">
        <v>-1640</v>
      </c>
      <c r="E832" s="161">
        <v>0</v>
      </c>
      <c r="F832" s="158" t="s">
        <v>404</v>
      </c>
      <c r="G832" s="161" t="s">
        <v>405</v>
      </c>
      <c r="H832" s="161">
        <v>18.39</v>
      </c>
      <c r="I832" s="161" t="s">
        <v>487</v>
      </c>
      <c r="J832" s="142" t="s">
        <v>411</v>
      </c>
    </row>
    <row r="833" spans="2:10">
      <c r="B833" s="158" t="s">
        <v>533</v>
      </c>
      <c r="C833" s="159">
        <v>-7000</v>
      </c>
      <c r="D833" s="160">
        <v>-7000</v>
      </c>
      <c r="E833" s="161">
        <v>0</v>
      </c>
      <c r="F833" s="158" t="s">
        <v>404</v>
      </c>
      <c r="G833" s="161" t="s">
        <v>405</v>
      </c>
      <c r="H833" s="161">
        <v>14.64</v>
      </c>
      <c r="I833" s="161" t="s">
        <v>467</v>
      </c>
      <c r="J833" s="142" t="s">
        <v>411</v>
      </c>
    </row>
    <row r="834" spans="2:10">
      <c r="B834" s="158" t="s">
        <v>533</v>
      </c>
      <c r="C834" s="159">
        <v>-4000</v>
      </c>
      <c r="D834" s="160">
        <v>-4000</v>
      </c>
      <c r="E834" s="161">
        <v>0</v>
      </c>
      <c r="F834" s="158" t="s">
        <v>404</v>
      </c>
      <c r="G834" s="161" t="s">
        <v>405</v>
      </c>
      <c r="H834" s="161">
        <v>17.47</v>
      </c>
      <c r="I834" s="161" t="s">
        <v>488</v>
      </c>
      <c r="J834" s="142" t="s">
        <v>411</v>
      </c>
    </row>
    <row r="835" spans="2:10">
      <c r="B835" s="158" t="s">
        <v>533</v>
      </c>
      <c r="C835" s="159">
        <v>-1555</v>
      </c>
      <c r="D835" s="160">
        <v>-1555</v>
      </c>
      <c r="E835" s="161">
        <v>0</v>
      </c>
      <c r="F835" s="158" t="s">
        <v>404</v>
      </c>
      <c r="G835" s="161" t="s">
        <v>405</v>
      </c>
      <c r="H835" s="161">
        <v>19.46</v>
      </c>
      <c r="I835" s="161" t="s">
        <v>496</v>
      </c>
      <c r="J835" s="142" t="s">
        <v>411</v>
      </c>
    </row>
    <row r="836" spans="2:10">
      <c r="B836" s="158" t="s">
        <v>533</v>
      </c>
      <c r="C836" s="159">
        <v>-2613</v>
      </c>
      <c r="D836" s="160">
        <v>-2613</v>
      </c>
      <c r="E836" s="161">
        <v>0</v>
      </c>
      <c r="F836" s="158" t="s">
        <v>404</v>
      </c>
      <c r="G836" s="161" t="s">
        <v>405</v>
      </c>
      <c r="H836" s="161">
        <v>22.57</v>
      </c>
      <c r="I836" s="161" t="s">
        <v>439</v>
      </c>
      <c r="J836" s="142" t="s">
        <v>411</v>
      </c>
    </row>
    <row r="837" spans="2:10">
      <c r="B837" s="158" t="s">
        <v>533</v>
      </c>
      <c r="C837" s="159">
        <v>-2429</v>
      </c>
      <c r="D837" s="160">
        <v>-2429</v>
      </c>
      <c r="E837" s="161">
        <v>0</v>
      </c>
      <c r="F837" s="158" t="s">
        <v>404</v>
      </c>
      <c r="G837" s="161" t="s">
        <v>405</v>
      </c>
      <c r="H837" s="161">
        <v>18.52</v>
      </c>
      <c r="I837" s="161" t="s">
        <v>463</v>
      </c>
      <c r="J837" s="142" t="s">
        <v>411</v>
      </c>
    </row>
    <row r="838" spans="2:10">
      <c r="B838" s="158" t="s">
        <v>533</v>
      </c>
      <c r="C838" s="159">
        <v>-2878</v>
      </c>
      <c r="D838" s="160">
        <v>-2878</v>
      </c>
      <c r="E838" s="161">
        <v>0</v>
      </c>
      <c r="F838" s="158" t="s">
        <v>404</v>
      </c>
      <c r="G838" s="161" t="s">
        <v>405</v>
      </c>
      <c r="H838" s="161">
        <v>20.58</v>
      </c>
      <c r="I838" s="161" t="s">
        <v>435</v>
      </c>
      <c r="J838" s="142" t="s">
        <v>411</v>
      </c>
    </row>
    <row r="839" spans="2:10">
      <c r="B839" s="158" t="s">
        <v>533</v>
      </c>
      <c r="C839" s="159">
        <v>-1996</v>
      </c>
      <c r="D839" s="160">
        <v>-1996</v>
      </c>
      <c r="E839" s="161">
        <v>0</v>
      </c>
      <c r="F839" s="158" t="s">
        <v>404</v>
      </c>
      <c r="G839" s="161" t="s">
        <v>405</v>
      </c>
      <c r="H839" s="161">
        <v>20.76</v>
      </c>
      <c r="I839" s="161" t="s">
        <v>435</v>
      </c>
      <c r="J839" s="142" t="s">
        <v>411</v>
      </c>
    </row>
    <row r="840" spans="2:10">
      <c r="B840" s="158" t="s">
        <v>533</v>
      </c>
      <c r="C840" s="159">
        <v>-10000</v>
      </c>
      <c r="D840" s="160">
        <v>-654022</v>
      </c>
      <c r="E840" s="161">
        <v>-0.02</v>
      </c>
      <c r="F840" s="158" t="s">
        <v>404</v>
      </c>
      <c r="G840" s="161" t="s">
        <v>636</v>
      </c>
      <c r="H840" s="161">
        <v>15.29</v>
      </c>
      <c r="I840" s="161" t="s">
        <v>637</v>
      </c>
      <c r="J840" s="142" t="s">
        <v>407</v>
      </c>
    </row>
    <row r="841" spans="2:10">
      <c r="B841" s="158" t="s">
        <v>533</v>
      </c>
      <c r="C841" s="159">
        <v>-50</v>
      </c>
      <c r="D841" s="160">
        <v>-2744</v>
      </c>
      <c r="E841" s="161">
        <v>0</v>
      </c>
      <c r="F841" s="158" t="s">
        <v>404</v>
      </c>
      <c r="G841" s="161" t="s">
        <v>572</v>
      </c>
      <c r="H841" s="161">
        <v>18.22</v>
      </c>
      <c r="I841" s="161" t="s">
        <v>548</v>
      </c>
      <c r="J841" s="142" t="s">
        <v>411</v>
      </c>
    </row>
    <row r="842" spans="2:10">
      <c r="B842" s="158" t="s">
        <v>533</v>
      </c>
      <c r="C842" s="159">
        <v>-100</v>
      </c>
      <c r="D842" s="160">
        <v>-6494</v>
      </c>
      <c r="E842" s="161">
        <v>0</v>
      </c>
      <c r="F842" s="158" t="s">
        <v>404</v>
      </c>
      <c r="G842" s="161" t="s">
        <v>623</v>
      </c>
      <c r="H842" s="161">
        <v>15.4</v>
      </c>
      <c r="I842" s="161" t="s">
        <v>524</v>
      </c>
      <c r="J842" s="142" t="s">
        <v>411</v>
      </c>
    </row>
    <row r="843" spans="2:10">
      <c r="B843" s="158" t="s">
        <v>533</v>
      </c>
      <c r="C843" s="159">
        <v>-20</v>
      </c>
      <c r="D843" s="160">
        <v>-1222</v>
      </c>
      <c r="E843" s="161">
        <v>0</v>
      </c>
      <c r="F843" s="158" t="s">
        <v>404</v>
      </c>
      <c r="G843" s="161" t="s">
        <v>570</v>
      </c>
      <c r="H843" s="161">
        <v>16.36</v>
      </c>
      <c r="I843" s="161" t="s">
        <v>625</v>
      </c>
      <c r="J843" s="142" t="s">
        <v>411</v>
      </c>
    </row>
    <row r="844" spans="2:10">
      <c r="B844" s="158" t="s">
        <v>533</v>
      </c>
      <c r="C844" s="159">
        <v>-1100</v>
      </c>
      <c r="D844" s="160">
        <v>-69444</v>
      </c>
      <c r="E844" s="161">
        <v>0</v>
      </c>
      <c r="F844" s="158" t="s">
        <v>404</v>
      </c>
      <c r="G844" s="161" t="s">
        <v>624</v>
      </c>
      <c r="H844" s="161">
        <v>15.84</v>
      </c>
      <c r="I844" s="161" t="s">
        <v>625</v>
      </c>
      <c r="J844" s="142" t="s">
        <v>411</v>
      </c>
    </row>
    <row r="845" spans="2:10">
      <c r="B845" s="158" t="s">
        <v>533</v>
      </c>
      <c r="C845" s="159">
        <v>-20</v>
      </c>
      <c r="D845" s="160">
        <v>-1316</v>
      </c>
      <c r="E845" s="161">
        <v>0</v>
      </c>
      <c r="F845" s="158" t="s">
        <v>404</v>
      </c>
      <c r="G845" s="161" t="s">
        <v>664</v>
      </c>
      <c r="H845" s="161">
        <v>15.2</v>
      </c>
      <c r="I845" s="161" t="s">
        <v>665</v>
      </c>
      <c r="J845" s="142" t="s">
        <v>411</v>
      </c>
    </row>
    <row r="846" spans="2:10">
      <c r="B846" s="158" t="s">
        <v>533</v>
      </c>
      <c r="C846" s="159">
        <v>-20</v>
      </c>
      <c r="D846" s="160">
        <v>-1226</v>
      </c>
      <c r="E846" s="161">
        <v>0</v>
      </c>
      <c r="F846" s="158" t="s">
        <v>404</v>
      </c>
      <c r="G846" s="161" t="s">
        <v>661</v>
      </c>
      <c r="H846" s="161">
        <v>16.309999999999999</v>
      </c>
      <c r="I846" s="161" t="s">
        <v>537</v>
      </c>
      <c r="J846" s="142" t="s">
        <v>411</v>
      </c>
    </row>
    <row r="847" spans="2:10">
      <c r="B847" s="158" t="s">
        <v>533</v>
      </c>
      <c r="C847" s="159">
        <v>-30</v>
      </c>
      <c r="D847" s="160">
        <v>-1738</v>
      </c>
      <c r="E847" s="161">
        <v>0</v>
      </c>
      <c r="F847" s="158" t="s">
        <v>404</v>
      </c>
      <c r="G847" s="161" t="s">
        <v>699</v>
      </c>
      <c r="H847" s="161">
        <v>17.260000000000002</v>
      </c>
      <c r="I847" s="161" t="s">
        <v>700</v>
      </c>
      <c r="J847" s="142" t="s">
        <v>411</v>
      </c>
    </row>
    <row r="848" spans="2:10">
      <c r="B848" s="158" t="s">
        <v>533</v>
      </c>
      <c r="C848" s="159">
        <v>-15</v>
      </c>
      <c r="D848" s="160">
        <v>-864</v>
      </c>
      <c r="E848" s="161">
        <v>0</v>
      </c>
      <c r="F848" s="158" t="s">
        <v>404</v>
      </c>
      <c r="G848" s="161" t="s">
        <v>553</v>
      </c>
      <c r="H848" s="161">
        <v>17.37</v>
      </c>
      <c r="I848" s="161" t="s">
        <v>434</v>
      </c>
      <c r="J848" s="142" t="s">
        <v>411</v>
      </c>
    </row>
    <row r="849" spans="2:10">
      <c r="B849" s="158" t="s">
        <v>533</v>
      </c>
      <c r="C849" s="159">
        <v>-30</v>
      </c>
      <c r="D849" s="160">
        <v>-1682</v>
      </c>
      <c r="E849" s="161">
        <v>0</v>
      </c>
      <c r="F849" s="158" t="s">
        <v>404</v>
      </c>
      <c r="G849" s="161" t="s">
        <v>662</v>
      </c>
      <c r="H849" s="161">
        <v>17.84</v>
      </c>
      <c r="I849" s="161" t="s">
        <v>663</v>
      </c>
      <c r="J849" s="142" t="s">
        <v>411</v>
      </c>
    </row>
    <row r="850" spans="2:10">
      <c r="B850" s="158" t="s">
        <v>533</v>
      </c>
      <c r="C850" s="159">
        <v>-10</v>
      </c>
      <c r="D850" s="160">
        <v>-528</v>
      </c>
      <c r="E850" s="161">
        <v>0</v>
      </c>
      <c r="F850" s="158" t="s">
        <v>404</v>
      </c>
      <c r="G850" s="161" t="s">
        <v>650</v>
      </c>
      <c r="H850" s="161">
        <v>18.95</v>
      </c>
      <c r="I850" s="161" t="s">
        <v>651</v>
      </c>
      <c r="J850" s="142" t="s">
        <v>411</v>
      </c>
    </row>
    <row r="851" spans="2:10">
      <c r="B851" s="158" t="s">
        <v>533</v>
      </c>
      <c r="C851" s="159">
        <v>-4700</v>
      </c>
      <c r="D851" s="160">
        <v>-4700</v>
      </c>
      <c r="E851" s="161">
        <v>0</v>
      </c>
      <c r="F851" s="158" t="s">
        <v>404</v>
      </c>
      <c r="G851" s="161" t="s">
        <v>405</v>
      </c>
      <c r="H851" s="161">
        <v>19.04</v>
      </c>
      <c r="I851" s="161" t="s">
        <v>504</v>
      </c>
      <c r="J851" s="142" t="s">
        <v>407</v>
      </c>
    </row>
    <row r="852" spans="2:10">
      <c r="B852" s="158" t="s">
        <v>533</v>
      </c>
      <c r="C852" s="159">
        <v>-2553</v>
      </c>
      <c r="D852" s="160">
        <v>-2553</v>
      </c>
      <c r="E852" s="161">
        <v>0</v>
      </c>
      <c r="F852" s="158" t="s">
        <v>404</v>
      </c>
      <c r="G852" s="161" t="s">
        <v>405</v>
      </c>
      <c r="H852" s="161">
        <v>18.8</v>
      </c>
      <c r="I852" s="161" t="s">
        <v>527</v>
      </c>
      <c r="J852" s="142" t="s">
        <v>407</v>
      </c>
    </row>
    <row r="853" spans="2:10">
      <c r="B853" s="158" t="s">
        <v>533</v>
      </c>
      <c r="C853" s="159">
        <v>-10000</v>
      </c>
      <c r="D853" s="160">
        <v>-10000</v>
      </c>
      <c r="E853" s="161">
        <v>0</v>
      </c>
      <c r="F853" s="158" t="s">
        <v>404</v>
      </c>
      <c r="G853" s="161" t="s">
        <v>405</v>
      </c>
      <c r="H853" s="161">
        <v>18.32</v>
      </c>
      <c r="I853" s="161" t="s">
        <v>426</v>
      </c>
      <c r="J853" s="142" t="s">
        <v>407</v>
      </c>
    </row>
    <row r="854" spans="2:10">
      <c r="B854" s="158" t="s">
        <v>533</v>
      </c>
      <c r="C854" s="159">
        <v>-21798</v>
      </c>
      <c r="D854" s="160">
        <v>-21798</v>
      </c>
      <c r="E854" s="161">
        <v>0</v>
      </c>
      <c r="F854" s="158" t="s">
        <v>404</v>
      </c>
      <c r="G854" s="161" t="s">
        <v>405</v>
      </c>
      <c r="H854" s="161">
        <v>20.23</v>
      </c>
      <c r="I854" s="161" t="s">
        <v>428</v>
      </c>
      <c r="J854" s="142" t="s">
        <v>407</v>
      </c>
    </row>
    <row r="855" spans="2:10">
      <c r="B855" s="158" t="s">
        <v>533</v>
      </c>
      <c r="C855" s="159">
        <v>-2000</v>
      </c>
      <c r="D855" s="160">
        <v>-2000</v>
      </c>
      <c r="E855" s="161">
        <v>0</v>
      </c>
      <c r="F855" s="158" t="s">
        <v>404</v>
      </c>
      <c r="G855" s="161" t="s">
        <v>405</v>
      </c>
      <c r="H855" s="161">
        <v>20.81</v>
      </c>
      <c r="I855" s="161" t="s">
        <v>428</v>
      </c>
      <c r="J855" s="142" t="s">
        <v>407</v>
      </c>
    </row>
    <row r="856" spans="2:10">
      <c r="B856" s="158" t="s">
        <v>533</v>
      </c>
      <c r="C856" s="159">
        <v>-32500</v>
      </c>
      <c r="D856" s="160">
        <v>-32500</v>
      </c>
      <c r="E856" s="161">
        <v>0</v>
      </c>
      <c r="F856" s="158" t="s">
        <v>404</v>
      </c>
      <c r="G856" s="161" t="s">
        <v>405</v>
      </c>
      <c r="H856" s="161">
        <v>21.68</v>
      </c>
      <c r="I856" s="161" t="s">
        <v>526</v>
      </c>
      <c r="J856" s="142" t="s">
        <v>407</v>
      </c>
    </row>
    <row r="857" spans="2:10">
      <c r="B857" s="158" t="s">
        <v>533</v>
      </c>
      <c r="C857" s="159">
        <v>-2200</v>
      </c>
      <c r="D857" s="160">
        <v>-2200</v>
      </c>
      <c r="E857" s="161">
        <v>0</v>
      </c>
      <c r="F857" s="158" t="s">
        <v>404</v>
      </c>
      <c r="G857" s="161" t="s">
        <v>405</v>
      </c>
      <c r="H857" s="161">
        <v>19.07</v>
      </c>
      <c r="I857" s="161" t="s">
        <v>471</v>
      </c>
      <c r="J857" s="142" t="s">
        <v>407</v>
      </c>
    </row>
    <row r="858" spans="2:10">
      <c r="B858" s="158" t="s">
        <v>533</v>
      </c>
      <c r="C858" s="159">
        <v>-1074</v>
      </c>
      <c r="D858" s="160">
        <v>-1074</v>
      </c>
      <c r="E858" s="161">
        <v>0</v>
      </c>
      <c r="F858" s="158" t="s">
        <v>404</v>
      </c>
      <c r="G858" s="161" t="s">
        <v>405</v>
      </c>
      <c r="H858" s="161">
        <v>18.61</v>
      </c>
      <c r="I858" s="161" t="s">
        <v>501</v>
      </c>
      <c r="J858" s="142" t="s">
        <v>407</v>
      </c>
    </row>
    <row r="859" spans="2:10">
      <c r="B859" s="158" t="s">
        <v>533</v>
      </c>
      <c r="C859" s="159">
        <v>-1000</v>
      </c>
      <c r="D859" s="160">
        <v>-1000</v>
      </c>
      <c r="E859" s="161">
        <v>0</v>
      </c>
      <c r="F859" s="158" t="s">
        <v>404</v>
      </c>
      <c r="G859" s="161" t="s">
        <v>405</v>
      </c>
      <c r="H859" s="161">
        <v>15.75</v>
      </c>
      <c r="I859" s="161" t="s">
        <v>509</v>
      </c>
      <c r="J859" s="142" t="s">
        <v>407</v>
      </c>
    </row>
    <row r="860" spans="2:10">
      <c r="B860" s="158" t="s">
        <v>533</v>
      </c>
      <c r="C860" s="159">
        <v>-5500</v>
      </c>
      <c r="D860" s="160">
        <v>-5500</v>
      </c>
      <c r="E860" s="161">
        <v>0</v>
      </c>
      <c r="F860" s="158" t="s">
        <v>404</v>
      </c>
      <c r="G860" s="161" t="s">
        <v>405</v>
      </c>
      <c r="H860" s="161">
        <v>21.59</v>
      </c>
      <c r="I860" s="161" t="s">
        <v>445</v>
      </c>
      <c r="J860" s="142" t="s">
        <v>407</v>
      </c>
    </row>
    <row r="861" spans="2:10">
      <c r="B861" s="158" t="s">
        <v>533</v>
      </c>
      <c r="C861" s="159">
        <v>-3600</v>
      </c>
      <c r="D861" s="160">
        <v>-3600</v>
      </c>
      <c r="E861" s="161">
        <v>0</v>
      </c>
      <c r="F861" s="158" t="s">
        <v>404</v>
      </c>
      <c r="G861" s="161" t="s">
        <v>405</v>
      </c>
      <c r="H861" s="161">
        <v>19.420000000000002</v>
      </c>
      <c r="I861" s="161" t="s">
        <v>448</v>
      </c>
      <c r="J861" s="142" t="s">
        <v>407</v>
      </c>
    </row>
    <row r="862" spans="2:10">
      <c r="B862" s="158" t="s">
        <v>533</v>
      </c>
      <c r="C862" s="159">
        <v>-3000</v>
      </c>
      <c r="D862" s="160">
        <v>-3000</v>
      </c>
      <c r="E862" s="161">
        <v>0</v>
      </c>
      <c r="F862" s="158" t="s">
        <v>404</v>
      </c>
      <c r="G862" s="161" t="s">
        <v>405</v>
      </c>
      <c r="H862" s="161">
        <v>20.76</v>
      </c>
      <c r="I862" s="161" t="s">
        <v>515</v>
      </c>
      <c r="J862" s="142" t="s">
        <v>407</v>
      </c>
    </row>
    <row r="863" spans="2:10">
      <c r="B863" s="158" t="s">
        <v>533</v>
      </c>
      <c r="C863" s="159">
        <v>-1300</v>
      </c>
      <c r="D863" s="160">
        <v>-1300</v>
      </c>
      <c r="E863" s="161">
        <v>0</v>
      </c>
      <c r="F863" s="158" t="s">
        <v>404</v>
      </c>
      <c r="G863" s="161" t="s">
        <v>405</v>
      </c>
      <c r="H863" s="161">
        <v>20.94</v>
      </c>
      <c r="I863" s="161" t="s">
        <v>507</v>
      </c>
      <c r="J863" s="142" t="s">
        <v>407</v>
      </c>
    </row>
    <row r="864" spans="2:10">
      <c r="B864" s="158" t="s">
        <v>533</v>
      </c>
      <c r="C864" s="159">
        <v>-4300</v>
      </c>
      <c r="D864" s="160">
        <v>-4300</v>
      </c>
      <c r="E864" s="161">
        <v>0</v>
      </c>
      <c r="F864" s="158" t="s">
        <v>404</v>
      </c>
      <c r="G864" s="161" t="s">
        <v>405</v>
      </c>
      <c r="H864" s="161">
        <v>19.05</v>
      </c>
      <c r="I864" s="161" t="s">
        <v>440</v>
      </c>
      <c r="J864" s="142" t="s">
        <v>407</v>
      </c>
    </row>
    <row r="865" spans="2:10">
      <c r="B865" s="158" t="s">
        <v>533</v>
      </c>
      <c r="C865" s="159">
        <v>-4000</v>
      </c>
      <c r="D865" s="160">
        <v>-4000</v>
      </c>
      <c r="E865" s="161">
        <v>0</v>
      </c>
      <c r="F865" s="158" t="s">
        <v>404</v>
      </c>
      <c r="G865" s="161" t="s">
        <v>405</v>
      </c>
      <c r="H865" s="161">
        <v>19.079999999999998</v>
      </c>
      <c r="I865" s="161" t="s">
        <v>440</v>
      </c>
      <c r="J865" s="142" t="s">
        <v>407</v>
      </c>
    </row>
    <row r="866" spans="2:10">
      <c r="B866" s="158" t="s">
        <v>533</v>
      </c>
      <c r="C866" s="159">
        <v>-3000</v>
      </c>
      <c r="D866" s="160">
        <v>-3000</v>
      </c>
      <c r="E866" s="161">
        <v>0</v>
      </c>
      <c r="F866" s="158" t="s">
        <v>404</v>
      </c>
      <c r="G866" s="161" t="s">
        <v>405</v>
      </c>
      <c r="H866" s="161">
        <v>20.329999999999998</v>
      </c>
      <c r="I866" s="161" t="s">
        <v>491</v>
      </c>
      <c r="J866" s="142" t="s">
        <v>407</v>
      </c>
    </row>
    <row r="867" spans="2:10">
      <c r="B867" s="158" t="s">
        <v>533</v>
      </c>
      <c r="C867" s="159">
        <v>-1758</v>
      </c>
      <c r="D867" s="160">
        <v>-1758</v>
      </c>
      <c r="E867" s="161">
        <v>0</v>
      </c>
      <c r="F867" s="158" t="s">
        <v>404</v>
      </c>
      <c r="G867" s="161" t="s">
        <v>405</v>
      </c>
      <c r="H867" s="161">
        <v>20.59</v>
      </c>
      <c r="I867" s="161" t="s">
        <v>489</v>
      </c>
      <c r="J867" s="142" t="s">
        <v>407</v>
      </c>
    </row>
    <row r="868" spans="2:10">
      <c r="B868" s="158" t="s">
        <v>533</v>
      </c>
      <c r="C868" s="159">
        <v>-10989</v>
      </c>
      <c r="D868" s="160">
        <v>-10989</v>
      </c>
      <c r="E868" s="161">
        <v>0</v>
      </c>
      <c r="F868" s="158" t="s">
        <v>404</v>
      </c>
      <c r="G868" s="161" t="s">
        <v>405</v>
      </c>
      <c r="H868" s="161">
        <v>21.28</v>
      </c>
      <c r="I868" s="161" t="s">
        <v>439</v>
      </c>
      <c r="J868" s="142" t="s">
        <v>407</v>
      </c>
    </row>
    <row r="869" spans="2:10">
      <c r="B869" s="158" t="s">
        <v>533</v>
      </c>
      <c r="C869" s="159">
        <v>-1996</v>
      </c>
      <c r="D869" s="160">
        <v>-1996</v>
      </c>
      <c r="E869" s="161">
        <v>0</v>
      </c>
      <c r="F869" s="158" t="s">
        <v>404</v>
      </c>
      <c r="G869" s="161" t="s">
        <v>405</v>
      </c>
      <c r="H869" s="161">
        <v>20.76</v>
      </c>
      <c r="I869" s="161" t="s">
        <v>435</v>
      </c>
      <c r="J869" s="142" t="s">
        <v>407</v>
      </c>
    </row>
    <row r="870" spans="2:10">
      <c r="B870" s="158" t="s">
        <v>533</v>
      </c>
      <c r="C870" s="159">
        <v>10</v>
      </c>
      <c r="D870" s="160">
        <v>543</v>
      </c>
      <c r="E870" s="161">
        <v>0</v>
      </c>
      <c r="F870" s="158" t="s">
        <v>404</v>
      </c>
      <c r="G870" s="161" t="s">
        <v>618</v>
      </c>
      <c r="H870" s="161">
        <v>18.399999999999999</v>
      </c>
      <c r="I870" s="161" t="s">
        <v>619</v>
      </c>
      <c r="J870" s="142" t="s">
        <v>411</v>
      </c>
    </row>
    <row r="871" spans="2:10">
      <c r="B871" s="158" t="s">
        <v>533</v>
      </c>
      <c r="C871" s="159">
        <v>100</v>
      </c>
      <c r="D871" s="160">
        <v>5348</v>
      </c>
      <c r="E871" s="161">
        <v>0</v>
      </c>
      <c r="F871" s="158" t="s">
        <v>404</v>
      </c>
      <c r="G871" s="161" t="s">
        <v>694</v>
      </c>
      <c r="H871" s="161">
        <v>18.7</v>
      </c>
      <c r="I871" s="161" t="s">
        <v>591</v>
      </c>
      <c r="J871" s="142" t="s">
        <v>411</v>
      </c>
    </row>
    <row r="872" spans="2:10">
      <c r="B872" s="158" t="s">
        <v>533</v>
      </c>
      <c r="C872" s="159">
        <v>60</v>
      </c>
      <c r="D872" s="160">
        <v>3263</v>
      </c>
      <c r="E872" s="161">
        <v>0</v>
      </c>
      <c r="F872" s="158" t="s">
        <v>404</v>
      </c>
      <c r="G872" s="161" t="s">
        <v>695</v>
      </c>
      <c r="H872" s="161">
        <v>18.39</v>
      </c>
      <c r="I872" s="161" t="s">
        <v>696</v>
      </c>
      <c r="J872" s="142" t="s">
        <v>411</v>
      </c>
    </row>
    <row r="873" spans="2:10">
      <c r="B873" s="158" t="s">
        <v>533</v>
      </c>
      <c r="C873" s="159">
        <v>25</v>
      </c>
      <c r="D873" s="160">
        <v>1522</v>
      </c>
      <c r="E873" s="161">
        <v>0</v>
      </c>
      <c r="F873" s="158" t="s">
        <v>404</v>
      </c>
      <c r="G873" s="161" t="s">
        <v>593</v>
      </c>
      <c r="H873" s="161">
        <v>16.43</v>
      </c>
      <c r="I873" s="161" t="s">
        <v>594</v>
      </c>
      <c r="J873" s="142" t="s">
        <v>411</v>
      </c>
    </row>
    <row r="874" spans="2:10">
      <c r="B874" s="158" t="s">
        <v>533</v>
      </c>
      <c r="C874" s="159">
        <v>20</v>
      </c>
      <c r="D874" s="160">
        <v>1222</v>
      </c>
      <c r="E874" s="161">
        <v>0</v>
      </c>
      <c r="F874" s="158" t="s">
        <v>404</v>
      </c>
      <c r="G874" s="161" t="s">
        <v>570</v>
      </c>
      <c r="H874" s="161">
        <v>16.36</v>
      </c>
      <c r="I874" s="161" t="s">
        <v>625</v>
      </c>
      <c r="J874" s="142" t="s">
        <v>411</v>
      </c>
    </row>
    <row r="875" spans="2:10">
      <c r="B875" s="158" t="s">
        <v>533</v>
      </c>
      <c r="C875" s="159">
        <v>1100</v>
      </c>
      <c r="D875" s="160">
        <v>69444</v>
      </c>
      <c r="E875" s="161">
        <v>0</v>
      </c>
      <c r="F875" s="158" t="s">
        <v>404</v>
      </c>
      <c r="G875" s="161" t="s">
        <v>624</v>
      </c>
      <c r="H875" s="161">
        <v>15.84</v>
      </c>
      <c r="I875" s="161" t="s">
        <v>625</v>
      </c>
      <c r="J875" s="142" t="s">
        <v>411</v>
      </c>
    </row>
    <row r="876" spans="2:10">
      <c r="B876" s="158" t="s">
        <v>533</v>
      </c>
      <c r="C876" s="159">
        <v>1500</v>
      </c>
      <c r="D876" s="160">
        <v>81922</v>
      </c>
      <c r="E876" s="161">
        <v>0</v>
      </c>
      <c r="F876" s="158" t="s">
        <v>404</v>
      </c>
      <c r="G876" s="161" t="s">
        <v>536</v>
      </c>
      <c r="H876" s="161">
        <v>18.309999999999999</v>
      </c>
      <c r="I876" s="161" t="s">
        <v>537</v>
      </c>
      <c r="J876" s="142" t="s">
        <v>411</v>
      </c>
    </row>
    <row r="877" spans="2:10">
      <c r="B877" s="158" t="s">
        <v>533</v>
      </c>
      <c r="C877" s="159">
        <v>25</v>
      </c>
      <c r="D877" s="160">
        <v>1523</v>
      </c>
      <c r="E877" s="161">
        <v>0</v>
      </c>
      <c r="F877" s="158" t="s">
        <v>404</v>
      </c>
      <c r="G877" s="161" t="s">
        <v>595</v>
      </c>
      <c r="H877" s="161">
        <v>16.420000000000002</v>
      </c>
      <c r="I877" s="161" t="s">
        <v>596</v>
      </c>
      <c r="J877" s="142" t="s">
        <v>411</v>
      </c>
    </row>
    <row r="878" spans="2:10">
      <c r="B878" s="158" t="s">
        <v>533</v>
      </c>
      <c r="C878" s="159">
        <v>100</v>
      </c>
      <c r="D878" s="160">
        <v>5336</v>
      </c>
      <c r="E878" s="161">
        <v>0</v>
      </c>
      <c r="F878" s="158" t="s">
        <v>404</v>
      </c>
      <c r="G878" s="161" t="s">
        <v>605</v>
      </c>
      <c r="H878" s="161">
        <v>18.739999999999998</v>
      </c>
      <c r="I878" s="161" t="s">
        <v>434</v>
      </c>
      <c r="J878" s="142" t="s">
        <v>411</v>
      </c>
    </row>
    <row r="879" spans="2:10">
      <c r="B879" s="158" t="s">
        <v>533</v>
      </c>
      <c r="C879" s="159">
        <v>50</v>
      </c>
      <c r="D879" s="160">
        <v>2765</v>
      </c>
      <c r="E879" s="161">
        <v>0</v>
      </c>
      <c r="F879" s="158" t="s">
        <v>404</v>
      </c>
      <c r="G879" s="161" t="s">
        <v>626</v>
      </c>
      <c r="H879" s="161">
        <v>18.079999999999998</v>
      </c>
      <c r="I879" s="161" t="s">
        <v>613</v>
      </c>
      <c r="J879" s="142" t="s">
        <v>411</v>
      </c>
    </row>
    <row r="880" spans="2:10">
      <c r="B880" s="158" t="s">
        <v>533</v>
      </c>
      <c r="C880" s="159">
        <v>10</v>
      </c>
      <c r="D880" s="160">
        <v>528</v>
      </c>
      <c r="E880" s="161">
        <v>0</v>
      </c>
      <c r="F880" s="158" t="s">
        <v>404</v>
      </c>
      <c r="G880" s="161" t="s">
        <v>650</v>
      </c>
      <c r="H880" s="161">
        <v>18.95</v>
      </c>
      <c r="I880" s="161" t="s">
        <v>651</v>
      </c>
      <c r="J880" s="142" t="s">
        <v>411</v>
      </c>
    </row>
    <row r="881" spans="2:10">
      <c r="B881" s="158" t="s">
        <v>533</v>
      </c>
      <c r="C881" s="159">
        <v>20</v>
      </c>
      <c r="D881" s="160">
        <v>1199</v>
      </c>
      <c r="E881" s="161">
        <v>0</v>
      </c>
      <c r="F881" s="158" t="s">
        <v>404</v>
      </c>
      <c r="G881" s="161" t="s">
        <v>647</v>
      </c>
      <c r="H881" s="161">
        <v>16.68</v>
      </c>
      <c r="I881" s="161" t="s">
        <v>412</v>
      </c>
      <c r="J881" s="142" t="s">
        <v>411</v>
      </c>
    </row>
    <row r="882" spans="2:10">
      <c r="B882" s="158" t="s">
        <v>533</v>
      </c>
      <c r="C882" s="159">
        <v>15</v>
      </c>
      <c r="D882" s="160">
        <v>831</v>
      </c>
      <c r="E882" s="161">
        <v>0</v>
      </c>
      <c r="F882" s="158" t="s">
        <v>404</v>
      </c>
      <c r="G882" s="161" t="s">
        <v>693</v>
      </c>
      <c r="H882" s="161">
        <v>18.04</v>
      </c>
      <c r="I882" s="161" t="s">
        <v>567</v>
      </c>
      <c r="J882" s="142" t="s">
        <v>411</v>
      </c>
    </row>
    <row r="883" spans="2:10">
      <c r="B883" s="158" t="s">
        <v>533</v>
      </c>
      <c r="C883" s="159">
        <v>18</v>
      </c>
      <c r="D883" s="160">
        <v>1119</v>
      </c>
      <c r="E883" s="161">
        <v>0</v>
      </c>
      <c r="F883" s="158" t="s">
        <v>404</v>
      </c>
      <c r="G883" s="161" t="s">
        <v>616</v>
      </c>
      <c r="H883" s="161">
        <v>16.09</v>
      </c>
      <c r="I883" s="161" t="s">
        <v>617</v>
      </c>
      <c r="J883" s="142" t="s">
        <v>411</v>
      </c>
    </row>
    <row r="884" spans="2:10">
      <c r="B884" s="158" t="s">
        <v>533</v>
      </c>
      <c r="C884" s="159">
        <v>100</v>
      </c>
      <c r="D884" s="160">
        <v>5510</v>
      </c>
      <c r="E884" s="161">
        <v>0</v>
      </c>
      <c r="F884" s="158" t="s">
        <v>404</v>
      </c>
      <c r="G884" s="161" t="s">
        <v>542</v>
      </c>
      <c r="H884" s="161">
        <v>18.149999999999999</v>
      </c>
      <c r="I884" s="161" t="s">
        <v>543</v>
      </c>
      <c r="J884" s="142" t="s">
        <v>411</v>
      </c>
    </row>
    <row r="885" spans="2:10">
      <c r="B885" s="158" t="s">
        <v>533</v>
      </c>
      <c r="C885" s="159">
        <v>1074</v>
      </c>
      <c r="D885" s="160">
        <v>1074</v>
      </c>
      <c r="E885" s="161">
        <v>0</v>
      </c>
      <c r="F885" s="158" t="s">
        <v>404</v>
      </c>
      <c r="G885" s="161" t="s">
        <v>405</v>
      </c>
      <c r="H885" s="161">
        <v>24.99</v>
      </c>
      <c r="I885" s="161" t="s">
        <v>474</v>
      </c>
      <c r="J885" s="142" t="s">
        <v>411</v>
      </c>
    </row>
    <row r="886" spans="2:10">
      <c r="B886" s="158" t="s">
        <v>533</v>
      </c>
      <c r="C886" s="159">
        <v>531</v>
      </c>
      <c r="D886" s="160">
        <v>531</v>
      </c>
      <c r="E886" s="161">
        <v>0</v>
      </c>
      <c r="F886" s="158" t="s">
        <v>404</v>
      </c>
      <c r="G886" s="161" t="s">
        <v>405</v>
      </c>
      <c r="H886" s="161">
        <v>23.55</v>
      </c>
      <c r="I886" s="161" t="s">
        <v>429</v>
      </c>
      <c r="J886" s="142" t="s">
        <v>411</v>
      </c>
    </row>
    <row r="887" spans="2:10">
      <c r="B887" s="158" t="s">
        <v>533</v>
      </c>
      <c r="C887" s="159">
        <v>30521</v>
      </c>
      <c r="D887" s="160">
        <v>30521</v>
      </c>
      <c r="E887" s="161">
        <v>0</v>
      </c>
      <c r="F887" s="158" t="s">
        <v>404</v>
      </c>
      <c r="G887" s="161" t="s">
        <v>405</v>
      </c>
      <c r="H887" s="161">
        <v>21.32</v>
      </c>
      <c r="I887" s="161" t="s">
        <v>511</v>
      </c>
      <c r="J887" s="142" t="s">
        <v>411</v>
      </c>
    </row>
    <row r="888" spans="2:10">
      <c r="B888" s="158" t="s">
        <v>533</v>
      </c>
      <c r="C888" s="159">
        <v>1200</v>
      </c>
      <c r="D888" s="160">
        <v>1200</v>
      </c>
      <c r="E888" s="161">
        <v>0</v>
      </c>
      <c r="F888" s="158" t="s">
        <v>404</v>
      </c>
      <c r="G888" s="161" t="s">
        <v>405</v>
      </c>
      <c r="H888" s="161">
        <v>22.08</v>
      </c>
      <c r="I888" s="161" t="s">
        <v>504</v>
      </c>
      <c r="J888" s="142" t="s">
        <v>411</v>
      </c>
    </row>
    <row r="889" spans="2:10">
      <c r="B889" s="158" t="s">
        <v>533</v>
      </c>
      <c r="C889" s="159">
        <v>3000</v>
      </c>
      <c r="D889" s="160">
        <v>3000</v>
      </c>
      <c r="E889" s="161">
        <v>0</v>
      </c>
      <c r="F889" s="158" t="s">
        <v>404</v>
      </c>
      <c r="G889" s="161" t="s">
        <v>405</v>
      </c>
      <c r="H889" s="161">
        <v>21.44</v>
      </c>
      <c r="I889" s="161" t="s">
        <v>432</v>
      </c>
      <c r="J889" s="142" t="s">
        <v>411</v>
      </c>
    </row>
    <row r="890" spans="2:10">
      <c r="B890" s="158" t="s">
        <v>533</v>
      </c>
      <c r="C890" s="159">
        <v>4413</v>
      </c>
      <c r="D890" s="160">
        <v>4413</v>
      </c>
      <c r="E890" s="161">
        <v>0</v>
      </c>
      <c r="F890" s="158" t="s">
        <v>404</v>
      </c>
      <c r="G890" s="161" t="s">
        <v>405</v>
      </c>
      <c r="H890" s="161">
        <v>19.260000000000002</v>
      </c>
      <c r="I890" s="161" t="s">
        <v>409</v>
      </c>
      <c r="J890" s="142" t="s">
        <v>411</v>
      </c>
    </row>
    <row r="891" spans="2:10">
      <c r="B891" s="158" t="s">
        <v>533</v>
      </c>
      <c r="C891" s="159">
        <v>27000</v>
      </c>
      <c r="D891" s="160">
        <v>27000</v>
      </c>
      <c r="E891" s="161">
        <v>0</v>
      </c>
      <c r="F891" s="158" t="s">
        <v>404</v>
      </c>
      <c r="G891" s="161" t="s">
        <v>405</v>
      </c>
      <c r="H891" s="161">
        <v>17.510000000000002</v>
      </c>
      <c r="I891" s="161" t="s">
        <v>428</v>
      </c>
      <c r="J891" s="142" t="s">
        <v>411</v>
      </c>
    </row>
    <row r="892" spans="2:10">
      <c r="B892" s="158" t="s">
        <v>533</v>
      </c>
      <c r="C892" s="159">
        <v>24822</v>
      </c>
      <c r="D892" s="160">
        <v>24822</v>
      </c>
      <c r="E892" s="161">
        <v>0</v>
      </c>
      <c r="F892" s="158" t="s">
        <v>404</v>
      </c>
      <c r="G892" s="161" t="s">
        <v>405</v>
      </c>
      <c r="H892" s="161">
        <v>20.23</v>
      </c>
      <c r="I892" s="161" t="s">
        <v>428</v>
      </c>
      <c r="J892" s="142" t="s">
        <v>411</v>
      </c>
    </row>
    <row r="893" spans="2:10">
      <c r="B893" s="158" t="s">
        <v>533</v>
      </c>
      <c r="C893" s="159">
        <v>938</v>
      </c>
      <c r="D893" s="160">
        <v>938</v>
      </c>
      <c r="E893" s="161">
        <v>0</v>
      </c>
      <c r="F893" s="158" t="s">
        <v>404</v>
      </c>
      <c r="G893" s="161" t="s">
        <v>405</v>
      </c>
      <c r="H893" s="161">
        <v>18.97</v>
      </c>
      <c r="I893" s="161" t="s">
        <v>472</v>
      </c>
      <c r="J893" s="142" t="s">
        <v>411</v>
      </c>
    </row>
    <row r="894" spans="2:10">
      <c r="B894" s="158" t="s">
        <v>533</v>
      </c>
      <c r="C894" s="159">
        <v>714</v>
      </c>
      <c r="D894" s="160">
        <v>714</v>
      </c>
      <c r="E894" s="161">
        <v>0</v>
      </c>
      <c r="F894" s="158" t="s">
        <v>404</v>
      </c>
      <c r="G894" s="161" t="s">
        <v>405</v>
      </c>
      <c r="H894" s="161">
        <v>18.97</v>
      </c>
      <c r="I894" s="161" t="s">
        <v>472</v>
      </c>
      <c r="J894" s="142" t="s">
        <v>411</v>
      </c>
    </row>
    <row r="895" spans="2:10">
      <c r="B895" s="158" t="s">
        <v>533</v>
      </c>
      <c r="C895" s="159">
        <v>2482</v>
      </c>
      <c r="D895" s="160">
        <v>2482</v>
      </c>
      <c r="E895" s="161">
        <v>0</v>
      </c>
      <c r="F895" s="158" t="s">
        <v>404</v>
      </c>
      <c r="G895" s="161" t="s">
        <v>405</v>
      </c>
      <c r="H895" s="161">
        <v>18.13</v>
      </c>
      <c r="I895" s="161" t="s">
        <v>416</v>
      </c>
      <c r="J895" s="142" t="s">
        <v>411</v>
      </c>
    </row>
    <row r="896" spans="2:10">
      <c r="B896" s="158" t="s">
        <v>533</v>
      </c>
      <c r="C896" s="159">
        <v>2000</v>
      </c>
      <c r="D896" s="160">
        <v>2000</v>
      </c>
      <c r="E896" s="161">
        <v>0</v>
      </c>
      <c r="F896" s="158" t="s">
        <v>404</v>
      </c>
      <c r="G896" s="161" t="s">
        <v>405</v>
      </c>
      <c r="H896" s="161">
        <v>20.59</v>
      </c>
      <c r="I896" s="161" t="s">
        <v>418</v>
      </c>
      <c r="J896" s="142" t="s">
        <v>411</v>
      </c>
    </row>
    <row r="897" spans="2:10">
      <c r="B897" s="158" t="s">
        <v>533</v>
      </c>
      <c r="C897" s="159">
        <v>5528</v>
      </c>
      <c r="D897" s="160">
        <v>5528</v>
      </c>
      <c r="E897" s="161">
        <v>0</v>
      </c>
      <c r="F897" s="158" t="s">
        <v>404</v>
      </c>
      <c r="G897" s="161" t="s">
        <v>405</v>
      </c>
      <c r="H897" s="161">
        <v>12.54</v>
      </c>
      <c r="I897" s="161" t="s">
        <v>419</v>
      </c>
      <c r="J897" s="142" t="s">
        <v>411</v>
      </c>
    </row>
    <row r="898" spans="2:10">
      <c r="B898" s="158" t="s">
        <v>533</v>
      </c>
      <c r="C898" s="159">
        <v>560</v>
      </c>
      <c r="D898" s="160">
        <v>560</v>
      </c>
      <c r="E898" s="161">
        <v>0</v>
      </c>
      <c r="F898" s="158" t="s">
        <v>404</v>
      </c>
      <c r="G898" s="161" t="s">
        <v>405</v>
      </c>
      <c r="H898" s="161">
        <v>20.48</v>
      </c>
      <c r="I898" s="161" t="s">
        <v>519</v>
      </c>
      <c r="J898" s="142" t="s">
        <v>411</v>
      </c>
    </row>
    <row r="899" spans="2:10">
      <c r="B899" s="158" t="s">
        <v>533</v>
      </c>
      <c r="C899" s="159">
        <v>4300</v>
      </c>
      <c r="D899" s="160">
        <v>4300</v>
      </c>
      <c r="E899" s="161">
        <v>0</v>
      </c>
      <c r="F899" s="158" t="s">
        <v>404</v>
      </c>
      <c r="G899" s="161" t="s">
        <v>405</v>
      </c>
      <c r="H899" s="161">
        <v>19.05</v>
      </c>
      <c r="I899" s="161" t="s">
        <v>440</v>
      </c>
      <c r="J899" s="142" t="s">
        <v>411</v>
      </c>
    </row>
    <row r="900" spans="2:10">
      <c r="B900" s="158" t="s">
        <v>533</v>
      </c>
      <c r="C900" s="159">
        <v>3000</v>
      </c>
      <c r="D900" s="160">
        <v>3000</v>
      </c>
      <c r="E900" s="161">
        <v>0</v>
      </c>
      <c r="F900" s="158" t="s">
        <v>404</v>
      </c>
      <c r="G900" s="161" t="s">
        <v>405</v>
      </c>
      <c r="H900" s="161">
        <v>20.329999999999998</v>
      </c>
      <c r="I900" s="161" t="s">
        <v>491</v>
      </c>
      <c r="J900" s="142" t="s">
        <v>411</v>
      </c>
    </row>
    <row r="901" spans="2:10">
      <c r="B901" s="158" t="s">
        <v>533</v>
      </c>
      <c r="C901" s="159">
        <v>2613</v>
      </c>
      <c r="D901" s="160">
        <v>2613</v>
      </c>
      <c r="E901" s="161">
        <v>0</v>
      </c>
      <c r="F901" s="158" t="s">
        <v>404</v>
      </c>
      <c r="G901" s="161" t="s">
        <v>405</v>
      </c>
      <c r="H901" s="161">
        <v>22.57</v>
      </c>
      <c r="I901" s="161" t="s">
        <v>439</v>
      </c>
      <c r="J901" s="142" t="s">
        <v>411</v>
      </c>
    </row>
    <row r="902" spans="2:10">
      <c r="B902" s="158" t="s">
        <v>533</v>
      </c>
      <c r="C902" s="159">
        <v>3700</v>
      </c>
      <c r="D902" s="160">
        <v>3700</v>
      </c>
      <c r="E902" s="161">
        <v>0</v>
      </c>
      <c r="F902" s="158" t="s">
        <v>404</v>
      </c>
      <c r="G902" s="161" t="s">
        <v>405</v>
      </c>
      <c r="H902" s="161">
        <v>20.74</v>
      </c>
      <c r="I902" s="161" t="s">
        <v>435</v>
      </c>
      <c r="J902" s="142" t="s">
        <v>411</v>
      </c>
    </row>
    <row r="903" spans="2:10">
      <c r="B903" s="158" t="s">
        <v>533</v>
      </c>
      <c r="C903" s="159">
        <v>2900</v>
      </c>
      <c r="D903" s="160">
        <v>2900</v>
      </c>
      <c r="E903" s="161">
        <v>0</v>
      </c>
      <c r="F903" s="158" t="s">
        <v>404</v>
      </c>
      <c r="G903" s="161" t="s">
        <v>405</v>
      </c>
      <c r="H903" s="161">
        <v>20.93</v>
      </c>
      <c r="I903" s="161" t="s">
        <v>435</v>
      </c>
      <c r="J903" s="142" t="s">
        <v>411</v>
      </c>
    </row>
    <row r="904" spans="2:10">
      <c r="B904" s="158" t="s">
        <v>533</v>
      </c>
      <c r="C904" s="159">
        <v>-250000</v>
      </c>
      <c r="D904" s="160">
        <v>-250000</v>
      </c>
      <c r="E904" s="161">
        <v>-0.01</v>
      </c>
      <c r="F904" s="158" t="s">
        <v>404</v>
      </c>
      <c r="G904" s="161" t="s">
        <v>405</v>
      </c>
      <c r="H904" s="161">
        <v>17</v>
      </c>
      <c r="I904" s="161" t="s">
        <v>434</v>
      </c>
      <c r="J904" s="142" t="s">
        <v>407</v>
      </c>
    </row>
    <row r="905" spans="2:10">
      <c r="B905" s="158" t="s">
        <v>533</v>
      </c>
      <c r="C905" s="159">
        <v>770</v>
      </c>
      <c r="D905" s="160">
        <v>77000</v>
      </c>
      <c r="E905" s="161">
        <v>0</v>
      </c>
      <c r="F905" s="158" t="s">
        <v>404</v>
      </c>
      <c r="G905" s="161" t="s">
        <v>436</v>
      </c>
      <c r="H905" s="161">
        <v>13</v>
      </c>
      <c r="I905" s="161" t="s">
        <v>438</v>
      </c>
      <c r="J905" s="142" t="s">
        <v>411</v>
      </c>
    </row>
    <row r="906" spans="2:10">
      <c r="B906" s="158" t="s">
        <v>533</v>
      </c>
      <c r="C906" s="159">
        <v>-200</v>
      </c>
      <c r="D906" s="160">
        <v>-20000</v>
      </c>
      <c r="E906" s="161">
        <v>0</v>
      </c>
      <c r="F906" s="158" t="s">
        <v>404</v>
      </c>
      <c r="G906" s="161" t="s">
        <v>436</v>
      </c>
      <c r="H906" s="161">
        <v>12</v>
      </c>
      <c r="I906" s="161" t="s">
        <v>528</v>
      </c>
      <c r="J906" s="142" t="s">
        <v>411</v>
      </c>
    </row>
    <row r="907" spans="2:10">
      <c r="B907" s="158" t="s">
        <v>533</v>
      </c>
      <c r="C907" s="159">
        <v>25</v>
      </c>
      <c r="D907" s="160">
        <v>1360</v>
      </c>
      <c r="E907" s="161">
        <v>0</v>
      </c>
      <c r="F907" s="158" t="s">
        <v>404</v>
      </c>
      <c r="G907" s="161" t="s">
        <v>640</v>
      </c>
      <c r="H907" s="161">
        <v>18.38</v>
      </c>
      <c r="I907" s="161" t="s">
        <v>646</v>
      </c>
      <c r="J907" s="142" t="s">
        <v>411</v>
      </c>
    </row>
    <row r="908" spans="2:10">
      <c r="B908" s="158" t="s">
        <v>533</v>
      </c>
      <c r="C908" s="159">
        <v>100</v>
      </c>
      <c r="D908" s="160">
        <v>6494</v>
      </c>
      <c r="E908" s="161">
        <v>0</v>
      </c>
      <c r="F908" s="158" t="s">
        <v>404</v>
      </c>
      <c r="G908" s="161" t="s">
        <v>623</v>
      </c>
      <c r="H908" s="161">
        <v>15.4</v>
      </c>
      <c r="I908" s="161" t="s">
        <v>524</v>
      </c>
      <c r="J908" s="142" t="s">
        <v>411</v>
      </c>
    </row>
    <row r="909" spans="2:10">
      <c r="B909" s="158" t="s">
        <v>533</v>
      </c>
      <c r="C909" s="159">
        <v>300</v>
      </c>
      <c r="D909" s="160">
        <v>16181</v>
      </c>
      <c r="E909" s="161">
        <v>0</v>
      </c>
      <c r="F909" s="158" t="s">
        <v>404</v>
      </c>
      <c r="G909" s="161" t="s">
        <v>697</v>
      </c>
      <c r="H909" s="161">
        <v>18.54</v>
      </c>
      <c r="I909" s="161" t="s">
        <v>537</v>
      </c>
      <c r="J909" s="142" t="s">
        <v>411</v>
      </c>
    </row>
    <row r="910" spans="2:10">
      <c r="B910" s="158" t="s">
        <v>533</v>
      </c>
      <c r="C910" s="159">
        <v>50</v>
      </c>
      <c r="D910" s="160">
        <v>2890</v>
      </c>
      <c r="E910" s="161">
        <v>0</v>
      </c>
      <c r="F910" s="158" t="s">
        <v>404</v>
      </c>
      <c r="G910" s="161" t="s">
        <v>601</v>
      </c>
      <c r="H910" s="161">
        <v>17.3</v>
      </c>
      <c r="I910" s="161" t="s">
        <v>602</v>
      </c>
      <c r="J910" s="142" t="s">
        <v>411</v>
      </c>
    </row>
    <row r="911" spans="2:10">
      <c r="B911" s="158" t="s">
        <v>533</v>
      </c>
      <c r="C911" s="159">
        <v>15</v>
      </c>
      <c r="D911" s="160">
        <v>803</v>
      </c>
      <c r="E911" s="161">
        <v>0</v>
      </c>
      <c r="F911" s="158" t="s">
        <v>404</v>
      </c>
      <c r="G911" s="161" t="s">
        <v>576</v>
      </c>
      <c r="H911" s="161">
        <v>18.68</v>
      </c>
      <c r="I911" s="161" t="s">
        <v>577</v>
      </c>
      <c r="J911" s="142" t="s">
        <v>411</v>
      </c>
    </row>
    <row r="912" spans="2:10">
      <c r="B912" s="158" t="s">
        <v>533</v>
      </c>
      <c r="C912" s="159">
        <v>10</v>
      </c>
      <c r="D912" s="160">
        <v>528</v>
      </c>
      <c r="E912" s="161">
        <v>0</v>
      </c>
      <c r="F912" s="158" t="s">
        <v>404</v>
      </c>
      <c r="G912" s="161" t="s">
        <v>650</v>
      </c>
      <c r="H912" s="161">
        <v>18.95</v>
      </c>
      <c r="I912" s="161" t="s">
        <v>651</v>
      </c>
      <c r="J912" s="142" t="s">
        <v>411</v>
      </c>
    </row>
    <row r="913" spans="2:10">
      <c r="B913" s="158" t="s">
        <v>533</v>
      </c>
      <c r="C913" s="159">
        <v>300</v>
      </c>
      <c r="D913" s="160">
        <v>18416</v>
      </c>
      <c r="E913" s="161">
        <v>0</v>
      </c>
      <c r="F913" s="158" t="s">
        <v>404</v>
      </c>
      <c r="G913" s="161" t="s">
        <v>597</v>
      </c>
      <c r="H913" s="161">
        <v>16.29</v>
      </c>
      <c r="I913" s="161" t="s">
        <v>598</v>
      </c>
      <c r="J913" s="142" t="s">
        <v>407</v>
      </c>
    </row>
    <row r="914" spans="2:10">
      <c r="B914" s="158" t="s">
        <v>533</v>
      </c>
      <c r="C914" s="159">
        <v>1000</v>
      </c>
      <c r="D914" s="160">
        <v>1000</v>
      </c>
      <c r="E914" s="161">
        <v>0</v>
      </c>
      <c r="F914" s="158" t="s">
        <v>404</v>
      </c>
      <c r="G914" s="161" t="s">
        <v>405</v>
      </c>
      <c r="H914" s="161">
        <v>19.57</v>
      </c>
      <c r="I914" s="161" t="s">
        <v>460</v>
      </c>
      <c r="J914" s="142" t="s">
        <v>407</v>
      </c>
    </row>
    <row r="915" spans="2:10">
      <c r="B915" s="158" t="s">
        <v>533</v>
      </c>
      <c r="C915" s="159">
        <v>1200</v>
      </c>
      <c r="D915" s="160">
        <v>1200</v>
      </c>
      <c r="E915" s="161">
        <v>0</v>
      </c>
      <c r="F915" s="158" t="s">
        <v>404</v>
      </c>
      <c r="G915" s="161" t="s">
        <v>405</v>
      </c>
      <c r="H915" s="161">
        <v>22.08</v>
      </c>
      <c r="I915" s="161" t="s">
        <v>504</v>
      </c>
      <c r="J915" s="142" t="s">
        <v>407</v>
      </c>
    </row>
    <row r="916" spans="2:10">
      <c r="B916" s="158" t="s">
        <v>533</v>
      </c>
      <c r="C916" s="159">
        <v>2553</v>
      </c>
      <c r="D916" s="160">
        <v>2553</v>
      </c>
      <c r="E916" s="161">
        <v>0</v>
      </c>
      <c r="F916" s="158" t="s">
        <v>404</v>
      </c>
      <c r="G916" s="161" t="s">
        <v>405</v>
      </c>
      <c r="H916" s="161">
        <v>18.8</v>
      </c>
      <c r="I916" s="161" t="s">
        <v>527</v>
      </c>
      <c r="J916" s="142" t="s">
        <v>407</v>
      </c>
    </row>
    <row r="917" spans="2:10">
      <c r="B917" s="158" t="s">
        <v>533</v>
      </c>
      <c r="C917" s="159">
        <v>1500</v>
      </c>
      <c r="D917" s="160">
        <v>1500</v>
      </c>
      <c r="E917" s="161">
        <v>0</v>
      </c>
      <c r="F917" s="158" t="s">
        <v>404</v>
      </c>
      <c r="G917" s="161" t="s">
        <v>405</v>
      </c>
      <c r="H917" s="161">
        <v>22.24</v>
      </c>
      <c r="I917" s="161" t="s">
        <v>451</v>
      </c>
      <c r="J917" s="142" t="s">
        <v>407</v>
      </c>
    </row>
    <row r="918" spans="2:10">
      <c r="B918" s="158" t="s">
        <v>533</v>
      </c>
      <c r="C918" s="159">
        <v>27000</v>
      </c>
      <c r="D918" s="160">
        <v>27000</v>
      </c>
      <c r="E918" s="161">
        <v>0</v>
      </c>
      <c r="F918" s="158" t="s">
        <v>404</v>
      </c>
      <c r="G918" s="161" t="s">
        <v>405</v>
      </c>
      <c r="H918" s="161">
        <v>17.510000000000002</v>
      </c>
      <c r="I918" s="161" t="s">
        <v>428</v>
      </c>
      <c r="J918" s="142" t="s">
        <v>407</v>
      </c>
    </row>
    <row r="919" spans="2:10">
      <c r="B919" s="158" t="s">
        <v>533</v>
      </c>
      <c r="C919" s="159">
        <v>5800</v>
      </c>
      <c r="D919" s="160">
        <v>5800</v>
      </c>
      <c r="E919" s="161">
        <v>0</v>
      </c>
      <c r="F919" s="158" t="s">
        <v>404</v>
      </c>
      <c r="G919" s="161" t="s">
        <v>405</v>
      </c>
      <c r="H919" s="161">
        <v>19.97</v>
      </c>
      <c r="I919" s="161" t="s">
        <v>449</v>
      </c>
      <c r="J919" s="142" t="s">
        <v>407</v>
      </c>
    </row>
    <row r="920" spans="2:10">
      <c r="B920" s="158" t="s">
        <v>533</v>
      </c>
      <c r="C920" s="159">
        <v>5063</v>
      </c>
      <c r="D920" s="160">
        <v>5063</v>
      </c>
      <c r="E920" s="161">
        <v>0</v>
      </c>
      <c r="F920" s="158" t="s">
        <v>404</v>
      </c>
      <c r="G920" s="161" t="s">
        <v>405</v>
      </c>
      <c r="H920" s="161">
        <v>17.97</v>
      </c>
      <c r="I920" s="161" t="s">
        <v>416</v>
      </c>
      <c r="J920" s="142" t="s">
        <v>407</v>
      </c>
    </row>
    <row r="921" spans="2:10">
      <c r="B921" s="158" t="s">
        <v>533</v>
      </c>
      <c r="C921" s="159">
        <v>2000</v>
      </c>
      <c r="D921" s="160">
        <v>2000</v>
      </c>
      <c r="E921" s="161">
        <v>0</v>
      </c>
      <c r="F921" s="158" t="s">
        <v>404</v>
      </c>
      <c r="G921" s="161" t="s">
        <v>405</v>
      </c>
      <c r="H921" s="161">
        <v>23.66</v>
      </c>
      <c r="I921" s="161" t="s">
        <v>447</v>
      </c>
      <c r="J921" s="142" t="s">
        <v>407</v>
      </c>
    </row>
    <row r="922" spans="2:10">
      <c r="B922" s="158" t="s">
        <v>533</v>
      </c>
      <c r="C922" s="159">
        <v>1300</v>
      </c>
      <c r="D922" s="160">
        <v>1300</v>
      </c>
      <c r="E922" s="161">
        <v>0</v>
      </c>
      <c r="F922" s="158" t="s">
        <v>404</v>
      </c>
      <c r="G922" s="161" t="s">
        <v>405</v>
      </c>
      <c r="H922" s="161">
        <v>20.94</v>
      </c>
      <c r="I922" s="161" t="s">
        <v>507</v>
      </c>
      <c r="J922" s="142" t="s">
        <v>407</v>
      </c>
    </row>
    <row r="923" spans="2:10">
      <c r="B923" s="158" t="s">
        <v>533</v>
      </c>
      <c r="C923" s="159">
        <v>4000</v>
      </c>
      <c r="D923" s="160">
        <v>4000</v>
      </c>
      <c r="E923" s="161">
        <v>0</v>
      </c>
      <c r="F923" s="158" t="s">
        <v>404</v>
      </c>
      <c r="G923" s="161" t="s">
        <v>405</v>
      </c>
      <c r="H923" s="161">
        <v>19.079999999999998</v>
      </c>
      <c r="I923" s="161" t="s">
        <v>440</v>
      </c>
      <c r="J923" s="142" t="s">
        <v>407</v>
      </c>
    </row>
    <row r="924" spans="2:10">
      <c r="B924" s="158" t="s">
        <v>533</v>
      </c>
      <c r="C924" s="159">
        <v>3000</v>
      </c>
      <c r="D924" s="160">
        <v>3000</v>
      </c>
      <c r="E924" s="161">
        <v>0</v>
      </c>
      <c r="F924" s="158" t="s">
        <v>404</v>
      </c>
      <c r="G924" s="161" t="s">
        <v>405</v>
      </c>
      <c r="H924" s="161">
        <v>20.329999999999998</v>
      </c>
      <c r="I924" s="161" t="s">
        <v>491</v>
      </c>
      <c r="J924" s="142" t="s">
        <v>407</v>
      </c>
    </row>
    <row r="925" spans="2:10">
      <c r="B925" s="158" t="s">
        <v>533</v>
      </c>
      <c r="C925" s="159">
        <v>1640</v>
      </c>
      <c r="D925" s="160">
        <v>1640</v>
      </c>
      <c r="E925" s="161">
        <v>0</v>
      </c>
      <c r="F925" s="158" t="s">
        <v>404</v>
      </c>
      <c r="G925" s="161" t="s">
        <v>405</v>
      </c>
      <c r="H925" s="161">
        <v>18.39</v>
      </c>
      <c r="I925" s="161" t="s">
        <v>487</v>
      </c>
      <c r="J925" s="142" t="s">
        <v>407</v>
      </c>
    </row>
    <row r="926" spans="2:10">
      <c r="B926" s="158" t="s">
        <v>533</v>
      </c>
      <c r="C926" s="159">
        <v>2000</v>
      </c>
      <c r="D926" s="160">
        <v>2000</v>
      </c>
      <c r="E926" s="161">
        <v>0</v>
      </c>
      <c r="F926" s="158" t="s">
        <v>404</v>
      </c>
      <c r="G926" s="161" t="s">
        <v>405</v>
      </c>
      <c r="H926" s="161">
        <v>22.94</v>
      </c>
      <c r="I926" s="161" t="s">
        <v>413</v>
      </c>
      <c r="J926" s="142" t="s">
        <v>407</v>
      </c>
    </row>
    <row r="927" spans="2:10">
      <c r="B927" s="158" t="s">
        <v>533</v>
      </c>
      <c r="C927" s="159">
        <v>3869</v>
      </c>
      <c r="D927" s="160">
        <v>3869</v>
      </c>
      <c r="E927" s="161">
        <v>0</v>
      </c>
      <c r="F927" s="158" t="s">
        <v>404</v>
      </c>
      <c r="G927" s="161" t="s">
        <v>405</v>
      </c>
      <c r="H927" s="161">
        <v>12.92</v>
      </c>
      <c r="I927" s="161" t="s">
        <v>464</v>
      </c>
      <c r="J927" s="142" t="s">
        <v>407</v>
      </c>
    </row>
    <row r="928" spans="2:10">
      <c r="B928" s="158" t="s">
        <v>533</v>
      </c>
      <c r="C928" s="159">
        <v>3097</v>
      </c>
      <c r="D928" s="160">
        <v>3097</v>
      </c>
      <c r="E928" s="161">
        <v>0</v>
      </c>
      <c r="F928" s="158" t="s">
        <v>404</v>
      </c>
      <c r="G928" s="161" t="s">
        <v>405</v>
      </c>
      <c r="H928" s="161">
        <v>16.190000000000001</v>
      </c>
      <c r="I928" s="161" t="s">
        <v>443</v>
      </c>
      <c r="J928" s="142" t="s">
        <v>407</v>
      </c>
    </row>
    <row r="929" spans="2:10">
      <c r="B929" s="158" t="s">
        <v>533</v>
      </c>
      <c r="C929" s="159">
        <v>3428</v>
      </c>
      <c r="D929" s="160">
        <v>3428</v>
      </c>
      <c r="E929" s="161">
        <v>0</v>
      </c>
      <c r="F929" s="158" t="s">
        <v>404</v>
      </c>
      <c r="G929" s="161" t="s">
        <v>405</v>
      </c>
      <c r="H929" s="161">
        <v>19.16</v>
      </c>
      <c r="I929" s="161" t="s">
        <v>529</v>
      </c>
      <c r="J929" s="142" t="s">
        <v>407</v>
      </c>
    </row>
    <row r="930" spans="2:10">
      <c r="B930" s="158" t="s">
        <v>533</v>
      </c>
      <c r="C930" s="159">
        <v>644</v>
      </c>
      <c r="D930" s="160">
        <v>644</v>
      </c>
      <c r="E930" s="161">
        <v>0</v>
      </c>
      <c r="F930" s="158" t="s">
        <v>404</v>
      </c>
      <c r="G930" s="161" t="s">
        <v>405</v>
      </c>
      <c r="H930" s="161">
        <v>17.07</v>
      </c>
      <c r="I930" s="161" t="s">
        <v>435</v>
      </c>
      <c r="J930" s="142" t="s">
        <v>407</v>
      </c>
    </row>
    <row r="931" spans="2:10">
      <c r="B931" s="158" t="s">
        <v>533</v>
      </c>
      <c r="C931" s="159">
        <v>2900</v>
      </c>
      <c r="D931" s="160">
        <v>2900</v>
      </c>
      <c r="E931" s="161">
        <v>0</v>
      </c>
      <c r="F931" s="158" t="s">
        <v>404</v>
      </c>
      <c r="G931" s="161" t="s">
        <v>405</v>
      </c>
      <c r="H931" s="161">
        <v>20.93</v>
      </c>
      <c r="I931" s="161" t="s">
        <v>435</v>
      </c>
      <c r="J931" s="142" t="s">
        <v>407</v>
      </c>
    </row>
    <row r="932" spans="2:10">
      <c r="B932" s="158" t="s">
        <v>533</v>
      </c>
      <c r="C932" s="159">
        <v>1000</v>
      </c>
      <c r="D932" s="160">
        <v>1000</v>
      </c>
      <c r="E932" s="161">
        <v>0</v>
      </c>
      <c r="F932" s="158" t="s">
        <v>404</v>
      </c>
      <c r="G932" s="161" t="s">
        <v>405</v>
      </c>
      <c r="H932" s="161">
        <v>21.15</v>
      </c>
      <c r="I932" s="161" t="s">
        <v>435</v>
      </c>
      <c r="J932" s="142" t="s">
        <v>407</v>
      </c>
    </row>
    <row r="933" spans="2:10">
      <c r="B933" s="158" t="s">
        <v>533</v>
      </c>
      <c r="C933" s="159">
        <v>-1000</v>
      </c>
      <c r="D933" s="160">
        <v>-1000</v>
      </c>
      <c r="E933" s="161">
        <v>0</v>
      </c>
      <c r="F933" s="158" t="s">
        <v>404</v>
      </c>
      <c r="G933" s="161" t="s">
        <v>405</v>
      </c>
      <c r="H933" s="161">
        <v>17.23</v>
      </c>
      <c r="I933" s="161" t="s">
        <v>698</v>
      </c>
      <c r="J933" s="142" t="s">
        <v>411</v>
      </c>
    </row>
    <row r="934" spans="2:10">
      <c r="B934" s="158" t="s">
        <v>533</v>
      </c>
      <c r="C934" s="159">
        <v>-750</v>
      </c>
      <c r="D934" s="160">
        <v>-750</v>
      </c>
      <c r="E934" s="161">
        <v>0</v>
      </c>
      <c r="F934" s="158" t="s">
        <v>404</v>
      </c>
      <c r="G934" s="161" t="s">
        <v>405</v>
      </c>
      <c r="H934" s="161">
        <v>18</v>
      </c>
      <c r="I934" s="161" t="s">
        <v>581</v>
      </c>
      <c r="J934" s="142" t="s">
        <v>411</v>
      </c>
    </row>
    <row r="935" spans="2:10">
      <c r="B935" s="158" t="s">
        <v>533</v>
      </c>
      <c r="C935" s="159">
        <v>-20</v>
      </c>
      <c r="D935" s="160">
        <v>-1222</v>
      </c>
      <c r="E935" s="161">
        <v>0</v>
      </c>
      <c r="F935" s="158" t="s">
        <v>404</v>
      </c>
      <c r="G935" s="161" t="s">
        <v>570</v>
      </c>
      <c r="H935" s="161">
        <v>16.36</v>
      </c>
      <c r="I935" s="161" t="s">
        <v>571</v>
      </c>
      <c r="J935" s="142" t="s">
        <v>411</v>
      </c>
    </row>
    <row r="936" spans="2:10">
      <c r="B936" s="158" t="s">
        <v>533</v>
      </c>
      <c r="C936" s="159">
        <v>-10</v>
      </c>
      <c r="D936" s="160">
        <v>-607</v>
      </c>
      <c r="E936" s="161">
        <v>0</v>
      </c>
      <c r="F936" s="158" t="s">
        <v>404</v>
      </c>
      <c r="G936" s="161" t="s">
        <v>682</v>
      </c>
      <c r="H936" s="161">
        <v>16.47</v>
      </c>
      <c r="I936" s="161" t="s">
        <v>591</v>
      </c>
      <c r="J936" s="142" t="s">
        <v>411</v>
      </c>
    </row>
    <row r="937" spans="2:10">
      <c r="B937" s="158" t="s">
        <v>533</v>
      </c>
      <c r="C937" s="159">
        <v>-20</v>
      </c>
      <c r="D937" s="160">
        <v>-1222</v>
      </c>
      <c r="E937" s="161">
        <v>0</v>
      </c>
      <c r="F937" s="158" t="s">
        <v>404</v>
      </c>
      <c r="G937" s="161" t="s">
        <v>570</v>
      </c>
      <c r="H937" s="161">
        <v>16.36</v>
      </c>
      <c r="I937" s="161" t="s">
        <v>625</v>
      </c>
      <c r="J937" s="142" t="s">
        <v>411</v>
      </c>
    </row>
    <row r="938" spans="2:10">
      <c r="B938" s="158" t="s">
        <v>533</v>
      </c>
      <c r="C938" s="159">
        <v>-20</v>
      </c>
      <c r="D938" s="160">
        <v>-1316</v>
      </c>
      <c r="E938" s="161">
        <v>0</v>
      </c>
      <c r="F938" s="158" t="s">
        <v>404</v>
      </c>
      <c r="G938" s="161" t="s">
        <v>664</v>
      </c>
      <c r="H938" s="161">
        <v>15.2</v>
      </c>
      <c r="I938" s="161" t="s">
        <v>665</v>
      </c>
      <c r="J938" s="142" t="s">
        <v>411</v>
      </c>
    </row>
    <row r="939" spans="2:10">
      <c r="B939" s="158" t="s">
        <v>533</v>
      </c>
      <c r="C939" s="159">
        <v>-50</v>
      </c>
      <c r="D939" s="160">
        <v>-2639</v>
      </c>
      <c r="E939" s="161">
        <v>0</v>
      </c>
      <c r="F939" s="158" t="s">
        <v>404</v>
      </c>
      <c r="G939" s="161" t="s">
        <v>680</v>
      </c>
      <c r="H939" s="161">
        <v>18.95</v>
      </c>
      <c r="I939" s="161" t="s">
        <v>558</v>
      </c>
      <c r="J939" s="142" t="s">
        <v>411</v>
      </c>
    </row>
    <row r="940" spans="2:10">
      <c r="B940" s="158" t="s">
        <v>533</v>
      </c>
      <c r="C940" s="159">
        <v>-30</v>
      </c>
      <c r="D940" s="160">
        <v>-1669</v>
      </c>
      <c r="E940" s="161">
        <v>0</v>
      </c>
      <c r="F940" s="158" t="s">
        <v>404</v>
      </c>
      <c r="G940" s="161" t="s">
        <v>667</v>
      </c>
      <c r="H940" s="161">
        <v>17.98</v>
      </c>
      <c r="I940" s="161" t="s">
        <v>604</v>
      </c>
      <c r="J940" s="142" t="s">
        <v>411</v>
      </c>
    </row>
    <row r="941" spans="2:10">
      <c r="B941" s="158" t="s">
        <v>533</v>
      </c>
      <c r="C941" s="159">
        <v>-15</v>
      </c>
      <c r="D941" s="160">
        <v>-864</v>
      </c>
      <c r="E941" s="161">
        <v>0</v>
      </c>
      <c r="F941" s="158" t="s">
        <v>404</v>
      </c>
      <c r="G941" s="161" t="s">
        <v>553</v>
      </c>
      <c r="H941" s="161">
        <v>17.37</v>
      </c>
      <c r="I941" s="161" t="s">
        <v>434</v>
      </c>
      <c r="J941" s="142" t="s">
        <v>411</v>
      </c>
    </row>
    <row r="942" spans="2:10">
      <c r="B942" s="158" t="s">
        <v>533</v>
      </c>
      <c r="C942" s="159">
        <v>-20</v>
      </c>
      <c r="D942" s="160">
        <v>-1112</v>
      </c>
      <c r="E942" s="161">
        <v>0</v>
      </c>
      <c r="F942" s="158" t="s">
        <v>404</v>
      </c>
      <c r="G942" s="161" t="s">
        <v>580</v>
      </c>
      <c r="H942" s="161">
        <v>17.98</v>
      </c>
      <c r="I942" s="161" t="s">
        <v>581</v>
      </c>
      <c r="J942" s="142" t="s">
        <v>411</v>
      </c>
    </row>
    <row r="943" spans="2:10">
      <c r="B943" s="158" t="s">
        <v>533</v>
      </c>
      <c r="C943" s="159">
        <v>-7150</v>
      </c>
      <c r="D943" s="160">
        <v>-7150</v>
      </c>
      <c r="E943" s="161">
        <v>0</v>
      </c>
      <c r="F943" s="158" t="s">
        <v>404</v>
      </c>
      <c r="G943" s="161" t="s">
        <v>405</v>
      </c>
      <c r="H943" s="161">
        <v>22.66</v>
      </c>
      <c r="I943" s="161" t="s">
        <v>456</v>
      </c>
      <c r="J943" s="142" t="s">
        <v>411</v>
      </c>
    </row>
    <row r="944" spans="2:10">
      <c r="B944" s="158" t="s">
        <v>533</v>
      </c>
      <c r="C944" s="159">
        <v>-2553</v>
      </c>
      <c r="D944" s="160">
        <v>-2553</v>
      </c>
      <c r="E944" s="161">
        <v>0</v>
      </c>
      <c r="F944" s="158" t="s">
        <v>404</v>
      </c>
      <c r="G944" s="161" t="s">
        <v>405</v>
      </c>
      <c r="H944" s="161">
        <v>18.8</v>
      </c>
      <c r="I944" s="161" t="s">
        <v>527</v>
      </c>
      <c r="J944" s="142" t="s">
        <v>411</v>
      </c>
    </row>
    <row r="945" spans="2:10">
      <c r="B945" s="158" t="s">
        <v>533</v>
      </c>
      <c r="C945" s="159">
        <v>-1000</v>
      </c>
      <c r="D945" s="160">
        <v>-1000</v>
      </c>
      <c r="E945" s="161">
        <v>0</v>
      </c>
      <c r="F945" s="158" t="s">
        <v>404</v>
      </c>
      <c r="G945" s="161" t="s">
        <v>405</v>
      </c>
      <c r="H945" s="161">
        <v>22.47</v>
      </c>
      <c r="I945" s="161" t="s">
        <v>431</v>
      </c>
      <c r="J945" s="142" t="s">
        <v>411</v>
      </c>
    </row>
    <row r="946" spans="2:10">
      <c r="B946" s="158" t="s">
        <v>533</v>
      </c>
      <c r="C946" s="159">
        <v>-10000</v>
      </c>
      <c r="D946" s="160">
        <v>-10000</v>
      </c>
      <c r="E946" s="161">
        <v>0</v>
      </c>
      <c r="F946" s="158" t="s">
        <v>404</v>
      </c>
      <c r="G946" s="161" t="s">
        <v>405</v>
      </c>
      <c r="H946" s="161">
        <v>18.32</v>
      </c>
      <c r="I946" s="161" t="s">
        <v>426</v>
      </c>
      <c r="J946" s="142" t="s">
        <v>411</v>
      </c>
    </row>
    <row r="947" spans="2:10">
      <c r="B947" s="158" t="s">
        <v>533</v>
      </c>
      <c r="C947" s="159">
        <v>-218039</v>
      </c>
      <c r="D947" s="160">
        <v>-218039</v>
      </c>
      <c r="E947" s="161">
        <v>-0.01</v>
      </c>
      <c r="F947" s="158" t="s">
        <v>404</v>
      </c>
      <c r="G947" s="161" t="s">
        <v>405</v>
      </c>
      <c r="H947" s="161">
        <v>19.21</v>
      </c>
      <c r="I947" s="161" t="s">
        <v>409</v>
      </c>
      <c r="J947" s="142" t="s">
        <v>411</v>
      </c>
    </row>
    <row r="948" spans="2:10">
      <c r="B948" s="158" t="s">
        <v>533</v>
      </c>
      <c r="C948" s="159">
        <v>-17000</v>
      </c>
      <c r="D948" s="160">
        <v>-17000</v>
      </c>
      <c r="E948" s="161">
        <v>0</v>
      </c>
      <c r="F948" s="158" t="s">
        <v>404</v>
      </c>
      <c r="G948" s="161" t="s">
        <v>405</v>
      </c>
      <c r="H948" s="161">
        <v>21.83</v>
      </c>
      <c r="I948" s="161" t="s">
        <v>428</v>
      </c>
      <c r="J948" s="142" t="s">
        <v>411</v>
      </c>
    </row>
    <row r="949" spans="2:10">
      <c r="B949" s="158" t="s">
        <v>533</v>
      </c>
      <c r="C949" s="159">
        <v>-1827</v>
      </c>
      <c r="D949" s="160">
        <v>-1827</v>
      </c>
      <c r="E949" s="161">
        <v>0</v>
      </c>
      <c r="F949" s="158" t="s">
        <v>404</v>
      </c>
      <c r="G949" s="161" t="s">
        <v>405</v>
      </c>
      <c r="H949" s="161">
        <v>17.510000000000002</v>
      </c>
      <c r="I949" s="161" t="s">
        <v>452</v>
      </c>
      <c r="J949" s="142" t="s">
        <v>411</v>
      </c>
    </row>
    <row r="950" spans="2:10">
      <c r="B950" s="158" t="s">
        <v>533</v>
      </c>
      <c r="C950" s="159">
        <v>-6000</v>
      </c>
      <c r="D950" s="160">
        <v>-6000</v>
      </c>
      <c r="E950" s="161">
        <v>0</v>
      </c>
      <c r="F950" s="158" t="s">
        <v>404</v>
      </c>
      <c r="G950" s="161" t="s">
        <v>405</v>
      </c>
      <c r="H950" s="161">
        <v>20.76</v>
      </c>
      <c r="I950" s="161" t="s">
        <v>453</v>
      </c>
      <c r="J950" s="142" t="s">
        <v>411</v>
      </c>
    </row>
    <row r="951" spans="2:10">
      <c r="B951" s="158" t="s">
        <v>533</v>
      </c>
      <c r="C951" s="159">
        <v>-700</v>
      </c>
      <c r="D951" s="160">
        <v>-700</v>
      </c>
      <c r="E951" s="161">
        <v>0</v>
      </c>
      <c r="F951" s="158" t="s">
        <v>404</v>
      </c>
      <c r="G951" s="161" t="s">
        <v>405</v>
      </c>
      <c r="H951" s="161">
        <v>20.6</v>
      </c>
      <c r="I951" s="161" t="s">
        <v>449</v>
      </c>
      <c r="J951" s="142" t="s">
        <v>411</v>
      </c>
    </row>
    <row r="952" spans="2:10">
      <c r="B952" s="158" t="s">
        <v>533</v>
      </c>
      <c r="C952" s="159">
        <v>-5430</v>
      </c>
      <c r="D952" s="160">
        <v>-5430</v>
      </c>
      <c r="E952" s="161">
        <v>0</v>
      </c>
      <c r="F952" s="158" t="s">
        <v>404</v>
      </c>
      <c r="G952" s="161" t="s">
        <v>405</v>
      </c>
      <c r="H952" s="161">
        <v>19.12</v>
      </c>
      <c r="I952" s="161" t="s">
        <v>482</v>
      </c>
      <c r="J952" s="142" t="s">
        <v>411</v>
      </c>
    </row>
    <row r="953" spans="2:10">
      <c r="B953" s="158" t="s">
        <v>533</v>
      </c>
      <c r="C953" s="159">
        <v>-2300</v>
      </c>
      <c r="D953" s="160">
        <v>-2300</v>
      </c>
      <c r="E953" s="161">
        <v>0</v>
      </c>
      <c r="F953" s="158" t="s">
        <v>404</v>
      </c>
      <c r="G953" s="161" t="s">
        <v>405</v>
      </c>
      <c r="H953" s="161">
        <v>23.28</v>
      </c>
      <c r="I953" s="161" t="s">
        <v>493</v>
      </c>
      <c r="J953" s="142" t="s">
        <v>411</v>
      </c>
    </row>
    <row r="954" spans="2:10">
      <c r="B954" s="158" t="s">
        <v>533</v>
      </c>
      <c r="C954" s="159">
        <v>-5063</v>
      </c>
      <c r="D954" s="160">
        <v>-5063</v>
      </c>
      <c r="E954" s="161">
        <v>0</v>
      </c>
      <c r="F954" s="158" t="s">
        <v>404</v>
      </c>
      <c r="G954" s="161" t="s">
        <v>405</v>
      </c>
      <c r="H954" s="161">
        <v>17.97</v>
      </c>
      <c r="I954" s="161" t="s">
        <v>416</v>
      </c>
      <c r="J954" s="142" t="s">
        <v>411</v>
      </c>
    </row>
    <row r="955" spans="2:10">
      <c r="B955" s="158" t="s">
        <v>533</v>
      </c>
      <c r="C955" s="159">
        <v>-1648</v>
      </c>
      <c r="D955" s="160">
        <v>-1648</v>
      </c>
      <c r="E955" s="161">
        <v>0</v>
      </c>
      <c r="F955" s="158" t="s">
        <v>404</v>
      </c>
      <c r="G955" s="161" t="s">
        <v>405</v>
      </c>
      <c r="H955" s="161">
        <v>18.809999999999999</v>
      </c>
      <c r="I955" s="161" t="s">
        <v>416</v>
      </c>
      <c r="J955" s="142" t="s">
        <v>411</v>
      </c>
    </row>
    <row r="956" spans="2:10">
      <c r="B956" s="158" t="s">
        <v>533</v>
      </c>
      <c r="C956" s="159">
        <v>-3705</v>
      </c>
      <c r="D956" s="160">
        <v>-3705</v>
      </c>
      <c r="E956" s="161">
        <v>0</v>
      </c>
      <c r="F956" s="158" t="s">
        <v>404</v>
      </c>
      <c r="G956" s="161" t="s">
        <v>405</v>
      </c>
      <c r="H956" s="161">
        <v>19.43</v>
      </c>
      <c r="I956" s="161" t="s">
        <v>416</v>
      </c>
      <c r="J956" s="142" t="s">
        <v>411</v>
      </c>
    </row>
    <row r="957" spans="2:10">
      <c r="B957" s="158" t="s">
        <v>533</v>
      </c>
      <c r="C957" s="159">
        <v>-30000</v>
      </c>
      <c r="D957" s="160">
        <v>-30000</v>
      </c>
      <c r="E957" s="161">
        <v>0</v>
      </c>
      <c r="F957" s="158" t="s">
        <v>404</v>
      </c>
      <c r="G957" s="161" t="s">
        <v>405</v>
      </c>
      <c r="H957" s="161">
        <v>21.81</v>
      </c>
      <c r="I957" s="161" t="s">
        <v>480</v>
      </c>
      <c r="J957" s="142" t="s">
        <v>411</v>
      </c>
    </row>
    <row r="958" spans="2:10">
      <c r="B958" s="158" t="s">
        <v>533</v>
      </c>
      <c r="C958" s="159">
        <v>-1569</v>
      </c>
      <c r="D958" s="160">
        <v>-1569</v>
      </c>
      <c r="E958" s="161">
        <v>0</v>
      </c>
      <c r="F958" s="158" t="s">
        <v>404</v>
      </c>
      <c r="G958" s="161" t="s">
        <v>405</v>
      </c>
      <c r="H958" s="161">
        <v>24.9</v>
      </c>
      <c r="I958" s="161" t="s">
        <v>444</v>
      </c>
      <c r="J958" s="142" t="s">
        <v>411</v>
      </c>
    </row>
    <row r="959" spans="2:10">
      <c r="B959" s="158" t="s">
        <v>533</v>
      </c>
      <c r="C959" s="159">
        <v>-1876</v>
      </c>
      <c r="D959" s="160">
        <v>-1876</v>
      </c>
      <c r="E959" s="161">
        <v>0</v>
      </c>
      <c r="F959" s="158" t="s">
        <v>404</v>
      </c>
      <c r="G959" s="161" t="s">
        <v>405</v>
      </c>
      <c r="H959" s="161">
        <v>18.23</v>
      </c>
      <c r="I959" s="161" t="s">
        <v>468</v>
      </c>
      <c r="J959" s="142" t="s">
        <v>411</v>
      </c>
    </row>
    <row r="960" spans="2:10">
      <c r="B960" s="158" t="s">
        <v>533</v>
      </c>
      <c r="C960" s="159">
        <v>-2000</v>
      </c>
      <c r="D960" s="160">
        <v>-2000</v>
      </c>
      <c r="E960" s="161">
        <v>0</v>
      </c>
      <c r="F960" s="158" t="s">
        <v>404</v>
      </c>
      <c r="G960" s="161" t="s">
        <v>405</v>
      </c>
      <c r="H960" s="161">
        <v>22.44</v>
      </c>
      <c r="I960" s="161" t="s">
        <v>490</v>
      </c>
      <c r="J960" s="142" t="s">
        <v>411</v>
      </c>
    </row>
    <row r="961" spans="2:10">
      <c r="B961" s="158" t="s">
        <v>533</v>
      </c>
      <c r="C961" s="159">
        <v>-2000</v>
      </c>
      <c r="D961" s="160">
        <v>-2000</v>
      </c>
      <c r="E961" s="161">
        <v>0</v>
      </c>
      <c r="F961" s="158" t="s">
        <v>404</v>
      </c>
      <c r="G961" s="161" t="s">
        <v>405</v>
      </c>
      <c r="H961" s="161">
        <v>22.94</v>
      </c>
      <c r="I961" s="161" t="s">
        <v>413</v>
      </c>
      <c r="J961" s="142" t="s">
        <v>411</v>
      </c>
    </row>
    <row r="962" spans="2:10">
      <c r="B962" s="158" t="s">
        <v>533</v>
      </c>
      <c r="C962" s="159">
        <v>-1196</v>
      </c>
      <c r="D962" s="160">
        <v>-1196</v>
      </c>
      <c r="E962" s="161">
        <v>0</v>
      </c>
      <c r="F962" s="158" t="s">
        <v>404</v>
      </c>
      <c r="G962" s="161" t="s">
        <v>405</v>
      </c>
      <c r="H962" s="161">
        <v>19.22</v>
      </c>
      <c r="I962" s="161" t="s">
        <v>413</v>
      </c>
      <c r="J962" s="142" t="s">
        <v>411</v>
      </c>
    </row>
    <row r="963" spans="2:10">
      <c r="B963" s="158" t="s">
        <v>533</v>
      </c>
      <c r="C963" s="159">
        <v>-3000</v>
      </c>
      <c r="D963" s="160">
        <v>-3000</v>
      </c>
      <c r="E963" s="161">
        <v>0</v>
      </c>
      <c r="F963" s="158" t="s">
        <v>404</v>
      </c>
      <c r="G963" s="161" t="s">
        <v>405</v>
      </c>
      <c r="H963" s="161">
        <v>21.72</v>
      </c>
      <c r="I963" s="161" t="s">
        <v>477</v>
      </c>
      <c r="J963" s="142" t="s">
        <v>411</v>
      </c>
    </row>
    <row r="964" spans="2:10">
      <c r="B964" s="158" t="s">
        <v>533</v>
      </c>
      <c r="C964" s="159">
        <v>-3338</v>
      </c>
      <c r="D964" s="160">
        <v>-3338</v>
      </c>
      <c r="E964" s="161">
        <v>0</v>
      </c>
      <c r="F964" s="158" t="s">
        <v>404</v>
      </c>
      <c r="G964" s="161" t="s">
        <v>405</v>
      </c>
      <c r="H964" s="161">
        <v>21.45</v>
      </c>
      <c r="I964" s="161" t="s">
        <v>477</v>
      </c>
      <c r="J964" s="142" t="s">
        <v>411</v>
      </c>
    </row>
    <row r="965" spans="2:10">
      <c r="B965" s="158" t="s">
        <v>533</v>
      </c>
      <c r="C965" s="159">
        <v>-4000</v>
      </c>
      <c r="D965" s="160">
        <v>-4000</v>
      </c>
      <c r="E965" s="161">
        <v>0</v>
      </c>
      <c r="F965" s="158" t="s">
        <v>404</v>
      </c>
      <c r="G965" s="161" t="s">
        <v>405</v>
      </c>
      <c r="H965" s="161">
        <v>20.09</v>
      </c>
      <c r="I965" s="161" t="s">
        <v>466</v>
      </c>
      <c r="J965" s="142" t="s">
        <v>411</v>
      </c>
    </row>
    <row r="966" spans="2:10">
      <c r="B966" s="158" t="s">
        <v>533</v>
      </c>
      <c r="C966" s="159">
        <v>-13422</v>
      </c>
      <c r="D966" s="160">
        <v>-13422</v>
      </c>
      <c r="E966" s="161">
        <v>0</v>
      </c>
      <c r="F966" s="158" t="s">
        <v>404</v>
      </c>
      <c r="G966" s="161" t="s">
        <v>405</v>
      </c>
      <c r="H966" s="161">
        <v>21.23</v>
      </c>
      <c r="I966" s="161" t="s">
        <v>520</v>
      </c>
      <c r="J966" s="142" t="s">
        <v>411</v>
      </c>
    </row>
    <row r="967" spans="2:10">
      <c r="B967" s="158" t="s">
        <v>533</v>
      </c>
      <c r="C967" s="159">
        <v>-698</v>
      </c>
      <c r="D967" s="160">
        <v>-698</v>
      </c>
      <c r="E967" s="161">
        <v>0</v>
      </c>
      <c r="F967" s="158" t="s">
        <v>404</v>
      </c>
      <c r="G967" s="161" t="s">
        <v>405</v>
      </c>
      <c r="H967" s="161">
        <v>18.350000000000001</v>
      </c>
      <c r="I967" s="161" t="s">
        <v>435</v>
      </c>
      <c r="J967" s="142" t="s">
        <v>411</v>
      </c>
    </row>
    <row r="968" spans="2:10">
      <c r="B968" s="158" t="s">
        <v>533</v>
      </c>
      <c r="C968" s="159">
        <v>-20</v>
      </c>
      <c r="D968" s="160">
        <v>-1088</v>
      </c>
      <c r="E968" s="161">
        <v>0</v>
      </c>
      <c r="F968" s="158" t="s">
        <v>404</v>
      </c>
      <c r="G968" s="161" t="s">
        <v>640</v>
      </c>
      <c r="H968" s="161">
        <v>18.39</v>
      </c>
      <c r="I968" s="161" t="s">
        <v>619</v>
      </c>
      <c r="J968" s="142" t="s">
        <v>411</v>
      </c>
    </row>
    <row r="969" spans="2:10">
      <c r="B969" s="158" t="s">
        <v>533</v>
      </c>
      <c r="C969" s="159">
        <v>-10</v>
      </c>
      <c r="D969" s="160">
        <v>-607</v>
      </c>
      <c r="E969" s="161">
        <v>0</v>
      </c>
      <c r="F969" s="158" t="s">
        <v>404</v>
      </c>
      <c r="G969" s="161" t="s">
        <v>682</v>
      </c>
      <c r="H969" s="161">
        <v>16.47</v>
      </c>
      <c r="I969" s="161" t="s">
        <v>591</v>
      </c>
      <c r="J969" s="142" t="s">
        <v>411</v>
      </c>
    </row>
    <row r="970" spans="2:10">
      <c r="B970" s="158" t="s">
        <v>533</v>
      </c>
      <c r="C970" s="159">
        <v>-50</v>
      </c>
      <c r="D970" s="160">
        <v>-2639</v>
      </c>
      <c r="E970" s="161">
        <v>0</v>
      </c>
      <c r="F970" s="158" t="s">
        <v>404</v>
      </c>
      <c r="G970" s="161" t="s">
        <v>680</v>
      </c>
      <c r="H970" s="161">
        <v>18.95</v>
      </c>
      <c r="I970" s="161" t="s">
        <v>558</v>
      </c>
      <c r="J970" s="142" t="s">
        <v>411</v>
      </c>
    </row>
    <row r="971" spans="2:10">
      <c r="B971" s="158" t="s">
        <v>533</v>
      </c>
      <c r="C971" s="159">
        <v>-30</v>
      </c>
      <c r="D971" s="160">
        <v>-1731</v>
      </c>
      <c r="E971" s="161">
        <v>0</v>
      </c>
      <c r="F971" s="158" t="s">
        <v>404</v>
      </c>
      <c r="G971" s="161" t="s">
        <v>687</v>
      </c>
      <c r="H971" s="161">
        <v>17.329999999999998</v>
      </c>
      <c r="I971" s="161" t="s">
        <v>434</v>
      </c>
      <c r="J971" s="142" t="s">
        <v>411</v>
      </c>
    </row>
    <row r="972" spans="2:10">
      <c r="B972" s="158" t="s">
        <v>533</v>
      </c>
      <c r="C972" s="159">
        <v>-30</v>
      </c>
      <c r="D972" s="160">
        <v>-1847</v>
      </c>
      <c r="E972" s="161">
        <v>0</v>
      </c>
      <c r="F972" s="158" t="s">
        <v>404</v>
      </c>
      <c r="G972" s="161" t="s">
        <v>546</v>
      </c>
      <c r="H972" s="161">
        <v>16.239999999999998</v>
      </c>
      <c r="I972" s="161" t="s">
        <v>410</v>
      </c>
      <c r="J972" s="142" t="s">
        <v>411</v>
      </c>
    </row>
    <row r="973" spans="2:10">
      <c r="B973" s="158" t="s">
        <v>533</v>
      </c>
      <c r="C973" s="159">
        <v>-768</v>
      </c>
      <c r="D973" s="160">
        <v>-768</v>
      </c>
      <c r="E973" s="161">
        <v>0</v>
      </c>
      <c r="F973" s="158" t="s">
        <v>404</v>
      </c>
      <c r="G973" s="161" t="s">
        <v>405</v>
      </c>
      <c r="H973" s="161">
        <v>19.88</v>
      </c>
      <c r="I973" s="161" t="s">
        <v>425</v>
      </c>
      <c r="J973" s="142" t="s">
        <v>407</v>
      </c>
    </row>
    <row r="974" spans="2:10">
      <c r="B974" s="158" t="s">
        <v>533</v>
      </c>
      <c r="C974" s="159">
        <v>-1500</v>
      </c>
      <c r="D974" s="160">
        <v>-1500</v>
      </c>
      <c r="E974" s="161">
        <v>0</v>
      </c>
      <c r="F974" s="158" t="s">
        <v>404</v>
      </c>
      <c r="G974" s="161" t="s">
        <v>405</v>
      </c>
      <c r="H974" s="161">
        <v>18.63</v>
      </c>
      <c r="I974" s="161" t="s">
        <v>523</v>
      </c>
      <c r="J974" s="142" t="s">
        <v>407</v>
      </c>
    </row>
    <row r="975" spans="2:10">
      <c r="B975" s="158" t="s">
        <v>533</v>
      </c>
      <c r="C975" s="159">
        <v>-1500</v>
      </c>
      <c r="D975" s="160">
        <v>-1500</v>
      </c>
      <c r="E975" s="161">
        <v>0</v>
      </c>
      <c r="F975" s="158" t="s">
        <v>404</v>
      </c>
      <c r="G975" s="161" t="s">
        <v>405</v>
      </c>
      <c r="H975" s="161">
        <v>22.24</v>
      </c>
      <c r="I975" s="161" t="s">
        <v>451</v>
      </c>
      <c r="J975" s="142" t="s">
        <v>407</v>
      </c>
    </row>
    <row r="976" spans="2:10">
      <c r="B976" s="158" t="s">
        <v>533</v>
      </c>
      <c r="C976" s="159">
        <v>-17000</v>
      </c>
      <c r="D976" s="160">
        <v>-17000</v>
      </c>
      <c r="E976" s="161">
        <v>0</v>
      </c>
      <c r="F976" s="158" t="s">
        <v>404</v>
      </c>
      <c r="G976" s="161" t="s">
        <v>405</v>
      </c>
      <c r="H976" s="161">
        <v>21.83</v>
      </c>
      <c r="I976" s="161" t="s">
        <v>428</v>
      </c>
      <c r="J976" s="142" t="s">
        <v>407</v>
      </c>
    </row>
    <row r="977" spans="2:10">
      <c r="B977" s="158" t="s">
        <v>533</v>
      </c>
      <c r="C977" s="159">
        <v>-27000</v>
      </c>
      <c r="D977" s="160">
        <v>-27000</v>
      </c>
      <c r="E977" s="161">
        <v>0</v>
      </c>
      <c r="F977" s="158" t="s">
        <v>404</v>
      </c>
      <c r="G977" s="161" t="s">
        <v>405</v>
      </c>
      <c r="H977" s="161">
        <v>17.510000000000002</v>
      </c>
      <c r="I977" s="161" t="s">
        <v>428</v>
      </c>
      <c r="J977" s="142" t="s">
        <v>407</v>
      </c>
    </row>
    <row r="978" spans="2:10">
      <c r="B978" s="158" t="s">
        <v>533</v>
      </c>
      <c r="C978" s="159">
        <v>-2213</v>
      </c>
      <c r="D978" s="160">
        <v>-2213</v>
      </c>
      <c r="E978" s="161">
        <v>0</v>
      </c>
      <c r="F978" s="158" t="s">
        <v>404</v>
      </c>
      <c r="G978" s="161" t="s">
        <v>405</v>
      </c>
      <c r="H978" s="161">
        <v>18.07</v>
      </c>
      <c r="I978" s="161" t="s">
        <v>416</v>
      </c>
      <c r="J978" s="142" t="s">
        <v>407</v>
      </c>
    </row>
    <row r="979" spans="2:10">
      <c r="B979" s="158" t="s">
        <v>533</v>
      </c>
      <c r="C979" s="159">
        <v>-1004</v>
      </c>
      <c r="D979" s="160">
        <v>-1004</v>
      </c>
      <c r="E979" s="161">
        <v>0</v>
      </c>
      <c r="F979" s="158" t="s">
        <v>404</v>
      </c>
      <c r="G979" s="161" t="s">
        <v>405</v>
      </c>
      <c r="H979" s="161">
        <v>17.62</v>
      </c>
      <c r="I979" s="161" t="s">
        <v>416</v>
      </c>
      <c r="J979" s="142" t="s">
        <v>407</v>
      </c>
    </row>
    <row r="980" spans="2:10">
      <c r="B980" s="158" t="s">
        <v>533</v>
      </c>
      <c r="C980" s="159">
        <v>-1569</v>
      </c>
      <c r="D980" s="160">
        <v>-1569</v>
      </c>
      <c r="E980" s="161">
        <v>0</v>
      </c>
      <c r="F980" s="158" t="s">
        <v>404</v>
      </c>
      <c r="G980" s="161" t="s">
        <v>405</v>
      </c>
      <c r="H980" s="161">
        <v>24.9</v>
      </c>
      <c r="I980" s="161" t="s">
        <v>444</v>
      </c>
      <c r="J980" s="142" t="s">
        <v>407</v>
      </c>
    </row>
    <row r="981" spans="2:10">
      <c r="B981" s="158" t="s">
        <v>533</v>
      </c>
      <c r="C981" s="159">
        <v>-2500</v>
      </c>
      <c r="D981" s="160">
        <v>-2500</v>
      </c>
      <c r="E981" s="161">
        <v>0</v>
      </c>
      <c r="F981" s="158" t="s">
        <v>404</v>
      </c>
      <c r="G981" s="161" t="s">
        <v>405</v>
      </c>
      <c r="H981" s="161">
        <v>22.57</v>
      </c>
      <c r="I981" s="161" t="s">
        <v>490</v>
      </c>
      <c r="J981" s="142" t="s">
        <v>407</v>
      </c>
    </row>
    <row r="982" spans="2:10">
      <c r="B982" s="158" t="s">
        <v>533</v>
      </c>
      <c r="C982" s="159">
        <v>-4000</v>
      </c>
      <c r="D982" s="160">
        <v>-4000</v>
      </c>
      <c r="E982" s="161">
        <v>0</v>
      </c>
      <c r="F982" s="158" t="s">
        <v>404</v>
      </c>
      <c r="G982" s="161" t="s">
        <v>405</v>
      </c>
      <c r="H982" s="161">
        <v>25.58</v>
      </c>
      <c r="I982" s="161" t="s">
        <v>506</v>
      </c>
      <c r="J982" s="142" t="s">
        <v>407</v>
      </c>
    </row>
    <row r="983" spans="2:10">
      <c r="B983" s="158" t="s">
        <v>533</v>
      </c>
      <c r="C983" s="159">
        <v>-3000</v>
      </c>
      <c r="D983" s="160">
        <v>-3000</v>
      </c>
      <c r="E983" s="161">
        <v>0</v>
      </c>
      <c r="F983" s="158" t="s">
        <v>404</v>
      </c>
      <c r="G983" s="161" t="s">
        <v>405</v>
      </c>
      <c r="H983" s="161">
        <v>20.87</v>
      </c>
      <c r="I983" s="161" t="s">
        <v>414</v>
      </c>
      <c r="J983" s="142" t="s">
        <v>407</v>
      </c>
    </row>
    <row r="984" spans="2:10">
      <c r="B984" s="158" t="s">
        <v>533</v>
      </c>
      <c r="C984" s="159">
        <v>-3097</v>
      </c>
      <c r="D984" s="160">
        <v>-3097</v>
      </c>
      <c r="E984" s="161">
        <v>0</v>
      </c>
      <c r="F984" s="158" t="s">
        <v>404</v>
      </c>
      <c r="G984" s="161" t="s">
        <v>405</v>
      </c>
      <c r="H984" s="161">
        <v>16.190000000000001</v>
      </c>
      <c r="I984" s="161" t="s">
        <v>443</v>
      </c>
      <c r="J984" s="142" t="s">
        <v>407</v>
      </c>
    </row>
    <row r="985" spans="2:10">
      <c r="B985" s="158" t="s">
        <v>533</v>
      </c>
      <c r="C985" s="159">
        <v>-13422</v>
      </c>
      <c r="D985" s="160">
        <v>-13422</v>
      </c>
      <c r="E985" s="161">
        <v>0</v>
      </c>
      <c r="F985" s="158" t="s">
        <v>404</v>
      </c>
      <c r="G985" s="161" t="s">
        <v>405</v>
      </c>
      <c r="H985" s="161">
        <v>21.23</v>
      </c>
      <c r="I985" s="161" t="s">
        <v>520</v>
      </c>
      <c r="J985" s="142" t="s">
        <v>407</v>
      </c>
    </row>
    <row r="986" spans="2:10">
      <c r="B986" s="158" t="s">
        <v>533</v>
      </c>
      <c r="C986" s="159">
        <v>-4000</v>
      </c>
      <c r="D986" s="160">
        <v>-4000</v>
      </c>
      <c r="E986" s="161">
        <v>0</v>
      </c>
      <c r="F986" s="158" t="s">
        <v>404</v>
      </c>
      <c r="G986" s="161" t="s">
        <v>405</v>
      </c>
      <c r="H986" s="161">
        <v>17.47</v>
      </c>
      <c r="I986" s="161" t="s">
        <v>488</v>
      </c>
      <c r="J986" s="142" t="s">
        <v>407</v>
      </c>
    </row>
    <row r="987" spans="2:10">
      <c r="B987" s="158" t="s">
        <v>533</v>
      </c>
      <c r="C987" s="159">
        <v>-1200</v>
      </c>
      <c r="D987" s="160">
        <v>-1200</v>
      </c>
      <c r="E987" s="161">
        <v>0</v>
      </c>
      <c r="F987" s="158" t="s">
        <v>404</v>
      </c>
      <c r="G987" s="161" t="s">
        <v>405</v>
      </c>
      <c r="H987" s="161">
        <v>20.41</v>
      </c>
      <c r="I987" s="161" t="s">
        <v>489</v>
      </c>
      <c r="J987" s="142" t="s">
        <v>407</v>
      </c>
    </row>
    <row r="988" spans="2:10">
      <c r="B988" s="158" t="s">
        <v>533</v>
      </c>
      <c r="C988" s="159">
        <v>-1006</v>
      </c>
      <c r="D988" s="160">
        <v>-1006</v>
      </c>
      <c r="E988" s="161">
        <v>0</v>
      </c>
      <c r="F988" s="158" t="s">
        <v>404</v>
      </c>
      <c r="G988" s="161" t="s">
        <v>405</v>
      </c>
      <c r="H988" s="161">
        <v>18.11</v>
      </c>
      <c r="I988" s="161" t="s">
        <v>505</v>
      </c>
      <c r="J988" s="142" t="s">
        <v>407</v>
      </c>
    </row>
    <row r="989" spans="2:10">
      <c r="B989" s="158" t="s">
        <v>533</v>
      </c>
      <c r="C989" s="159">
        <v>-2000</v>
      </c>
      <c r="D989" s="160">
        <v>-2000</v>
      </c>
      <c r="E989" s="161">
        <v>0</v>
      </c>
      <c r="F989" s="158" t="s">
        <v>404</v>
      </c>
      <c r="G989" s="161" t="s">
        <v>405</v>
      </c>
      <c r="H989" s="161">
        <v>18.05</v>
      </c>
      <c r="I989" s="161" t="s">
        <v>410</v>
      </c>
      <c r="J989" s="142" t="s">
        <v>407</v>
      </c>
    </row>
    <row r="990" spans="2:10">
      <c r="B990" s="158" t="s">
        <v>533</v>
      </c>
      <c r="C990" s="159">
        <v>-3401</v>
      </c>
      <c r="D990" s="160">
        <v>-3401</v>
      </c>
      <c r="E990" s="161">
        <v>0</v>
      </c>
      <c r="F990" s="158" t="s">
        <v>404</v>
      </c>
      <c r="G990" s="161" t="s">
        <v>405</v>
      </c>
      <c r="H990" s="161">
        <v>21.27</v>
      </c>
      <c r="I990" s="161" t="s">
        <v>439</v>
      </c>
      <c r="J990" s="142" t="s">
        <v>407</v>
      </c>
    </row>
    <row r="991" spans="2:10">
      <c r="B991" s="158" t="s">
        <v>533</v>
      </c>
      <c r="C991" s="159">
        <v>-2429</v>
      </c>
      <c r="D991" s="160">
        <v>-2429</v>
      </c>
      <c r="E991" s="161">
        <v>0</v>
      </c>
      <c r="F991" s="158" t="s">
        <v>404</v>
      </c>
      <c r="G991" s="161" t="s">
        <v>405</v>
      </c>
      <c r="H991" s="161">
        <v>18.52</v>
      </c>
      <c r="I991" s="161" t="s">
        <v>463</v>
      </c>
      <c r="J991" s="142" t="s">
        <v>407</v>
      </c>
    </row>
    <row r="992" spans="2:10">
      <c r="B992" s="158" t="s">
        <v>533</v>
      </c>
      <c r="C992" s="159">
        <v>-2900</v>
      </c>
      <c r="D992" s="160">
        <v>-2900</v>
      </c>
      <c r="E992" s="161">
        <v>0</v>
      </c>
      <c r="F992" s="158" t="s">
        <v>404</v>
      </c>
      <c r="G992" s="161" t="s">
        <v>405</v>
      </c>
      <c r="H992" s="161">
        <v>20.93</v>
      </c>
      <c r="I992" s="161" t="s">
        <v>435</v>
      </c>
      <c r="J992" s="142" t="s">
        <v>407</v>
      </c>
    </row>
    <row r="993" spans="2:10">
      <c r="B993" s="158" t="s">
        <v>533</v>
      </c>
      <c r="C993" s="159">
        <v>-1000</v>
      </c>
      <c r="D993" s="160">
        <v>-1000</v>
      </c>
      <c r="E993" s="161">
        <v>0</v>
      </c>
      <c r="F993" s="158" t="s">
        <v>404</v>
      </c>
      <c r="G993" s="161" t="s">
        <v>405</v>
      </c>
      <c r="H993" s="161">
        <v>21.15</v>
      </c>
      <c r="I993" s="161" t="s">
        <v>435</v>
      </c>
      <c r="J993" s="142" t="s">
        <v>407</v>
      </c>
    </row>
    <row r="994" spans="2:10">
      <c r="B994" s="158" t="s">
        <v>533</v>
      </c>
      <c r="C994" s="159">
        <v>-10000</v>
      </c>
      <c r="D994" s="160">
        <v>-654022</v>
      </c>
      <c r="E994" s="161">
        <v>-0.02</v>
      </c>
      <c r="F994" s="158" t="s">
        <v>404</v>
      </c>
      <c r="G994" s="161" t="s">
        <v>636</v>
      </c>
      <c r="H994" s="161">
        <v>15.29</v>
      </c>
      <c r="I994" s="161" t="s">
        <v>637</v>
      </c>
      <c r="J994" s="142" t="s">
        <v>407</v>
      </c>
    </row>
    <row r="995" spans="2:10">
      <c r="B995" s="158" t="s">
        <v>533</v>
      </c>
      <c r="C995" s="159">
        <v>1560</v>
      </c>
      <c r="D995" s="160">
        <v>1560</v>
      </c>
      <c r="E995" s="161">
        <v>0</v>
      </c>
      <c r="F995" s="158" t="s">
        <v>404</v>
      </c>
      <c r="G995" s="161" t="s">
        <v>405</v>
      </c>
      <c r="H995" s="161">
        <v>19.3</v>
      </c>
      <c r="I995" s="161" t="s">
        <v>560</v>
      </c>
      <c r="J995" s="142" t="s">
        <v>411</v>
      </c>
    </row>
    <row r="996" spans="2:10">
      <c r="B996" s="158" t="s">
        <v>533</v>
      </c>
      <c r="C996" s="159">
        <v>3590</v>
      </c>
      <c r="D996" s="160">
        <v>3590</v>
      </c>
      <c r="E996" s="161">
        <v>0</v>
      </c>
      <c r="F996" s="158" t="s">
        <v>404</v>
      </c>
      <c r="G996" s="161" t="s">
        <v>405</v>
      </c>
      <c r="H996" s="161">
        <v>17.61</v>
      </c>
      <c r="I996" s="161" t="s">
        <v>633</v>
      </c>
      <c r="J996" s="142" t="s">
        <v>411</v>
      </c>
    </row>
    <row r="997" spans="2:10">
      <c r="B997" s="158" t="s">
        <v>533</v>
      </c>
      <c r="C997" s="159">
        <v>10</v>
      </c>
      <c r="D997" s="160">
        <v>536</v>
      </c>
      <c r="E997" s="161">
        <v>0</v>
      </c>
      <c r="F997" s="158" t="s">
        <v>404</v>
      </c>
      <c r="G997" s="161" t="s">
        <v>631</v>
      </c>
      <c r="H997" s="161">
        <v>18.64</v>
      </c>
      <c r="I997" s="161" t="s">
        <v>632</v>
      </c>
      <c r="J997" s="142" t="s">
        <v>411</v>
      </c>
    </row>
    <row r="998" spans="2:10">
      <c r="B998" s="158" t="s">
        <v>533</v>
      </c>
      <c r="C998" s="159">
        <v>100</v>
      </c>
      <c r="D998" s="160">
        <v>6640</v>
      </c>
      <c r="E998" s="161">
        <v>0</v>
      </c>
      <c r="F998" s="158" t="s">
        <v>404</v>
      </c>
      <c r="G998" s="161" t="s">
        <v>559</v>
      </c>
      <c r="H998" s="161">
        <v>15.06</v>
      </c>
      <c r="I998" s="161" t="s">
        <v>434</v>
      </c>
      <c r="J998" s="142" t="s">
        <v>411</v>
      </c>
    </row>
    <row r="999" spans="2:10">
      <c r="B999" s="158" t="s">
        <v>533</v>
      </c>
      <c r="C999" s="159">
        <v>20</v>
      </c>
      <c r="D999" s="160">
        <v>1222</v>
      </c>
      <c r="E999" s="161">
        <v>0</v>
      </c>
      <c r="F999" s="158" t="s">
        <v>404</v>
      </c>
      <c r="G999" s="161" t="s">
        <v>570</v>
      </c>
      <c r="H999" s="161">
        <v>16.36</v>
      </c>
      <c r="I999" s="161" t="s">
        <v>571</v>
      </c>
      <c r="J999" s="142" t="s">
        <v>411</v>
      </c>
    </row>
    <row r="1000" spans="2:10">
      <c r="B1000" s="158" t="s">
        <v>533</v>
      </c>
      <c r="C1000" s="159">
        <v>30</v>
      </c>
      <c r="D1000" s="160">
        <v>1670</v>
      </c>
      <c r="E1000" s="161">
        <v>0</v>
      </c>
      <c r="F1000" s="158" t="s">
        <v>404</v>
      </c>
      <c r="G1000" s="161" t="s">
        <v>701</v>
      </c>
      <c r="H1000" s="161">
        <v>17.96</v>
      </c>
      <c r="I1000" s="161" t="s">
        <v>702</v>
      </c>
      <c r="J1000" s="142" t="s">
        <v>411</v>
      </c>
    </row>
    <row r="1001" spans="2:10">
      <c r="B1001" s="158" t="s">
        <v>533</v>
      </c>
      <c r="C1001" s="159">
        <v>20</v>
      </c>
      <c r="D1001" s="160">
        <v>1093</v>
      </c>
      <c r="E1001" s="161">
        <v>0</v>
      </c>
      <c r="F1001" s="158" t="s">
        <v>404</v>
      </c>
      <c r="G1001" s="161" t="s">
        <v>652</v>
      </c>
      <c r="H1001" s="161">
        <v>18.3</v>
      </c>
      <c r="I1001" s="161" t="s">
        <v>653</v>
      </c>
      <c r="J1001" s="142" t="s">
        <v>411</v>
      </c>
    </row>
    <row r="1002" spans="2:10">
      <c r="B1002" s="158" t="s">
        <v>533</v>
      </c>
      <c r="C1002" s="159">
        <v>200</v>
      </c>
      <c r="D1002" s="160">
        <v>12953</v>
      </c>
      <c r="E1002" s="161">
        <v>0</v>
      </c>
      <c r="F1002" s="158" t="s">
        <v>404</v>
      </c>
      <c r="G1002" s="161" t="s">
        <v>634</v>
      </c>
      <c r="H1002" s="161">
        <v>15.44</v>
      </c>
      <c r="I1002" s="161" t="s">
        <v>619</v>
      </c>
      <c r="J1002" s="142" t="s">
        <v>411</v>
      </c>
    </row>
    <row r="1003" spans="2:10">
      <c r="B1003" s="158" t="s">
        <v>533</v>
      </c>
      <c r="C1003" s="159">
        <v>20</v>
      </c>
      <c r="D1003" s="160">
        <v>1228</v>
      </c>
      <c r="E1003" s="161">
        <v>0</v>
      </c>
      <c r="F1003" s="158" t="s">
        <v>404</v>
      </c>
      <c r="G1003" s="161" t="s">
        <v>635</v>
      </c>
      <c r="H1003" s="161">
        <v>16.29</v>
      </c>
      <c r="I1003" s="161" t="s">
        <v>458</v>
      </c>
      <c r="J1003" s="142" t="s">
        <v>411</v>
      </c>
    </row>
    <row r="1004" spans="2:10">
      <c r="B1004" s="158" t="s">
        <v>533</v>
      </c>
      <c r="C1004" s="159">
        <v>20</v>
      </c>
      <c r="D1004" s="160">
        <v>1194</v>
      </c>
      <c r="E1004" s="161">
        <v>0</v>
      </c>
      <c r="F1004" s="158" t="s">
        <v>404</v>
      </c>
      <c r="G1004" s="161" t="s">
        <v>557</v>
      </c>
      <c r="H1004" s="161">
        <v>16.75</v>
      </c>
      <c r="I1004" s="161" t="s">
        <v>562</v>
      </c>
      <c r="J1004" s="142" t="s">
        <v>411</v>
      </c>
    </row>
    <row r="1005" spans="2:10">
      <c r="B1005" s="158" t="s">
        <v>533</v>
      </c>
      <c r="C1005" s="159">
        <v>30</v>
      </c>
      <c r="D1005" s="160">
        <v>1738</v>
      </c>
      <c r="E1005" s="161">
        <v>0</v>
      </c>
      <c r="F1005" s="158" t="s">
        <v>404</v>
      </c>
      <c r="G1005" s="161" t="s">
        <v>699</v>
      </c>
      <c r="H1005" s="161">
        <v>17.260000000000002</v>
      </c>
      <c r="I1005" s="161" t="s">
        <v>700</v>
      </c>
      <c r="J1005" s="142" t="s">
        <v>411</v>
      </c>
    </row>
    <row r="1006" spans="2:10">
      <c r="B1006" s="158" t="s">
        <v>533</v>
      </c>
      <c r="C1006" s="159">
        <v>10</v>
      </c>
      <c r="D1006" s="160">
        <v>546</v>
      </c>
      <c r="E1006" s="161">
        <v>0</v>
      </c>
      <c r="F1006" s="158" t="s">
        <v>404</v>
      </c>
      <c r="G1006" s="161" t="s">
        <v>541</v>
      </c>
      <c r="H1006" s="161">
        <v>18.329999999999998</v>
      </c>
      <c r="I1006" s="161" t="s">
        <v>438</v>
      </c>
      <c r="J1006" s="142" t="s">
        <v>411</v>
      </c>
    </row>
    <row r="1007" spans="2:10">
      <c r="B1007" s="158" t="s">
        <v>533</v>
      </c>
      <c r="C1007" s="159">
        <v>50</v>
      </c>
      <c r="D1007" s="160">
        <v>2765</v>
      </c>
      <c r="E1007" s="161">
        <v>0</v>
      </c>
      <c r="F1007" s="158" t="s">
        <v>404</v>
      </c>
      <c r="G1007" s="161" t="s">
        <v>626</v>
      </c>
      <c r="H1007" s="161">
        <v>18.079999999999998</v>
      </c>
      <c r="I1007" s="161" t="s">
        <v>613</v>
      </c>
      <c r="J1007" s="142" t="s">
        <v>411</v>
      </c>
    </row>
    <row r="1008" spans="2:10">
      <c r="B1008" s="158" t="s">
        <v>533</v>
      </c>
      <c r="C1008" s="159">
        <v>20</v>
      </c>
      <c r="D1008" s="160">
        <v>1170</v>
      </c>
      <c r="E1008" s="161">
        <v>0</v>
      </c>
      <c r="F1008" s="158" t="s">
        <v>404</v>
      </c>
      <c r="G1008" s="161" t="s">
        <v>563</v>
      </c>
      <c r="H1008" s="161">
        <v>17.100000000000001</v>
      </c>
      <c r="I1008" s="161" t="s">
        <v>441</v>
      </c>
      <c r="J1008" s="142" t="s">
        <v>411</v>
      </c>
    </row>
    <row r="1009" spans="2:10">
      <c r="B1009" s="158" t="s">
        <v>533</v>
      </c>
      <c r="C1009" s="159">
        <v>7150</v>
      </c>
      <c r="D1009" s="160">
        <v>7150</v>
      </c>
      <c r="E1009" s="161">
        <v>0</v>
      </c>
      <c r="F1009" s="158" t="s">
        <v>404</v>
      </c>
      <c r="G1009" s="161" t="s">
        <v>405</v>
      </c>
      <c r="H1009" s="161">
        <v>22.66</v>
      </c>
      <c r="I1009" s="161" t="s">
        <v>456</v>
      </c>
      <c r="J1009" s="142" t="s">
        <v>411</v>
      </c>
    </row>
    <row r="1010" spans="2:10">
      <c r="B1010" s="158" t="s">
        <v>533</v>
      </c>
      <c r="C1010" s="159">
        <v>2741</v>
      </c>
      <c r="D1010" s="160">
        <v>2741</v>
      </c>
      <c r="E1010" s="161">
        <v>0</v>
      </c>
      <c r="F1010" s="158" t="s">
        <v>404</v>
      </c>
      <c r="G1010" s="161" t="s">
        <v>405</v>
      </c>
      <c r="H1010" s="161">
        <v>18.239999999999998</v>
      </c>
      <c r="I1010" s="161" t="s">
        <v>430</v>
      </c>
      <c r="J1010" s="142" t="s">
        <v>411</v>
      </c>
    </row>
    <row r="1011" spans="2:10">
      <c r="B1011" s="158" t="s">
        <v>533</v>
      </c>
      <c r="C1011" s="159">
        <v>10000</v>
      </c>
      <c r="D1011" s="160">
        <v>10000</v>
      </c>
      <c r="E1011" s="161">
        <v>0</v>
      </c>
      <c r="F1011" s="158" t="s">
        <v>404</v>
      </c>
      <c r="G1011" s="161" t="s">
        <v>405</v>
      </c>
      <c r="H1011" s="161">
        <v>18.32</v>
      </c>
      <c r="I1011" s="161" t="s">
        <v>426</v>
      </c>
      <c r="J1011" s="142" t="s">
        <v>411</v>
      </c>
    </row>
    <row r="1012" spans="2:10">
      <c r="B1012" s="158" t="s">
        <v>533</v>
      </c>
      <c r="C1012" s="159">
        <v>218039</v>
      </c>
      <c r="D1012" s="160">
        <v>218039</v>
      </c>
      <c r="E1012" s="161">
        <v>0.01</v>
      </c>
      <c r="F1012" s="158" t="s">
        <v>404</v>
      </c>
      <c r="G1012" s="161" t="s">
        <v>405</v>
      </c>
      <c r="H1012" s="161">
        <v>19.21</v>
      </c>
      <c r="I1012" s="161" t="s">
        <v>409</v>
      </c>
      <c r="J1012" s="142" t="s">
        <v>411</v>
      </c>
    </row>
    <row r="1013" spans="2:10">
      <c r="B1013" s="158" t="s">
        <v>533</v>
      </c>
      <c r="C1013" s="159">
        <v>3000</v>
      </c>
      <c r="D1013" s="160">
        <v>3000</v>
      </c>
      <c r="E1013" s="161">
        <v>0</v>
      </c>
      <c r="F1013" s="158" t="s">
        <v>404</v>
      </c>
      <c r="G1013" s="161" t="s">
        <v>405</v>
      </c>
      <c r="H1013" s="161">
        <v>23.13</v>
      </c>
      <c r="I1013" s="161" t="s">
        <v>483</v>
      </c>
      <c r="J1013" s="142" t="s">
        <v>411</v>
      </c>
    </row>
    <row r="1014" spans="2:10">
      <c r="B1014" s="158" t="s">
        <v>533</v>
      </c>
      <c r="C1014" s="159">
        <v>6500</v>
      </c>
      <c r="D1014" s="160">
        <v>6500</v>
      </c>
      <c r="E1014" s="161">
        <v>0</v>
      </c>
      <c r="F1014" s="158" t="s">
        <v>404</v>
      </c>
      <c r="G1014" s="161" t="s">
        <v>405</v>
      </c>
      <c r="H1014" s="161">
        <v>17.13</v>
      </c>
      <c r="I1014" s="161" t="s">
        <v>484</v>
      </c>
      <c r="J1014" s="142" t="s">
        <v>411</v>
      </c>
    </row>
    <row r="1015" spans="2:10">
      <c r="B1015" s="158" t="s">
        <v>533</v>
      </c>
      <c r="C1015" s="159">
        <v>5430</v>
      </c>
      <c r="D1015" s="160">
        <v>5430</v>
      </c>
      <c r="E1015" s="161">
        <v>0</v>
      </c>
      <c r="F1015" s="158" t="s">
        <v>404</v>
      </c>
      <c r="G1015" s="161" t="s">
        <v>405</v>
      </c>
      <c r="H1015" s="161">
        <v>19.12</v>
      </c>
      <c r="I1015" s="161" t="s">
        <v>482</v>
      </c>
      <c r="J1015" s="142" t="s">
        <v>411</v>
      </c>
    </row>
    <row r="1016" spans="2:10">
      <c r="B1016" s="158" t="s">
        <v>533</v>
      </c>
      <c r="C1016" s="159">
        <v>1074</v>
      </c>
      <c r="D1016" s="160">
        <v>1074</v>
      </c>
      <c r="E1016" s="161">
        <v>0</v>
      </c>
      <c r="F1016" s="158" t="s">
        <v>404</v>
      </c>
      <c r="G1016" s="161" t="s">
        <v>405</v>
      </c>
      <c r="H1016" s="161">
        <v>18.61</v>
      </c>
      <c r="I1016" s="161" t="s">
        <v>501</v>
      </c>
      <c r="J1016" s="142" t="s">
        <v>411</v>
      </c>
    </row>
    <row r="1017" spans="2:10">
      <c r="B1017" s="158" t="s">
        <v>533</v>
      </c>
      <c r="C1017" s="159">
        <v>2213</v>
      </c>
      <c r="D1017" s="160">
        <v>2213</v>
      </c>
      <c r="E1017" s="161">
        <v>0</v>
      </c>
      <c r="F1017" s="158" t="s">
        <v>404</v>
      </c>
      <c r="G1017" s="161" t="s">
        <v>405</v>
      </c>
      <c r="H1017" s="161">
        <v>18.07</v>
      </c>
      <c r="I1017" s="161" t="s">
        <v>416</v>
      </c>
      <c r="J1017" s="142" t="s">
        <v>411</v>
      </c>
    </row>
    <row r="1018" spans="2:10">
      <c r="B1018" s="158" t="s">
        <v>533</v>
      </c>
      <c r="C1018" s="159">
        <v>1133</v>
      </c>
      <c r="D1018" s="160">
        <v>1133</v>
      </c>
      <c r="E1018" s="161">
        <v>0</v>
      </c>
      <c r="F1018" s="158" t="s">
        <v>404</v>
      </c>
      <c r="G1018" s="161" t="s">
        <v>405</v>
      </c>
      <c r="H1018" s="161">
        <v>19.809999999999999</v>
      </c>
      <c r="I1018" s="161" t="s">
        <v>481</v>
      </c>
      <c r="J1018" s="142" t="s">
        <v>411</v>
      </c>
    </row>
    <row r="1019" spans="2:10">
      <c r="B1019" s="158" t="s">
        <v>533</v>
      </c>
      <c r="C1019" s="159">
        <v>5500</v>
      </c>
      <c r="D1019" s="160">
        <v>5500</v>
      </c>
      <c r="E1019" s="161">
        <v>0</v>
      </c>
      <c r="F1019" s="158" t="s">
        <v>404</v>
      </c>
      <c r="G1019" s="161" t="s">
        <v>405</v>
      </c>
      <c r="H1019" s="161">
        <v>21.59</v>
      </c>
      <c r="I1019" s="161" t="s">
        <v>445</v>
      </c>
      <c r="J1019" s="142" t="s">
        <v>411</v>
      </c>
    </row>
    <row r="1020" spans="2:10">
      <c r="B1020" s="158" t="s">
        <v>533</v>
      </c>
      <c r="C1020" s="159">
        <v>2000</v>
      </c>
      <c r="D1020" s="160">
        <v>2000</v>
      </c>
      <c r="E1020" s="161">
        <v>0</v>
      </c>
      <c r="F1020" s="158" t="s">
        <v>404</v>
      </c>
      <c r="G1020" s="161" t="s">
        <v>405</v>
      </c>
      <c r="H1020" s="161">
        <v>21.6</v>
      </c>
      <c r="I1020" s="161" t="s">
        <v>445</v>
      </c>
      <c r="J1020" s="142" t="s">
        <v>411</v>
      </c>
    </row>
    <row r="1021" spans="2:10">
      <c r="B1021" s="158" t="s">
        <v>533</v>
      </c>
      <c r="C1021" s="159">
        <v>29967</v>
      </c>
      <c r="D1021" s="160">
        <v>29967</v>
      </c>
      <c r="E1021" s="161">
        <v>0</v>
      </c>
      <c r="F1021" s="158" t="s">
        <v>404</v>
      </c>
      <c r="G1021" s="161" t="s">
        <v>405</v>
      </c>
      <c r="H1021" s="161">
        <v>19.04</v>
      </c>
      <c r="I1021" s="161" t="s">
        <v>440</v>
      </c>
      <c r="J1021" s="142" t="s">
        <v>411</v>
      </c>
    </row>
    <row r="1022" spans="2:10">
      <c r="B1022" s="158" t="s">
        <v>533</v>
      </c>
      <c r="C1022" s="159">
        <v>13250</v>
      </c>
      <c r="D1022" s="160">
        <v>13250</v>
      </c>
      <c r="E1022" s="161">
        <v>0</v>
      </c>
      <c r="F1022" s="158" t="s">
        <v>404</v>
      </c>
      <c r="G1022" s="161" t="s">
        <v>405</v>
      </c>
      <c r="H1022" s="161">
        <v>18.62</v>
      </c>
      <c r="I1022" s="161" t="s">
        <v>415</v>
      </c>
      <c r="J1022" s="142" t="s">
        <v>411</v>
      </c>
    </row>
    <row r="1023" spans="2:10">
      <c r="B1023" s="158" t="s">
        <v>533</v>
      </c>
      <c r="C1023" s="159">
        <v>45000</v>
      </c>
      <c r="D1023" s="160">
        <v>45000</v>
      </c>
      <c r="E1023" s="161">
        <v>0</v>
      </c>
      <c r="F1023" s="158" t="s">
        <v>404</v>
      </c>
      <c r="G1023" s="161" t="s">
        <v>405</v>
      </c>
      <c r="H1023" s="161">
        <v>17.39</v>
      </c>
      <c r="I1023" s="161" t="s">
        <v>470</v>
      </c>
      <c r="J1023" s="142" t="s">
        <v>411</v>
      </c>
    </row>
    <row r="1024" spans="2:10">
      <c r="B1024" s="158" t="s">
        <v>533</v>
      </c>
      <c r="C1024" s="159">
        <v>2000</v>
      </c>
      <c r="D1024" s="160">
        <v>2000</v>
      </c>
      <c r="E1024" s="161">
        <v>0</v>
      </c>
      <c r="F1024" s="158" t="s">
        <v>404</v>
      </c>
      <c r="G1024" s="161" t="s">
        <v>405</v>
      </c>
      <c r="H1024" s="161">
        <v>22.94</v>
      </c>
      <c r="I1024" s="161" t="s">
        <v>413</v>
      </c>
      <c r="J1024" s="142" t="s">
        <v>411</v>
      </c>
    </row>
    <row r="1025" spans="2:10">
      <c r="B1025" s="158" t="s">
        <v>533</v>
      </c>
      <c r="C1025" s="159">
        <v>3869</v>
      </c>
      <c r="D1025" s="160">
        <v>3869</v>
      </c>
      <c r="E1025" s="161">
        <v>0</v>
      </c>
      <c r="F1025" s="158" t="s">
        <v>404</v>
      </c>
      <c r="G1025" s="161" t="s">
        <v>405</v>
      </c>
      <c r="H1025" s="161">
        <v>12.92</v>
      </c>
      <c r="I1025" s="161" t="s">
        <v>464</v>
      </c>
      <c r="J1025" s="142" t="s">
        <v>411</v>
      </c>
    </row>
    <row r="1026" spans="2:10">
      <c r="B1026" s="158" t="s">
        <v>533</v>
      </c>
      <c r="C1026" s="159">
        <v>4000</v>
      </c>
      <c r="D1026" s="160">
        <v>4000</v>
      </c>
      <c r="E1026" s="161">
        <v>0</v>
      </c>
      <c r="F1026" s="158" t="s">
        <v>404</v>
      </c>
      <c r="G1026" s="161" t="s">
        <v>405</v>
      </c>
      <c r="H1026" s="161">
        <v>17.47</v>
      </c>
      <c r="I1026" s="161" t="s">
        <v>488</v>
      </c>
      <c r="J1026" s="142" t="s">
        <v>411</v>
      </c>
    </row>
    <row r="1027" spans="2:10">
      <c r="B1027" s="158" t="s">
        <v>533</v>
      </c>
      <c r="C1027" s="159">
        <v>1555</v>
      </c>
      <c r="D1027" s="160">
        <v>1555</v>
      </c>
      <c r="E1027" s="161">
        <v>0</v>
      </c>
      <c r="F1027" s="158" t="s">
        <v>404</v>
      </c>
      <c r="G1027" s="161" t="s">
        <v>405</v>
      </c>
      <c r="H1027" s="161">
        <v>19.46</v>
      </c>
      <c r="I1027" s="161" t="s">
        <v>496</v>
      </c>
      <c r="J1027" s="142" t="s">
        <v>411</v>
      </c>
    </row>
    <row r="1028" spans="2:10">
      <c r="B1028" s="158" t="s">
        <v>533</v>
      </c>
      <c r="C1028" s="159">
        <v>2000</v>
      </c>
      <c r="D1028" s="160">
        <v>2000</v>
      </c>
      <c r="E1028" s="161">
        <v>0</v>
      </c>
      <c r="F1028" s="158" t="s">
        <v>404</v>
      </c>
      <c r="G1028" s="161" t="s">
        <v>405</v>
      </c>
      <c r="H1028" s="161">
        <v>18.05</v>
      </c>
      <c r="I1028" s="161" t="s">
        <v>410</v>
      </c>
      <c r="J1028" s="142" t="s">
        <v>407</v>
      </c>
    </row>
    <row r="1029" spans="2:10">
      <c r="B1029" s="158" t="s">
        <v>533</v>
      </c>
      <c r="C1029" s="159">
        <v>3401</v>
      </c>
      <c r="D1029" s="160">
        <v>3401</v>
      </c>
      <c r="E1029" s="161">
        <v>0</v>
      </c>
      <c r="F1029" s="158" t="s">
        <v>404</v>
      </c>
      <c r="G1029" s="161" t="s">
        <v>405</v>
      </c>
      <c r="H1029" s="161">
        <v>21.27</v>
      </c>
      <c r="I1029" s="161" t="s">
        <v>439</v>
      </c>
      <c r="J1029" s="142" t="s">
        <v>411</v>
      </c>
    </row>
    <row r="1030" spans="2:10">
      <c r="B1030" s="158" t="s">
        <v>533</v>
      </c>
      <c r="C1030" s="159">
        <v>2146</v>
      </c>
      <c r="D1030" s="160">
        <v>2146</v>
      </c>
      <c r="E1030" s="161">
        <v>0</v>
      </c>
      <c r="F1030" s="158" t="s">
        <v>404</v>
      </c>
      <c r="G1030" s="161" t="s">
        <v>405</v>
      </c>
      <c r="H1030" s="161">
        <v>21.27</v>
      </c>
      <c r="I1030" s="161" t="s">
        <v>439</v>
      </c>
      <c r="J1030" s="142" t="s">
        <v>411</v>
      </c>
    </row>
    <row r="1031" spans="2:10">
      <c r="B1031" s="158" t="s">
        <v>533</v>
      </c>
      <c r="C1031" s="159">
        <v>2878</v>
      </c>
      <c r="D1031" s="160">
        <v>2878</v>
      </c>
      <c r="E1031" s="161">
        <v>0</v>
      </c>
      <c r="F1031" s="158" t="s">
        <v>404</v>
      </c>
      <c r="G1031" s="161" t="s">
        <v>405</v>
      </c>
      <c r="H1031" s="161">
        <v>20.58</v>
      </c>
      <c r="I1031" s="161" t="s">
        <v>435</v>
      </c>
      <c r="J1031" s="142" t="s">
        <v>411</v>
      </c>
    </row>
    <row r="1032" spans="2:10">
      <c r="B1032" s="158" t="s">
        <v>533</v>
      </c>
      <c r="C1032" s="159">
        <v>25</v>
      </c>
      <c r="D1032" s="160">
        <v>1625</v>
      </c>
      <c r="E1032" s="161">
        <v>0</v>
      </c>
      <c r="F1032" s="158" t="s">
        <v>404</v>
      </c>
      <c r="G1032" s="161" t="s">
        <v>645</v>
      </c>
      <c r="H1032" s="161">
        <v>15.38</v>
      </c>
      <c r="I1032" s="161" t="s">
        <v>646</v>
      </c>
      <c r="J1032" s="142" t="s">
        <v>411</v>
      </c>
    </row>
    <row r="1033" spans="2:10">
      <c r="B1033" s="158" t="s">
        <v>533</v>
      </c>
      <c r="C1033" s="159">
        <v>10</v>
      </c>
      <c r="D1033" s="160">
        <v>607</v>
      </c>
      <c r="E1033" s="161">
        <v>0</v>
      </c>
      <c r="F1033" s="158" t="s">
        <v>404</v>
      </c>
      <c r="G1033" s="161" t="s">
        <v>682</v>
      </c>
      <c r="H1033" s="161">
        <v>16.47</v>
      </c>
      <c r="I1033" s="161" t="s">
        <v>591</v>
      </c>
      <c r="J1033" s="142" t="s">
        <v>411</v>
      </c>
    </row>
    <row r="1034" spans="2:10">
      <c r="B1034" s="158" t="s">
        <v>533</v>
      </c>
      <c r="C1034" s="159">
        <v>1100</v>
      </c>
      <c r="D1034" s="160">
        <v>69444</v>
      </c>
      <c r="E1034" s="161">
        <v>0</v>
      </c>
      <c r="F1034" s="158" t="s">
        <v>404</v>
      </c>
      <c r="G1034" s="161" t="s">
        <v>624</v>
      </c>
      <c r="H1034" s="161">
        <v>15.84</v>
      </c>
      <c r="I1034" s="161" t="s">
        <v>625</v>
      </c>
      <c r="J1034" s="142" t="s">
        <v>411</v>
      </c>
    </row>
    <row r="1035" spans="2:10">
      <c r="B1035" s="158" t="s">
        <v>533</v>
      </c>
      <c r="C1035" s="159">
        <v>30</v>
      </c>
      <c r="D1035" s="160">
        <v>1738</v>
      </c>
      <c r="E1035" s="161">
        <v>0</v>
      </c>
      <c r="F1035" s="158" t="s">
        <v>404</v>
      </c>
      <c r="G1035" s="161" t="s">
        <v>699</v>
      </c>
      <c r="H1035" s="161">
        <v>17.260000000000002</v>
      </c>
      <c r="I1035" s="161" t="s">
        <v>700</v>
      </c>
      <c r="J1035" s="142" t="s">
        <v>411</v>
      </c>
    </row>
    <row r="1036" spans="2:10">
      <c r="B1036" s="158" t="s">
        <v>533</v>
      </c>
      <c r="C1036" s="159">
        <v>20</v>
      </c>
      <c r="D1036" s="160">
        <v>1098</v>
      </c>
      <c r="E1036" s="161">
        <v>0</v>
      </c>
      <c r="F1036" s="158" t="s">
        <v>404</v>
      </c>
      <c r="G1036" s="161" t="s">
        <v>670</v>
      </c>
      <c r="H1036" s="161">
        <v>18.22</v>
      </c>
      <c r="I1036" s="161" t="s">
        <v>685</v>
      </c>
      <c r="J1036" s="142" t="s">
        <v>411</v>
      </c>
    </row>
    <row r="1037" spans="2:10">
      <c r="B1037" s="158" t="s">
        <v>533</v>
      </c>
      <c r="C1037" s="159">
        <v>20</v>
      </c>
      <c r="D1037" s="160">
        <v>1199</v>
      </c>
      <c r="E1037" s="161">
        <v>0</v>
      </c>
      <c r="F1037" s="158" t="s">
        <v>404</v>
      </c>
      <c r="G1037" s="161" t="s">
        <v>647</v>
      </c>
      <c r="H1037" s="161">
        <v>16.68</v>
      </c>
      <c r="I1037" s="161" t="s">
        <v>412</v>
      </c>
      <c r="J1037" s="142" t="s">
        <v>411</v>
      </c>
    </row>
    <row r="1038" spans="2:10">
      <c r="B1038" s="158" t="s">
        <v>533</v>
      </c>
      <c r="C1038" s="159">
        <v>1400</v>
      </c>
      <c r="D1038" s="160">
        <v>1400</v>
      </c>
      <c r="E1038" s="161">
        <v>0</v>
      </c>
      <c r="F1038" s="158" t="s">
        <v>404</v>
      </c>
      <c r="G1038" s="161" t="s">
        <v>405</v>
      </c>
      <c r="H1038" s="161">
        <v>21.45</v>
      </c>
      <c r="I1038" s="161" t="s">
        <v>459</v>
      </c>
      <c r="J1038" s="142" t="s">
        <v>407</v>
      </c>
    </row>
    <row r="1039" spans="2:10">
      <c r="B1039" s="158" t="s">
        <v>533</v>
      </c>
      <c r="C1039" s="159">
        <v>2300</v>
      </c>
      <c r="D1039" s="160">
        <v>2300</v>
      </c>
      <c r="E1039" s="161">
        <v>0</v>
      </c>
      <c r="F1039" s="158" t="s">
        <v>404</v>
      </c>
      <c r="G1039" s="161" t="s">
        <v>405</v>
      </c>
      <c r="H1039" s="161">
        <v>21.52</v>
      </c>
      <c r="I1039" s="161" t="s">
        <v>502</v>
      </c>
      <c r="J1039" s="142" t="s">
        <v>407</v>
      </c>
    </row>
    <row r="1040" spans="2:10">
      <c r="B1040" s="158" t="s">
        <v>533</v>
      </c>
      <c r="C1040" s="159">
        <v>2741</v>
      </c>
      <c r="D1040" s="160">
        <v>2741</v>
      </c>
      <c r="E1040" s="161">
        <v>0</v>
      </c>
      <c r="F1040" s="158" t="s">
        <v>404</v>
      </c>
      <c r="G1040" s="161" t="s">
        <v>405</v>
      </c>
      <c r="H1040" s="161">
        <v>18.239999999999998</v>
      </c>
      <c r="I1040" s="161" t="s">
        <v>430</v>
      </c>
      <c r="J1040" s="142" t="s">
        <v>407</v>
      </c>
    </row>
    <row r="1041" spans="2:10">
      <c r="B1041" s="158" t="s">
        <v>533</v>
      </c>
      <c r="C1041" s="159">
        <v>3167</v>
      </c>
      <c r="D1041" s="160">
        <v>3167</v>
      </c>
      <c r="E1041" s="161">
        <v>0</v>
      </c>
      <c r="F1041" s="158" t="s">
        <v>404</v>
      </c>
      <c r="G1041" s="161" t="s">
        <v>405</v>
      </c>
      <c r="H1041" s="161">
        <v>20.97</v>
      </c>
      <c r="I1041" s="161" t="s">
        <v>517</v>
      </c>
      <c r="J1041" s="142" t="s">
        <v>407</v>
      </c>
    </row>
    <row r="1042" spans="2:10">
      <c r="B1042" s="158" t="s">
        <v>533</v>
      </c>
      <c r="C1042" s="159">
        <v>3000</v>
      </c>
      <c r="D1042" s="160">
        <v>3000</v>
      </c>
      <c r="E1042" s="161">
        <v>0</v>
      </c>
      <c r="F1042" s="158" t="s">
        <v>404</v>
      </c>
      <c r="G1042" s="161" t="s">
        <v>405</v>
      </c>
      <c r="H1042" s="161">
        <v>21.44</v>
      </c>
      <c r="I1042" s="161" t="s">
        <v>432</v>
      </c>
      <c r="J1042" s="142" t="s">
        <v>407</v>
      </c>
    </row>
    <row r="1043" spans="2:10">
      <c r="B1043" s="158" t="s">
        <v>533</v>
      </c>
      <c r="C1043" s="159">
        <v>21798</v>
      </c>
      <c r="D1043" s="160">
        <v>21798</v>
      </c>
      <c r="E1043" s="161">
        <v>0</v>
      </c>
      <c r="F1043" s="158" t="s">
        <v>404</v>
      </c>
      <c r="G1043" s="161" t="s">
        <v>405</v>
      </c>
      <c r="H1043" s="161">
        <v>20.23</v>
      </c>
      <c r="I1043" s="161" t="s">
        <v>428</v>
      </c>
      <c r="J1043" s="142" t="s">
        <v>407</v>
      </c>
    </row>
    <row r="1044" spans="2:10">
      <c r="B1044" s="158" t="s">
        <v>533</v>
      </c>
      <c r="C1044" s="159">
        <v>2000</v>
      </c>
      <c r="D1044" s="160">
        <v>2000</v>
      </c>
      <c r="E1044" s="161">
        <v>0</v>
      </c>
      <c r="F1044" s="158" t="s">
        <v>404</v>
      </c>
      <c r="G1044" s="161" t="s">
        <v>405</v>
      </c>
      <c r="H1044" s="161">
        <v>20.81</v>
      </c>
      <c r="I1044" s="161" t="s">
        <v>428</v>
      </c>
      <c r="J1044" s="142" t="s">
        <v>407</v>
      </c>
    </row>
    <row r="1045" spans="2:10">
      <c r="B1045" s="158" t="s">
        <v>533</v>
      </c>
      <c r="C1045" s="159">
        <v>2200</v>
      </c>
      <c r="D1045" s="160">
        <v>2200</v>
      </c>
      <c r="E1045" s="161">
        <v>0</v>
      </c>
      <c r="F1045" s="158" t="s">
        <v>404</v>
      </c>
      <c r="G1045" s="161" t="s">
        <v>405</v>
      </c>
      <c r="H1045" s="161">
        <v>19.07</v>
      </c>
      <c r="I1045" s="161" t="s">
        <v>471</v>
      </c>
      <c r="J1045" s="142" t="s">
        <v>407</v>
      </c>
    </row>
    <row r="1046" spans="2:10">
      <c r="B1046" s="158" t="s">
        <v>533</v>
      </c>
      <c r="C1046" s="159">
        <v>3500</v>
      </c>
      <c r="D1046" s="160">
        <v>3500</v>
      </c>
      <c r="E1046" s="161">
        <v>0</v>
      </c>
      <c r="F1046" s="158" t="s">
        <v>404</v>
      </c>
      <c r="G1046" s="161" t="s">
        <v>405</v>
      </c>
      <c r="H1046" s="161">
        <v>17.61</v>
      </c>
      <c r="I1046" s="161" t="s">
        <v>472</v>
      </c>
      <c r="J1046" s="142" t="s">
        <v>407</v>
      </c>
    </row>
    <row r="1047" spans="2:10">
      <c r="B1047" s="158" t="s">
        <v>533</v>
      </c>
      <c r="C1047" s="159">
        <v>2482</v>
      </c>
      <c r="D1047" s="160">
        <v>2482</v>
      </c>
      <c r="E1047" s="161">
        <v>0</v>
      </c>
      <c r="F1047" s="158" t="s">
        <v>404</v>
      </c>
      <c r="G1047" s="161" t="s">
        <v>405</v>
      </c>
      <c r="H1047" s="161">
        <v>18.13</v>
      </c>
      <c r="I1047" s="161" t="s">
        <v>416</v>
      </c>
      <c r="J1047" s="142" t="s">
        <v>407</v>
      </c>
    </row>
    <row r="1048" spans="2:10">
      <c r="B1048" s="158" t="s">
        <v>533</v>
      </c>
      <c r="C1048" s="159">
        <v>4576</v>
      </c>
      <c r="D1048" s="160">
        <v>4576</v>
      </c>
      <c r="E1048" s="161">
        <v>0</v>
      </c>
      <c r="F1048" s="158" t="s">
        <v>404</v>
      </c>
      <c r="G1048" s="161" t="s">
        <v>405</v>
      </c>
      <c r="H1048" s="161">
        <v>18.68</v>
      </c>
      <c r="I1048" s="161" t="s">
        <v>420</v>
      </c>
      <c r="J1048" s="142" t="s">
        <v>407</v>
      </c>
    </row>
    <row r="1049" spans="2:10">
      <c r="B1049" s="158" t="s">
        <v>533</v>
      </c>
      <c r="C1049" s="159">
        <v>5500</v>
      </c>
      <c r="D1049" s="160">
        <v>5500</v>
      </c>
      <c r="E1049" s="161">
        <v>0</v>
      </c>
      <c r="F1049" s="158" t="s">
        <v>404</v>
      </c>
      <c r="G1049" s="161" t="s">
        <v>405</v>
      </c>
      <c r="H1049" s="161">
        <v>21.59</v>
      </c>
      <c r="I1049" s="161" t="s">
        <v>445</v>
      </c>
      <c r="J1049" s="142" t="s">
        <v>407</v>
      </c>
    </row>
    <row r="1050" spans="2:10">
      <c r="B1050" s="158" t="s">
        <v>533</v>
      </c>
      <c r="C1050" s="159">
        <v>3000</v>
      </c>
      <c r="D1050" s="160">
        <v>3000</v>
      </c>
      <c r="E1050" s="161">
        <v>0</v>
      </c>
      <c r="F1050" s="158" t="s">
        <v>404</v>
      </c>
      <c r="G1050" s="161" t="s">
        <v>405</v>
      </c>
      <c r="H1050" s="161">
        <v>21.68</v>
      </c>
      <c r="I1050" s="161" t="s">
        <v>508</v>
      </c>
      <c r="J1050" s="142" t="s">
        <v>407</v>
      </c>
    </row>
    <row r="1051" spans="2:10">
      <c r="B1051" s="158" t="s">
        <v>533</v>
      </c>
      <c r="C1051" s="159">
        <v>1196</v>
      </c>
      <c r="D1051" s="160">
        <v>1196</v>
      </c>
      <c r="E1051" s="161">
        <v>0</v>
      </c>
      <c r="F1051" s="158" t="s">
        <v>404</v>
      </c>
      <c r="G1051" s="161" t="s">
        <v>405</v>
      </c>
      <c r="H1051" s="161">
        <v>19.22</v>
      </c>
      <c r="I1051" s="161" t="s">
        <v>413</v>
      </c>
      <c r="J1051" s="142" t="s">
        <v>407</v>
      </c>
    </row>
    <row r="1052" spans="2:10">
      <c r="B1052" s="158" t="s">
        <v>533</v>
      </c>
      <c r="C1052" s="159">
        <v>7000</v>
      </c>
      <c r="D1052" s="160">
        <v>7000</v>
      </c>
      <c r="E1052" s="161">
        <v>0</v>
      </c>
      <c r="F1052" s="158" t="s">
        <v>404</v>
      </c>
      <c r="G1052" s="161" t="s">
        <v>405</v>
      </c>
      <c r="H1052" s="161">
        <v>14.64</v>
      </c>
      <c r="I1052" s="161" t="s">
        <v>467</v>
      </c>
      <c r="J1052" s="142" t="s">
        <v>407</v>
      </c>
    </row>
    <row r="1053" spans="2:10">
      <c r="B1053" s="158" t="s">
        <v>533</v>
      </c>
      <c r="C1053" s="159">
        <v>10989</v>
      </c>
      <c r="D1053" s="160">
        <v>10989</v>
      </c>
      <c r="E1053" s="161">
        <v>0</v>
      </c>
      <c r="F1053" s="158" t="s">
        <v>404</v>
      </c>
      <c r="G1053" s="161" t="s">
        <v>405</v>
      </c>
      <c r="H1053" s="161">
        <v>21.28</v>
      </c>
      <c r="I1053" s="161" t="s">
        <v>439</v>
      </c>
      <c r="J1053" s="142" t="s">
        <v>407</v>
      </c>
    </row>
    <row r="1054" spans="2:10">
      <c r="B1054" s="158" t="s">
        <v>533</v>
      </c>
      <c r="C1054" s="159">
        <v>698</v>
      </c>
      <c r="D1054" s="160">
        <v>698</v>
      </c>
      <c r="E1054" s="161">
        <v>0</v>
      </c>
      <c r="F1054" s="158" t="s">
        <v>404</v>
      </c>
      <c r="G1054" s="161" t="s">
        <v>405</v>
      </c>
      <c r="H1054" s="161">
        <v>18.350000000000001</v>
      </c>
      <c r="I1054" s="161" t="s">
        <v>435</v>
      </c>
      <c r="J1054" s="142" t="s">
        <v>407</v>
      </c>
    </row>
    <row r="1055" spans="2:10">
      <c r="B1055" s="158" t="s">
        <v>533</v>
      </c>
      <c r="C1055" s="159">
        <v>2878</v>
      </c>
      <c r="D1055" s="160">
        <v>2878</v>
      </c>
      <c r="E1055" s="161">
        <v>0</v>
      </c>
      <c r="F1055" s="158" t="s">
        <v>404</v>
      </c>
      <c r="G1055" s="161" t="s">
        <v>405</v>
      </c>
      <c r="H1055" s="161">
        <v>20.58</v>
      </c>
      <c r="I1055" s="161" t="s">
        <v>435</v>
      </c>
      <c r="J1055" s="142" t="s">
        <v>407</v>
      </c>
    </row>
  </sheetData>
  <mergeCells count="1">
    <mergeCell ref="D6:E6"/>
  </mergeCells>
  <pageMargins left="0.70866141732283472" right="0.70866141732283472" top="0.74803149606299213" bottom="0.74803149606299213" header="0.31496062992125984" footer="0.31496062992125984"/>
  <pageSetup paperSize="9" scale="4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8"/>
  <sheetViews>
    <sheetView workbookViewId="0">
      <selection activeCell="B170" sqref="B170"/>
    </sheetView>
  </sheetViews>
  <sheetFormatPr defaultRowHeight="12.75"/>
  <cols>
    <col min="1" max="1" width="12.28515625" style="145" customWidth="1"/>
    <col min="2" max="2" width="27.85546875" style="145" customWidth="1"/>
    <col min="3" max="3" width="23.5703125" style="145" customWidth="1"/>
    <col min="4" max="4" width="26.28515625" style="145" customWidth="1"/>
    <col min="5" max="5" width="27.140625" style="145" customWidth="1"/>
    <col min="6" max="6" width="36.5703125" style="145" customWidth="1"/>
    <col min="7" max="7" width="20.28515625" style="145" customWidth="1"/>
    <col min="8" max="256" width="9.140625" style="145"/>
    <col min="257" max="257" width="12.28515625" style="145" customWidth="1"/>
    <col min="258" max="258" width="27.85546875" style="145" customWidth="1"/>
    <col min="259" max="259" width="23.5703125" style="145" customWidth="1"/>
    <col min="260" max="260" width="26.28515625" style="145" customWidth="1"/>
    <col min="261" max="261" width="27.140625" style="145" customWidth="1"/>
    <col min="262" max="262" width="36.5703125" style="145" customWidth="1"/>
    <col min="263" max="263" width="20.28515625" style="145" customWidth="1"/>
    <col min="264" max="512" width="9.140625" style="145"/>
    <col min="513" max="513" width="12.28515625" style="145" customWidth="1"/>
    <col min="514" max="514" width="27.85546875" style="145" customWidth="1"/>
    <col min="515" max="515" width="23.5703125" style="145" customWidth="1"/>
    <col min="516" max="516" width="26.28515625" style="145" customWidth="1"/>
    <col min="517" max="517" width="27.140625" style="145" customWidth="1"/>
    <col min="518" max="518" width="36.5703125" style="145" customWidth="1"/>
    <col min="519" max="519" width="20.28515625" style="145" customWidth="1"/>
    <col min="520" max="768" width="9.140625" style="145"/>
    <col min="769" max="769" width="12.28515625" style="145" customWidth="1"/>
    <col min="770" max="770" width="27.85546875" style="145" customWidth="1"/>
    <col min="771" max="771" width="23.5703125" style="145" customWidth="1"/>
    <col min="772" max="772" width="26.28515625" style="145" customWidth="1"/>
    <col min="773" max="773" width="27.140625" style="145" customWidth="1"/>
    <col min="774" max="774" width="36.5703125" style="145" customWidth="1"/>
    <col min="775" max="775" width="20.28515625" style="145" customWidth="1"/>
    <col min="776" max="1024" width="9.140625" style="145"/>
    <col min="1025" max="1025" width="12.28515625" style="145" customWidth="1"/>
    <col min="1026" max="1026" width="27.85546875" style="145" customWidth="1"/>
    <col min="1027" max="1027" width="23.5703125" style="145" customWidth="1"/>
    <col min="1028" max="1028" width="26.28515625" style="145" customWidth="1"/>
    <col min="1029" max="1029" width="27.140625" style="145" customWidth="1"/>
    <col min="1030" max="1030" width="36.5703125" style="145" customWidth="1"/>
    <col min="1031" max="1031" width="20.28515625" style="145" customWidth="1"/>
    <col min="1032" max="1280" width="9.140625" style="145"/>
    <col min="1281" max="1281" width="12.28515625" style="145" customWidth="1"/>
    <col min="1282" max="1282" width="27.85546875" style="145" customWidth="1"/>
    <col min="1283" max="1283" width="23.5703125" style="145" customWidth="1"/>
    <col min="1284" max="1284" width="26.28515625" style="145" customWidth="1"/>
    <col min="1285" max="1285" width="27.140625" style="145" customWidth="1"/>
    <col min="1286" max="1286" width="36.5703125" style="145" customWidth="1"/>
    <col min="1287" max="1287" width="20.28515625" style="145" customWidth="1"/>
    <col min="1288" max="1536" width="9.140625" style="145"/>
    <col min="1537" max="1537" width="12.28515625" style="145" customWidth="1"/>
    <col min="1538" max="1538" width="27.85546875" style="145" customWidth="1"/>
    <col min="1539" max="1539" width="23.5703125" style="145" customWidth="1"/>
    <col min="1540" max="1540" width="26.28515625" style="145" customWidth="1"/>
    <col min="1541" max="1541" width="27.140625" style="145" customWidth="1"/>
    <col min="1542" max="1542" width="36.5703125" style="145" customWidth="1"/>
    <col min="1543" max="1543" width="20.28515625" style="145" customWidth="1"/>
    <col min="1544" max="1792" width="9.140625" style="145"/>
    <col min="1793" max="1793" width="12.28515625" style="145" customWidth="1"/>
    <col min="1794" max="1794" width="27.85546875" style="145" customWidth="1"/>
    <col min="1795" max="1795" width="23.5703125" style="145" customWidth="1"/>
    <col min="1796" max="1796" width="26.28515625" style="145" customWidth="1"/>
    <col min="1797" max="1797" width="27.140625" style="145" customWidth="1"/>
    <col min="1798" max="1798" width="36.5703125" style="145" customWidth="1"/>
    <col min="1799" max="1799" width="20.28515625" style="145" customWidth="1"/>
    <col min="1800" max="2048" width="9.140625" style="145"/>
    <col min="2049" max="2049" width="12.28515625" style="145" customWidth="1"/>
    <col min="2050" max="2050" width="27.85546875" style="145" customWidth="1"/>
    <col min="2051" max="2051" width="23.5703125" style="145" customWidth="1"/>
    <col min="2052" max="2052" width="26.28515625" style="145" customWidth="1"/>
    <col min="2053" max="2053" width="27.140625" style="145" customWidth="1"/>
    <col min="2054" max="2054" width="36.5703125" style="145" customWidth="1"/>
    <col min="2055" max="2055" width="20.28515625" style="145" customWidth="1"/>
    <col min="2056" max="2304" width="9.140625" style="145"/>
    <col min="2305" max="2305" width="12.28515625" style="145" customWidth="1"/>
    <col min="2306" max="2306" width="27.85546875" style="145" customWidth="1"/>
    <col min="2307" max="2307" width="23.5703125" style="145" customWidth="1"/>
    <col min="2308" max="2308" width="26.28515625" style="145" customWidth="1"/>
    <col min="2309" max="2309" width="27.140625" style="145" customWidth="1"/>
    <col min="2310" max="2310" width="36.5703125" style="145" customWidth="1"/>
    <col min="2311" max="2311" width="20.28515625" style="145" customWidth="1"/>
    <col min="2312" max="2560" width="9.140625" style="145"/>
    <col min="2561" max="2561" width="12.28515625" style="145" customWidth="1"/>
    <col min="2562" max="2562" width="27.85546875" style="145" customWidth="1"/>
    <col min="2563" max="2563" width="23.5703125" style="145" customWidth="1"/>
    <col min="2564" max="2564" width="26.28515625" style="145" customWidth="1"/>
    <col min="2565" max="2565" width="27.140625" style="145" customWidth="1"/>
    <col min="2566" max="2566" width="36.5703125" style="145" customWidth="1"/>
    <col min="2567" max="2567" width="20.28515625" style="145" customWidth="1"/>
    <col min="2568" max="2816" width="9.140625" style="145"/>
    <col min="2817" max="2817" width="12.28515625" style="145" customWidth="1"/>
    <col min="2818" max="2818" width="27.85546875" style="145" customWidth="1"/>
    <col min="2819" max="2819" width="23.5703125" style="145" customWidth="1"/>
    <col min="2820" max="2820" width="26.28515625" style="145" customWidth="1"/>
    <col min="2821" max="2821" width="27.140625" style="145" customWidth="1"/>
    <col min="2822" max="2822" width="36.5703125" style="145" customWidth="1"/>
    <col min="2823" max="2823" width="20.28515625" style="145" customWidth="1"/>
    <col min="2824" max="3072" width="9.140625" style="145"/>
    <col min="3073" max="3073" width="12.28515625" style="145" customWidth="1"/>
    <col min="3074" max="3074" width="27.85546875" style="145" customWidth="1"/>
    <col min="3075" max="3075" width="23.5703125" style="145" customWidth="1"/>
    <col min="3076" max="3076" width="26.28515625" style="145" customWidth="1"/>
    <col min="3077" max="3077" width="27.140625" style="145" customWidth="1"/>
    <col min="3078" max="3078" width="36.5703125" style="145" customWidth="1"/>
    <col min="3079" max="3079" width="20.28515625" style="145" customWidth="1"/>
    <col min="3080" max="3328" width="9.140625" style="145"/>
    <col min="3329" max="3329" width="12.28515625" style="145" customWidth="1"/>
    <col min="3330" max="3330" width="27.85546875" style="145" customWidth="1"/>
    <col min="3331" max="3331" width="23.5703125" style="145" customWidth="1"/>
    <col min="3332" max="3332" width="26.28515625" style="145" customWidth="1"/>
    <col min="3333" max="3333" width="27.140625" style="145" customWidth="1"/>
    <col min="3334" max="3334" width="36.5703125" style="145" customWidth="1"/>
    <col min="3335" max="3335" width="20.28515625" style="145" customWidth="1"/>
    <col min="3336" max="3584" width="9.140625" style="145"/>
    <col min="3585" max="3585" width="12.28515625" style="145" customWidth="1"/>
    <col min="3586" max="3586" width="27.85546875" style="145" customWidth="1"/>
    <col min="3587" max="3587" width="23.5703125" style="145" customWidth="1"/>
    <col min="3588" max="3588" width="26.28515625" style="145" customWidth="1"/>
    <col min="3589" max="3589" width="27.140625" style="145" customWidth="1"/>
    <col min="3590" max="3590" width="36.5703125" style="145" customWidth="1"/>
    <col min="3591" max="3591" width="20.28515625" style="145" customWidth="1"/>
    <col min="3592" max="3840" width="9.140625" style="145"/>
    <col min="3841" max="3841" width="12.28515625" style="145" customWidth="1"/>
    <col min="3842" max="3842" width="27.85546875" style="145" customWidth="1"/>
    <col min="3843" max="3843" width="23.5703125" style="145" customWidth="1"/>
    <col min="3844" max="3844" width="26.28515625" style="145" customWidth="1"/>
    <col min="3845" max="3845" width="27.140625" style="145" customWidth="1"/>
    <col min="3846" max="3846" width="36.5703125" style="145" customWidth="1"/>
    <col min="3847" max="3847" width="20.28515625" style="145" customWidth="1"/>
    <col min="3848" max="4096" width="9.140625" style="145"/>
    <col min="4097" max="4097" width="12.28515625" style="145" customWidth="1"/>
    <col min="4098" max="4098" width="27.85546875" style="145" customWidth="1"/>
    <col min="4099" max="4099" width="23.5703125" style="145" customWidth="1"/>
    <col min="4100" max="4100" width="26.28515625" style="145" customWidth="1"/>
    <col min="4101" max="4101" width="27.140625" style="145" customWidth="1"/>
    <col min="4102" max="4102" width="36.5703125" style="145" customWidth="1"/>
    <col min="4103" max="4103" width="20.28515625" style="145" customWidth="1"/>
    <col min="4104" max="4352" width="9.140625" style="145"/>
    <col min="4353" max="4353" width="12.28515625" style="145" customWidth="1"/>
    <col min="4354" max="4354" width="27.85546875" style="145" customWidth="1"/>
    <col min="4355" max="4355" width="23.5703125" style="145" customWidth="1"/>
    <col min="4356" max="4356" width="26.28515625" style="145" customWidth="1"/>
    <col min="4357" max="4357" width="27.140625" style="145" customWidth="1"/>
    <col min="4358" max="4358" width="36.5703125" style="145" customWidth="1"/>
    <col min="4359" max="4359" width="20.28515625" style="145" customWidth="1"/>
    <col min="4360" max="4608" width="9.140625" style="145"/>
    <col min="4609" max="4609" width="12.28515625" style="145" customWidth="1"/>
    <col min="4610" max="4610" width="27.85546875" style="145" customWidth="1"/>
    <col min="4611" max="4611" width="23.5703125" style="145" customWidth="1"/>
    <col min="4612" max="4612" width="26.28515625" style="145" customWidth="1"/>
    <col min="4613" max="4613" width="27.140625" style="145" customWidth="1"/>
    <col min="4614" max="4614" width="36.5703125" style="145" customWidth="1"/>
    <col min="4615" max="4615" width="20.28515625" style="145" customWidth="1"/>
    <col min="4616" max="4864" width="9.140625" style="145"/>
    <col min="4865" max="4865" width="12.28515625" style="145" customWidth="1"/>
    <col min="4866" max="4866" width="27.85546875" style="145" customWidth="1"/>
    <col min="4867" max="4867" width="23.5703125" style="145" customWidth="1"/>
    <col min="4868" max="4868" width="26.28515625" style="145" customWidth="1"/>
    <col min="4869" max="4869" width="27.140625" style="145" customWidth="1"/>
    <col min="4870" max="4870" width="36.5703125" style="145" customWidth="1"/>
    <col min="4871" max="4871" width="20.28515625" style="145" customWidth="1"/>
    <col min="4872" max="5120" width="9.140625" style="145"/>
    <col min="5121" max="5121" width="12.28515625" style="145" customWidth="1"/>
    <col min="5122" max="5122" width="27.85546875" style="145" customWidth="1"/>
    <col min="5123" max="5123" width="23.5703125" style="145" customWidth="1"/>
    <col min="5124" max="5124" width="26.28515625" style="145" customWidth="1"/>
    <col min="5125" max="5125" width="27.140625" style="145" customWidth="1"/>
    <col min="5126" max="5126" width="36.5703125" style="145" customWidth="1"/>
    <col min="5127" max="5127" width="20.28515625" style="145" customWidth="1"/>
    <col min="5128" max="5376" width="9.140625" style="145"/>
    <col min="5377" max="5377" width="12.28515625" style="145" customWidth="1"/>
    <col min="5378" max="5378" width="27.85546875" style="145" customWidth="1"/>
    <col min="5379" max="5379" width="23.5703125" style="145" customWidth="1"/>
    <col min="5380" max="5380" width="26.28515625" style="145" customWidth="1"/>
    <col min="5381" max="5381" width="27.140625" style="145" customWidth="1"/>
    <col min="5382" max="5382" width="36.5703125" style="145" customWidth="1"/>
    <col min="5383" max="5383" width="20.28515625" style="145" customWidth="1"/>
    <col min="5384" max="5632" width="9.140625" style="145"/>
    <col min="5633" max="5633" width="12.28515625" style="145" customWidth="1"/>
    <col min="5634" max="5634" width="27.85546875" style="145" customWidth="1"/>
    <col min="5635" max="5635" width="23.5703125" style="145" customWidth="1"/>
    <col min="5636" max="5636" width="26.28515625" style="145" customWidth="1"/>
    <col min="5637" max="5637" width="27.140625" style="145" customWidth="1"/>
    <col min="5638" max="5638" width="36.5703125" style="145" customWidth="1"/>
    <col min="5639" max="5639" width="20.28515625" style="145" customWidth="1"/>
    <col min="5640" max="5888" width="9.140625" style="145"/>
    <col min="5889" max="5889" width="12.28515625" style="145" customWidth="1"/>
    <col min="5890" max="5890" width="27.85546875" style="145" customWidth="1"/>
    <col min="5891" max="5891" width="23.5703125" style="145" customWidth="1"/>
    <col min="5892" max="5892" width="26.28515625" style="145" customWidth="1"/>
    <col min="5893" max="5893" width="27.140625" style="145" customWidth="1"/>
    <col min="5894" max="5894" width="36.5703125" style="145" customWidth="1"/>
    <col min="5895" max="5895" width="20.28515625" style="145" customWidth="1"/>
    <col min="5896" max="6144" width="9.140625" style="145"/>
    <col min="6145" max="6145" width="12.28515625" style="145" customWidth="1"/>
    <col min="6146" max="6146" width="27.85546875" style="145" customWidth="1"/>
    <col min="6147" max="6147" width="23.5703125" style="145" customWidth="1"/>
    <col min="6148" max="6148" width="26.28515625" style="145" customWidth="1"/>
    <col min="6149" max="6149" width="27.140625" style="145" customWidth="1"/>
    <col min="6150" max="6150" width="36.5703125" style="145" customWidth="1"/>
    <col min="6151" max="6151" width="20.28515625" style="145" customWidth="1"/>
    <col min="6152" max="6400" width="9.140625" style="145"/>
    <col min="6401" max="6401" width="12.28515625" style="145" customWidth="1"/>
    <col min="6402" max="6402" width="27.85546875" style="145" customWidth="1"/>
    <col min="6403" max="6403" width="23.5703125" style="145" customWidth="1"/>
    <col min="6404" max="6404" width="26.28515625" style="145" customWidth="1"/>
    <col min="6405" max="6405" width="27.140625" style="145" customWidth="1"/>
    <col min="6406" max="6406" width="36.5703125" style="145" customWidth="1"/>
    <col min="6407" max="6407" width="20.28515625" style="145" customWidth="1"/>
    <col min="6408" max="6656" width="9.140625" style="145"/>
    <col min="6657" max="6657" width="12.28515625" style="145" customWidth="1"/>
    <col min="6658" max="6658" width="27.85546875" style="145" customWidth="1"/>
    <col min="6659" max="6659" width="23.5703125" style="145" customWidth="1"/>
    <col min="6660" max="6660" width="26.28515625" style="145" customWidth="1"/>
    <col min="6661" max="6661" width="27.140625" style="145" customWidth="1"/>
    <col min="6662" max="6662" width="36.5703125" style="145" customWidth="1"/>
    <col min="6663" max="6663" width="20.28515625" style="145" customWidth="1"/>
    <col min="6664" max="6912" width="9.140625" style="145"/>
    <col min="6913" max="6913" width="12.28515625" style="145" customWidth="1"/>
    <col min="6914" max="6914" width="27.85546875" style="145" customWidth="1"/>
    <col min="6915" max="6915" width="23.5703125" style="145" customWidth="1"/>
    <col min="6916" max="6916" width="26.28515625" style="145" customWidth="1"/>
    <col min="6917" max="6917" width="27.140625" style="145" customWidth="1"/>
    <col min="6918" max="6918" width="36.5703125" style="145" customWidth="1"/>
    <col min="6919" max="6919" width="20.28515625" style="145" customWidth="1"/>
    <col min="6920" max="7168" width="9.140625" style="145"/>
    <col min="7169" max="7169" width="12.28515625" style="145" customWidth="1"/>
    <col min="7170" max="7170" width="27.85546875" style="145" customWidth="1"/>
    <col min="7171" max="7171" width="23.5703125" style="145" customWidth="1"/>
    <col min="7172" max="7172" width="26.28515625" style="145" customWidth="1"/>
    <col min="7173" max="7173" width="27.140625" style="145" customWidth="1"/>
    <col min="7174" max="7174" width="36.5703125" style="145" customWidth="1"/>
    <col min="7175" max="7175" width="20.28515625" style="145" customWidth="1"/>
    <col min="7176" max="7424" width="9.140625" style="145"/>
    <col min="7425" max="7425" width="12.28515625" style="145" customWidth="1"/>
    <col min="7426" max="7426" width="27.85546875" style="145" customWidth="1"/>
    <col min="7427" max="7427" width="23.5703125" style="145" customWidth="1"/>
    <col min="7428" max="7428" width="26.28515625" style="145" customWidth="1"/>
    <col min="7429" max="7429" width="27.140625" style="145" customWidth="1"/>
    <col min="7430" max="7430" width="36.5703125" style="145" customWidth="1"/>
    <col min="7431" max="7431" width="20.28515625" style="145" customWidth="1"/>
    <col min="7432" max="7680" width="9.140625" style="145"/>
    <col min="7681" max="7681" width="12.28515625" style="145" customWidth="1"/>
    <col min="7682" max="7682" width="27.85546875" style="145" customWidth="1"/>
    <col min="7683" max="7683" width="23.5703125" style="145" customWidth="1"/>
    <col min="7684" max="7684" width="26.28515625" style="145" customWidth="1"/>
    <col min="7685" max="7685" width="27.140625" style="145" customWidth="1"/>
    <col min="7686" max="7686" width="36.5703125" style="145" customWidth="1"/>
    <col min="7687" max="7687" width="20.28515625" style="145" customWidth="1"/>
    <col min="7688" max="7936" width="9.140625" style="145"/>
    <col min="7937" max="7937" width="12.28515625" style="145" customWidth="1"/>
    <col min="7938" max="7938" width="27.85546875" style="145" customWidth="1"/>
    <col min="7939" max="7939" width="23.5703125" style="145" customWidth="1"/>
    <col min="7940" max="7940" width="26.28515625" style="145" customWidth="1"/>
    <col min="7941" max="7941" width="27.140625" style="145" customWidth="1"/>
    <col min="7942" max="7942" width="36.5703125" style="145" customWidth="1"/>
    <col min="7943" max="7943" width="20.28515625" style="145" customWidth="1"/>
    <col min="7944" max="8192" width="9.140625" style="145"/>
    <col min="8193" max="8193" width="12.28515625" style="145" customWidth="1"/>
    <col min="8194" max="8194" width="27.85546875" style="145" customWidth="1"/>
    <col min="8195" max="8195" width="23.5703125" style="145" customWidth="1"/>
    <col min="8196" max="8196" width="26.28515625" style="145" customWidth="1"/>
    <col min="8197" max="8197" width="27.140625" style="145" customWidth="1"/>
    <col min="8198" max="8198" width="36.5703125" style="145" customWidth="1"/>
    <col min="8199" max="8199" width="20.28515625" style="145" customWidth="1"/>
    <col min="8200" max="8448" width="9.140625" style="145"/>
    <col min="8449" max="8449" width="12.28515625" style="145" customWidth="1"/>
    <col min="8450" max="8450" width="27.85546875" style="145" customWidth="1"/>
    <col min="8451" max="8451" width="23.5703125" style="145" customWidth="1"/>
    <col min="8452" max="8452" width="26.28515625" style="145" customWidth="1"/>
    <col min="8453" max="8453" width="27.140625" style="145" customWidth="1"/>
    <col min="8454" max="8454" width="36.5703125" style="145" customWidth="1"/>
    <col min="8455" max="8455" width="20.28515625" style="145" customWidth="1"/>
    <col min="8456" max="8704" width="9.140625" style="145"/>
    <col min="8705" max="8705" width="12.28515625" style="145" customWidth="1"/>
    <col min="8706" max="8706" width="27.85546875" style="145" customWidth="1"/>
    <col min="8707" max="8707" width="23.5703125" style="145" customWidth="1"/>
    <col min="8708" max="8708" width="26.28515625" style="145" customWidth="1"/>
    <col min="8709" max="8709" width="27.140625" style="145" customWidth="1"/>
    <col min="8710" max="8710" width="36.5703125" style="145" customWidth="1"/>
    <col min="8711" max="8711" width="20.28515625" style="145" customWidth="1"/>
    <col min="8712" max="8960" width="9.140625" style="145"/>
    <col min="8961" max="8961" width="12.28515625" style="145" customWidth="1"/>
    <col min="8962" max="8962" width="27.85546875" style="145" customWidth="1"/>
    <col min="8963" max="8963" width="23.5703125" style="145" customWidth="1"/>
    <col min="8964" max="8964" width="26.28515625" style="145" customWidth="1"/>
    <col min="8965" max="8965" width="27.140625" style="145" customWidth="1"/>
    <col min="8966" max="8966" width="36.5703125" style="145" customWidth="1"/>
    <col min="8967" max="8967" width="20.28515625" style="145" customWidth="1"/>
    <col min="8968" max="9216" width="9.140625" style="145"/>
    <col min="9217" max="9217" width="12.28515625" style="145" customWidth="1"/>
    <col min="9218" max="9218" width="27.85546875" style="145" customWidth="1"/>
    <col min="9219" max="9219" width="23.5703125" style="145" customWidth="1"/>
    <col min="9220" max="9220" width="26.28515625" style="145" customWidth="1"/>
    <col min="9221" max="9221" width="27.140625" style="145" customWidth="1"/>
    <col min="9222" max="9222" width="36.5703125" style="145" customWidth="1"/>
    <col min="9223" max="9223" width="20.28515625" style="145" customWidth="1"/>
    <col min="9224" max="9472" width="9.140625" style="145"/>
    <col min="9473" max="9473" width="12.28515625" style="145" customWidth="1"/>
    <col min="9474" max="9474" width="27.85546875" style="145" customWidth="1"/>
    <col min="9475" max="9475" width="23.5703125" style="145" customWidth="1"/>
    <col min="9476" max="9476" width="26.28515625" style="145" customWidth="1"/>
    <col min="9477" max="9477" width="27.140625" style="145" customWidth="1"/>
    <col min="9478" max="9478" width="36.5703125" style="145" customWidth="1"/>
    <col min="9479" max="9479" width="20.28515625" style="145" customWidth="1"/>
    <col min="9480" max="9728" width="9.140625" style="145"/>
    <col min="9729" max="9729" width="12.28515625" style="145" customWidth="1"/>
    <col min="9730" max="9730" width="27.85546875" style="145" customWidth="1"/>
    <col min="9731" max="9731" width="23.5703125" style="145" customWidth="1"/>
    <col min="9732" max="9732" width="26.28515625" style="145" customWidth="1"/>
    <col min="9733" max="9733" width="27.140625" style="145" customWidth="1"/>
    <col min="9734" max="9734" width="36.5703125" style="145" customWidth="1"/>
    <col min="9735" max="9735" width="20.28515625" style="145" customWidth="1"/>
    <col min="9736" max="9984" width="9.140625" style="145"/>
    <col min="9985" max="9985" width="12.28515625" style="145" customWidth="1"/>
    <col min="9986" max="9986" width="27.85546875" style="145" customWidth="1"/>
    <col min="9987" max="9987" width="23.5703125" style="145" customWidth="1"/>
    <col min="9988" max="9988" width="26.28515625" style="145" customWidth="1"/>
    <col min="9989" max="9989" width="27.140625" style="145" customWidth="1"/>
    <col min="9990" max="9990" width="36.5703125" style="145" customWidth="1"/>
    <col min="9991" max="9991" width="20.28515625" style="145" customWidth="1"/>
    <col min="9992" max="10240" width="9.140625" style="145"/>
    <col min="10241" max="10241" width="12.28515625" style="145" customWidth="1"/>
    <col min="10242" max="10242" width="27.85546875" style="145" customWidth="1"/>
    <col min="10243" max="10243" width="23.5703125" style="145" customWidth="1"/>
    <col min="10244" max="10244" width="26.28515625" style="145" customWidth="1"/>
    <col min="10245" max="10245" width="27.140625" style="145" customWidth="1"/>
    <col min="10246" max="10246" width="36.5703125" style="145" customWidth="1"/>
    <col min="10247" max="10247" width="20.28515625" style="145" customWidth="1"/>
    <col min="10248" max="10496" width="9.140625" style="145"/>
    <col min="10497" max="10497" width="12.28515625" style="145" customWidth="1"/>
    <col min="10498" max="10498" width="27.85546875" style="145" customWidth="1"/>
    <col min="10499" max="10499" width="23.5703125" style="145" customWidth="1"/>
    <col min="10500" max="10500" width="26.28515625" style="145" customWidth="1"/>
    <col min="10501" max="10501" width="27.140625" style="145" customWidth="1"/>
    <col min="10502" max="10502" width="36.5703125" style="145" customWidth="1"/>
    <col min="10503" max="10503" width="20.28515625" style="145" customWidth="1"/>
    <col min="10504" max="10752" width="9.140625" style="145"/>
    <col min="10753" max="10753" width="12.28515625" style="145" customWidth="1"/>
    <col min="10754" max="10754" width="27.85546875" style="145" customWidth="1"/>
    <col min="10755" max="10755" width="23.5703125" style="145" customWidth="1"/>
    <col min="10756" max="10756" width="26.28515625" style="145" customWidth="1"/>
    <col min="10757" max="10757" width="27.140625" style="145" customWidth="1"/>
    <col min="10758" max="10758" width="36.5703125" style="145" customWidth="1"/>
    <col min="10759" max="10759" width="20.28515625" style="145" customWidth="1"/>
    <col min="10760" max="11008" width="9.140625" style="145"/>
    <col min="11009" max="11009" width="12.28515625" style="145" customWidth="1"/>
    <col min="11010" max="11010" width="27.85546875" style="145" customWidth="1"/>
    <col min="11011" max="11011" width="23.5703125" style="145" customWidth="1"/>
    <col min="11012" max="11012" width="26.28515625" style="145" customWidth="1"/>
    <col min="11013" max="11013" width="27.140625" style="145" customWidth="1"/>
    <col min="11014" max="11014" width="36.5703125" style="145" customWidth="1"/>
    <col min="11015" max="11015" width="20.28515625" style="145" customWidth="1"/>
    <col min="11016" max="11264" width="9.140625" style="145"/>
    <col min="11265" max="11265" width="12.28515625" style="145" customWidth="1"/>
    <col min="11266" max="11266" width="27.85546875" style="145" customWidth="1"/>
    <col min="11267" max="11267" width="23.5703125" style="145" customWidth="1"/>
    <col min="11268" max="11268" width="26.28515625" style="145" customWidth="1"/>
    <col min="11269" max="11269" width="27.140625" style="145" customWidth="1"/>
    <col min="11270" max="11270" width="36.5703125" style="145" customWidth="1"/>
    <col min="11271" max="11271" width="20.28515625" style="145" customWidth="1"/>
    <col min="11272" max="11520" width="9.140625" style="145"/>
    <col min="11521" max="11521" width="12.28515625" style="145" customWidth="1"/>
    <col min="11522" max="11522" width="27.85546875" style="145" customWidth="1"/>
    <col min="11523" max="11523" width="23.5703125" style="145" customWidth="1"/>
    <col min="11524" max="11524" width="26.28515625" style="145" customWidth="1"/>
    <col min="11525" max="11525" width="27.140625" style="145" customWidth="1"/>
    <col min="11526" max="11526" width="36.5703125" style="145" customWidth="1"/>
    <col min="11527" max="11527" width="20.28515625" style="145" customWidth="1"/>
    <col min="11528" max="11776" width="9.140625" style="145"/>
    <col min="11777" max="11777" width="12.28515625" style="145" customWidth="1"/>
    <col min="11778" max="11778" width="27.85546875" style="145" customWidth="1"/>
    <col min="11779" max="11779" width="23.5703125" style="145" customWidth="1"/>
    <col min="11780" max="11780" width="26.28515625" style="145" customWidth="1"/>
    <col min="11781" max="11781" width="27.140625" style="145" customWidth="1"/>
    <col min="11782" max="11782" width="36.5703125" style="145" customWidth="1"/>
    <col min="11783" max="11783" width="20.28515625" style="145" customWidth="1"/>
    <col min="11784" max="12032" width="9.140625" style="145"/>
    <col min="12033" max="12033" width="12.28515625" style="145" customWidth="1"/>
    <col min="12034" max="12034" width="27.85546875" style="145" customWidth="1"/>
    <col min="12035" max="12035" width="23.5703125" style="145" customWidth="1"/>
    <col min="12036" max="12036" width="26.28515625" style="145" customWidth="1"/>
    <col min="12037" max="12037" width="27.140625" style="145" customWidth="1"/>
    <col min="12038" max="12038" width="36.5703125" style="145" customWidth="1"/>
    <col min="12039" max="12039" width="20.28515625" style="145" customWidth="1"/>
    <col min="12040" max="12288" width="9.140625" style="145"/>
    <col min="12289" max="12289" width="12.28515625" style="145" customWidth="1"/>
    <col min="12290" max="12290" width="27.85546875" style="145" customWidth="1"/>
    <col min="12291" max="12291" width="23.5703125" style="145" customWidth="1"/>
    <col min="12292" max="12292" width="26.28515625" style="145" customWidth="1"/>
    <col min="12293" max="12293" width="27.140625" style="145" customWidth="1"/>
    <col min="12294" max="12294" width="36.5703125" style="145" customWidth="1"/>
    <col min="12295" max="12295" width="20.28515625" style="145" customWidth="1"/>
    <col min="12296" max="12544" width="9.140625" style="145"/>
    <col min="12545" max="12545" width="12.28515625" style="145" customWidth="1"/>
    <col min="12546" max="12546" width="27.85546875" style="145" customWidth="1"/>
    <col min="12547" max="12547" width="23.5703125" style="145" customWidth="1"/>
    <col min="12548" max="12548" width="26.28515625" style="145" customWidth="1"/>
    <col min="12549" max="12549" width="27.140625" style="145" customWidth="1"/>
    <col min="12550" max="12550" width="36.5703125" style="145" customWidth="1"/>
    <col min="12551" max="12551" width="20.28515625" style="145" customWidth="1"/>
    <col min="12552" max="12800" width="9.140625" style="145"/>
    <col min="12801" max="12801" width="12.28515625" style="145" customWidth="1"/>
    <col min="12802" max="12802" width="27.85546875" style="145" customWidth="1"/>
    <col min="12803" max="12803" width="23.5703125" style="145" customWidth="1"/>
    <col min="12804" max="12804" width="26.28515625" style="145" customWidth="1"/>
    <col min="12805" max="12805" width="27.140625" style="145" customWidth="1"/>
    <col min="12806" max="12806" width="36.5703125" style="145" customWidth="1"/>
    <col min="12807" max="12807" width="20.28515625" style="145" customWidth="1"/>
    <col min="12808" max="13056" width="9.140625" style="145"/>
    <col min="13057" max="13057" width="12.28515625" style="145" customWidth="1"/>
    <col min="13058" max="13058" width="27.85546875" style="145" customWidth="1"/>
    <col min="13059" max="13059" width="23.5703125" style="145" customWidth="1"/>
    <col min="13060" max="13060" width="26.28515625" style="145" customWidth="1"/>
    <col min="13061" max="13061" width="27.140625" style="145" customWidth="1"/>
    <col min="13062" max="13062" width="36.5703125" style="145" customWidth="1"/>
    <col min="13063" max="13063" width="20.28515625" style="145" customWidth="1"/>
    <col min="13064" max="13312" width="9.140625" style="145"/>
    <col min="13313" max="13313" width="12.28515625" style="145" customWidth="1"/>
    <col min="13314" max="13314" width="27.85546875" style="145" customWidth="1"/>
    <col min="13315" max="13315" width="23.5703125" style="145" customWidth="1"/>
    <col min="13316" max="13316" width="26.28515625" style="145" customWidth="1"/>
    <col min="13317" max="13317" width="27.140625" style="145" customWidth="1"/>
    <col min="13318" max="13318" width="36.5703125" style="145" customWidth="1"/>
    <col min="13319" max="13319" width="20.28515625" style="145" customWidth="1"/>
    <col min="13320" max="13568" width="9.140625" style="145"/>
    <col min="13569" max="13569" width="12.28515625" style="145" customWidth="1"/>
    <col min="13570" max="13570" width="27.85546875" style="145" customWidth="1"/>
    <col min="13571" max="13571" width="23.5703125" style="145" customWidth="1"/>
    <col min="13572" max="13572" width="26.28515625" style="145" customWidth="1"/>
    <col min="13573" max="13573" width="27.140625" style="145" customWidth="1"/>
    <col min="13574" max="13574" width="36.5703125" style="145" customWidth="1"/>
    <col min="13575" max="13575" width="20.28515625" style="145" customWidth="1"/>
    <col min="13576" max="13824" width="9.140625" style="145"/>
    <col min="13825" max="13825" width="12.28515625" style="145" customWidth="1"/>
    <col min="13826" max="13826" width="27.85546875" style="145" customWidth="1"/>
    <col min="13827" max="13827" width="23.5703125" style="145" customWidth="1"/>
    <col min="13828" max="13828" width="26.28515625" style="145" customWidth="1"/>
    <col min="13829" max="13829" width="27.140625" style="145" customWidth="1"/>
    <col min="13830" max="13830" width="36.5703125" style="145" customWidth="1"/>
    <col min="13831" max="13831" width="20.28515625" style="145" customWidth="1"/>
    <col min="13832" max="14080" width="9.140625" style="145"/>
    <col min="14081" max="14081" width="12.28515625" style="145" customWidth="1"/>
    <col min="14082" max="14082" width="27.85546875" style="145" customWidth="1"/>
    <col min="14083" max="14083" width="23.5703125" style="145" customWidth="1"/>
    <col min="14084" max="14084" width="26.28515625" style="145" customWidth="1"/>
    <col min="14085" max="14085" width="27.140625" style="145" customWidth="1"/>
    <col min="14086" max="14086" width="36.5703125" style="145" customWidth="1"/>
    <col min="14087" max="14087" width="20.28515625" style="145" customWidth="1"/>
    <col min="14088" max="14336" width="9.140625" style="145"/>
    <col min="14337" max="14337" width="12.28515625" style="145" customWidth="1"/>
    <col min="14338" max="14338" width="27.85546875" style="145" customWidth="1"/>
    <col min="14339" max="14339" width="23.5703125" style="145" customWidth="1"/>
    <col min="14340" max="14340" width="26.28515625" style="145" customWidth="1"/>
    <col min="14341" max="14341" width="27.140625" style="145" customWidth="1"/>
    <col min="14342" max="14342" width="36.5703125" style="145" customWidth="1"/>
    <col min="14343" max="14343" width="20.28515625" style="145" customWidth="1"/>
    <col min="14344" max="14592" width="9.140625" style="145"/>
    <col min="14593" max="14593" width="12.28515625" style="145" customWidth="1"/>
    <col min="14594" max="14594" width="27.85546875" style="145" customWidth="1"/>
    <col min="14595" max="14595" width="23.5703125" style="145" customWidth="1"/>
    <col min="14596" max="14596" width="26.28515625" style="145" customWidth="1"/>
    <col min="14597" max="14597" width="27.140625" style="145" customWidth="1"/>
    <col min="14598" max="14598" width="36.5703125" style="145" customWidth="1"/>
    <col min="14599" max="14599" width="20.28515625" style="145" customWidth="1"/>
    <col min="14600" max="14848" width="9.140625" style="145"/>
    <col min="14849" max="14849" width="12.28515625" style="145" customWidth="1"/>
    <col min="14850" max="14850" width="27.85546875" style="145" customWidth="1"/>
    <col min="14851" max="14851" width="23.5703125" style="145" customWidth="1"/>
    <col min="14852" max="14852" width="26.28515625" style="145" customWidth="1"/>
    <col min="14853" max="14853" width="27.140625" style="145" customWidth="1"/>
    <col min="14854" max="14854" width="36.5703125" style="145" customWidth="1"/>
    <col min="14855" max="14855" width="20.28515625" style="145" customWidth="1"/>
    <col min="14856" max="15104" width="9.140625" style="145"/>
    <col min="15105" max="15105" width="12.28515625" style="145" customWidth="1"/>
    <col min="15106" max="15106" width="27.85546875" style="145" customWidth="1"/>
    <col min="15107" max="15107" width="23.5703125" style="145" customWidth="1"/>
    <col min="15108" max="15108" width="26.28515625" style="145" customWidth="1"/>
    <col min="15109" max="15109" width="27.140625" style="145" customWidth="1"/>
    <col min="15110" max="15110" width="36.5703125" style="145" customWidth="1"/>
    <col min="15111" max="15111" width="20.28515625" style="145" customWidth="1"/>
    <col min="15112" max="15360" width="9.140625" style="145"/>
    <col min="15361" max="15361" width="12.28515625" style="145" customWidth="1"/>
    <col min="15362" max="15362" width="27.85546875" style="145" customWidth="1"/>
    <col min="15363" max="15363" width="23.5703125" style="145" customWidth="1"/>
    <col min="15364" max="15364" width="26.28515625" style="145" customWidth="1"/>
    <col min="15365" max="15365" width="27.140625" style="145" customWidth="1"/>
    <col min="15366" max="15366" width="36.5703125" style="145" customWidth="1"/>
    <col min="15367" max="15367" width="20.28515625" style="145" customWidth="1"/>
    <col min="15368" max="15616" width="9.140625" style="145"/>
    <col min="15617" max="15617" width="12.28515625" style="145" customWidth="1"/>
    <col min="15618" max="15618" width="27.85546875" style="145" customWidth="1"/>
    <col min="15619" max="15619" width="23.5703125" style="145" customWidth="1"/>
    <col min="15620" max="15620" width="26.28515625" style="145" customWidth="1"/>
    <col min="15621" max="15621" width="27.140625" style="145" customWidth="1"/>
    <col min="15622" max="15622" width="36.5703125" style="145" customWidth="1"/>
    <col min="15623" max="15623" width="20.28515625" style="145" customWidth="1"/>
    <col min="15624" max="15872" width="9.140625" style="145"/>
    <col min="15873" max="15873" width="12.28515625" style="145" customWidth="1"/>
    <col min="15874" max="15874" width="27.85546875" style="145" customWidth="1"/>
    <col min="15875" max="15875" width="23.5703125" style="145" customWidth="1"/>
    <col min="15876" max="15876" width="26.28515625" style="145" customWidth="1"/>
    <col min="15877" max="15877" width="27.140625" style="145" customWidth="1"/>
    <col min="15878" max="15878" width="36.5703125" style="145" customWidth="1"/>
    <col min="15879" max="15879" width="20.28515625" style="145" customWidth="1"/>
    <col min="15880" max="16128" width="9.140625" style="145"/>
    <col min="16129" max="16129" width="12.28515625" style="145" customWidth="1"/>
    <col min="16130" max="16130" width="27.85546875" style="145" customWidth="1"/>
    <col min="16131" max="16131" width="23.5703125" style="145" customWidth="1"/>
    <col min="16132" max="16132" width="26.28515625" style="145" customWidth="1"/>
    <col min="16133" max="16133" width="27.140625" style="145" customWidth="1"/>
    <col min="16134" max="16134" width="36.5703125" style="145" customWidth="1"/>
    <col min="16135" max="16135" width="20.28515625" style="145" customWidth="1"/>
    <col min="16136" max="16384" width="9.140625" style="145"/>
  </cols>
  <sheetData>
    <row r="1" spans="1:7" ht="35.25" customHeight="1">
      <c r="A1" s="162"/>
      <c r="B1" s="162"/>
      <c r="D1" s="163"/>
    </row>
    <row r="2" spans="1:7" ht="23.25" customHeight="1">
      <c r="B2" s="148" t="s">
        <v>381</v>
      </c>
    </row>
    <row r="3" spans="1:7" ht="11.25" customHeight="1"/>
    <row r="4" spans="1:7">
      <c r="B4" s="150" t="s">
        <v>832</v>
      </c>
      <c r="E4" s="151"/>
      <c r="F4" s="151"/>
      <c r="G4" s="151"/>
    </row>
    <row r="5" spans="1:7">
      <c r="C5" s="151"/>
      <c r="D5" s="151"/>
      <c r="E5" s="151"/>
      <c r="F5" s="151"/>
      <c r="G5" s="151"/>
    </row>
    <row r="6" spans="1:7">
      <c r="B6" s="164" t="s">
        <v>393</v>
      </c>
      <c r="C6" s="165" t="s">
        <v>394</v>
      </c>
      <c r="D6" s="310" t="s">
        <v>395</v>
      </c>
      <c r="E6" s="311"/>
      <c r="F6" s="166" t="s">
        <v>703</v>
      </c>
      <c r="G6" s="151"/>
    </row>
    <row r="7" spans="1:7">
      <c r="B7" s="167"/>
      <c r="C7" s="168"/>
      <c r="D7" s="169" t="s">
        <v>401</v>
      </c>
      <c r="E7" s="170" t="s">
        <v>402</v>
      </c>
      <c r="F7" s="171"/>
      <c r="G7" s="151"/>
    </row>
    <row r="8" spans="1:7">
      <c r="B8" s="172" t="s">
        <v>704</v>
      </c>
      <c r="C8" s="173">
        <v>-45000</v>
      </c>
      <c r="D8" s="174">
        <v>-9000</v>
      </c>
      <c r="E8" s="175">
        <v>0</v>
      </c>
      <c r="F8" s="175" t="s">
        <v>246</v>
      </c>
      <c r="G8" s="176"/>
    </row>
    <row r="9" spans="1:7">
      <c r="B9" s="172" t="s">
        <v>704</v>
      </c>
      <c r="C9" s="173">
        <v>-4500</v>
      </c>
      <c r="D9" s="174">
        <v>-292</v>
      </c>
      <c r="E9" s="175">
        <v>0</v>
      </c>
      <c r="F9" s="175" t="s">
        <v>705</v>
      </c>
      <c r="G9" s="176"/>
    </row>
    <row r="10" spans="1:7">
      <c r="B10" s="172" t="s">
        <v>704</v>
      </c>
      <c r="C10" s="173">
        <v>-11722</v>
      </c>
      <c r="D10" s="174">
        <v>-760</v>
      </c>
      <c r="E10" s="175">
        <v>0</v>
      </c>
      <c r="F10" s="175" t="s">
        <v>706</v>
      </c>
      <c r="G10" s="176"/>
    </row>
    <row r="11" spans="1:7">
      <c r="B11" s="172" t="s">
        <v>704</v>
      </c>
      <c r="C11" s="173">
        <v>-541</v>
      </c>
      <c r="D11" s="174">
        <v>-35</v>
      </c>
      <c r="E11" s="175">
        <v>0</v>
      </c>
      <c r="F11" s="175" t="s">
        <v>707</v>
      </c>
      <c r="G11" s="176"/>
    </row>
    <row r="12" spans="1:7">
      <c r="B12" s="172" t="s">
        <v>704</v>
      </c>
      <c r="C12" s="173">
        <v>-71586</v>
      </c>
      <c r="D12" s="174">
        <v>-14317</v>
      </c>
      <c r="E12" s="175">
        <v>0</v>
      </c>
      <c r="F12" s="175" t="s">
        <v>46</v>
      </c>
      <c r="G12" s="176"/>
    </row>
    <row r="13" spans="1:7">
      <c r="B13" s="172" t="s">
        <v>704</v>
      </c>
      <c r="C13" s="173">
        <v>-6000</v>
      </c>
      <c r="D13" s="174">
        <v>-378</v>
      </c>
      <c r="E13" s="175">
        <v>0</v>
      </c>
      <c r="F13" s="175" t="s">
        <v>708</v>
      </c>
      <c r="G13" s="176"/>
    </row>
    <row r="14" spans="1:7">
      <c r="B14" s="172" t="s">
        <v>704</v>
      </c>
      <c r="C14" s="173">
        <v>-5865</v>
      </c>
      <c r="D14" s="174">
        <v>-407</v>
      </c>
      <c r="E14" s="175">
        <v>0</v>
      </c>
      <c r="F14" s="175" t="s">
        <v>709</v>
      </c>
      <c r="G14" s="176"/>
    </row>
    <row r="15" spans="1:7">
      <c r="B15" s="172" t="s">
        <v>704</v>
      </c>
      <c r="C15" s="173">
        <v>-21645</v>
      </c>
      <c r="D15" s="174">
        <v>-1396</v>
      </c>
      <c r="E15" s="175">
        <v>0</v>
      </c>
      <c r="F15" s="175" t="s">
        <v>710</v>
      </c>
      <c r="G15" s="176"/>
    </row>
    <row r="16" spans="1:7">
      <c r="B16" s="172" t="s">
        <v>704</v>
      </c>
      <c r="C16" s="173">
        <v>-5600</v>
      </c>
      <c r="D16" s="174">
        <v>-1120</v>
      </c>
      <c r="E16" s="175">
        <v>0</v>
      </c>
      <c r="F16" s="175" t="s">
        <v>711</v>
      </c>
      <c r="G16" s="176"/>
    </row>
    <row r="17" spans="2:7">
      <c r="B17" s="172" t="s">
        <v>704</v>
      </c>
      <c r="C17" s="173">
        <v>-5000</v>
      </c>
      <c r="D17" s="174">
        <v>-324</v>
      </c>
      <c r="E17" s="175">
        <v>0</v>
      </c>
      <c r="F17" s="175" t="s">
        <v>712</v>
      </c>
      <c r="G17" s="176"/>
    </row>
    <row r="18" spans="2:7">
      <c r="B18" s="172" t="s">
        <v>704</v>
      </c>
      <c r="C18" s="173">
        <v>-10000</v>
      </c>
      <c r="D18" s="174">
        <v>-609</v>
      </c>
      <c r="E18" s="175">
        <v>0</v>
      </c>
      <c r="F18" s="175" t="s">
        <v>801</v>
      </c>
      <c r="G18" s="176"/>
    </row>
    <row r="19" spans="2:7">
      <c r="B19" s="172" t="s">
        <v>704</v>
      </c>
      <c r="C19" s="173">
        <v>-5000</v>
      </c>
      <c r="D19" s="174">
        <v>-1000</v>
      </c>
      <c r="E19" s="175">
        <v>0</v>
      </c>
      <c r="F19" s="175" t="s">
        <v>802</v>
      </c>
      <c r="G19" s="176"/>
    </row>
    <row r="20" spans="2:7">
      <c r="B20" s="172" t="s">
        <v>704</v>
      </c>
      <c r="C20" s="173">
        <v>-2500</v>
      </c>
      <c r="D20" s="174">
        <v>-500</v>
      </c>
      <c r="E20" s="175">
        <v>0</v>
      </c>
      <c r="F20" s="175" t="s">
        <v>247</v>
      </c>
      <c r="G20" s="176"/>
    </row>
    <row r="21" spans="2:7">
      <c r="B21" s="172" t="s">
        <v>704</v>
      </c>
      <c r="C21" s="173">
        <v>-50000</v>
      </c>
      <c r="D21" s="174">
        <v>-10000</v>
      </c>
      <c r="E21" s="175">
        <v>0</v>
      </c>
      <c r="F21" s="175" t="s">
        <v>713</v>
      </c>
      <c r="G21" s="176"/>
    </row>
    <row r="22" spans="2:7">
      <c r="B22" s="172" t="s">
        <v>704</v>
      </c>
      <c r="C22" s="173">
        <v>-270</v>
      </c>
      <c r="D22" s="174">
        <v>-16</v>
      </c>
      <c r="E22" s="175">
        <v>0</v>
      </c>
      <c r="F22" s="175" t="s">
        <v>833</v>
      </c>
      <c r="G22" s="176"/>
    </row>
    <row r="23" spans="2:7">
      <c r="B23" s="177"/>
      <c r="C23" s="178"/>
      <c r="D23" s="179"/>
      <c r="E23" s="180"/>
      <c r="F23" s="180"/>
      <c r="G23" s="176"/>
    </row>
    <row r="24" spans="2:7" s="181" customFormat="1">
      <c r="B24" s="150" t="s">
        <v>834</v>
      </c>
      <c r="C24" s="178"/>
      <c r="D24" s="179"/>
      <c r="E24" s="180"/>
      <c r="F24" s="180"/>
      <c r="G24" s="176"/>
    </row>
    <row r="25" spans="2:7">
      <c r="C25" s="151"/>
      <c r="D25" s="151"/>
      <c r="E25" s="151"/>
      <c r="F25" s="151"/>
      <c r="G25" s="151"/>
    </row>
    <row r="26" spans="2:7">
      <c r="B26" s="164" t="s">
        <v>393</v>
      </c>
      <c r="C26" s="165" t="s">
        <v>394</v>
      </c>
      <c r="D26" s="310" t="s">
        <v>395</v>
      </c>
      <c r="E26" s="311"/>
      <c r="F26" s="166" t="s">
        <v>703</v>
      </c>
      <c r="G26" s="151"/>
    </row>
    <row r="27" spans="2:7">
      <c r="B27" s="167"/>
      <c r="C27" s="168"/>
      <c r="D27" s="169" t="s">
        <v>401</v>
      </c>
      <c r="E27" s="170" t="s">
        <v>402</v>
      </c>
      <c r="F27" s="171"/>
      <c r="G27" s="151"/>
    </row>
    <row r="28" spans="2:7">
      <c r="B28" s="172" t="s">
        <v>714</v>
      </c>
      <c r="C28" s="173">
        <v>-130000</v>
      </c>
      <c r="D28" s="174">
        <v>-26000</v>
      </c>
      <c r="E28" s="175">
        <v>0</v>
      </c>
      <c r="F28" s="175" t="s">
        <v>715</v>
      </c>
      <c r="G28" s="176"/>
    </row>
    <row r="29" spans="2:7">
      <c r="B29" s="172" t="s">
        <v>714</v>
      </c>
      <c r="C29" s="173">
        <v>-121000</v>
      </c>
      <c r="D29" s="174">
        <v>-24200</v>
      </c>
      <c r="E29" s="175">
        <v>0</v>
      </c>
      <c r="F29" s="175" t="s">
        <v>716</v>
      </c>
      <c r="G29" s="176"/>
    </row>
    <row r="30" spans="2:7">
      <c r="B30" s="172" t="s">
        <v>714</v>
      </c>
      <c r="C30" s="173">
        <v>-500</v>
      </c>
      <c r="D30" s="174">
        <v>-100</v>
      </c>
      <c r="E30" s="175">
        <v>0</v>
      </c>
      <c r="F30" s="175" t="s">
        <v>717</v>
      </c>
      <c r="G30" s="176"/>
    </row>
    <row r="31" spans="2:7">
      <c r="B31" s="172" t="s">
        <v>714</v>
      </c>
      <c r="C31" s="173">
        <v>-2400</v>
      </c>
      <c r="D31" s="174">
        <v>-480</v>
      </c>
      <c r="E31" s="175">
        <v>0</v>
      </c>
      <c r="F31" s="175" t="s">
        <v>718</v>
      </c>
      <c r="G31" s="176"/>
    </row>
    <row r="32" spans="2:7">
      <c r="B32" s="172" t="s">
        <v>714</v>
      </c>
      <c r="C32" s="173">
        <v>-200000</v>
      </c>
      <c r="D32" s="174">
        <v>-40000</v>
      </c>
      <c r="E32" s="175">
        <v>0</v>
      </c>
      <c r="F32" s="175" t="s">
        <v>146</v>
      </c>
      <c r="G32" s="176"/>
    </row>
    <row r="33" spans="2:7">
      <c r="B33" s="172" t="s">
        <v>714</v>
      </c>
      <c r="C33" s="173">
        <v>-644860</v>
      </c>
      <c r="D33" s="174">
        <v>-128972</v>
      </c>
      <c r="E33" s="175">
        <v>0</v>
      </c>
      <c r="F33" s="175" t="s">
        <v>719</v>
      </c>
      <c r="G33" s="176"/>
    </row>
    <row r="34" spans="2:7">
      <c r="B34" s="172" t="s">
        <v>714</v>
      </c>
      <c r="C34" s="173">
        <v>-68700</v>
      </c>
      <c r="D34" s="174">
        <v>-13740</v>
      </c>
      <c r="E34" s="175">
        <v>0</v>
      </c>
      <c r="F34" s="175" t="s">
        <v>147</v>
      </c>
      <c r="G34" s="176"/>
    </row>
    <row r="35" spans="2:7">
      <c r="B35" s="172" t="s">
        <v>714</v>
      </c>
      <c r="C35" s="173">
        <v>-23000</v>
      </c>
      <c r="D35" s="174">
        <v>-4600</v>
      </c>
      <c r="E35" s="175">
        <v>0</v>
      </c>
      <c r="F35" s="175" t="s">
        <v>56</v>
      </c>
      <c r="G35" s="176"/>
    </row>
    <row r="36" spans="2:7">
      <c r="B36" s="172" t="s">
        <v>714</v>
      </c>
      <c r="C36" s="173">
        <v>-75000</v>
      </c>
      <c r="D36" s="174">
        <v>-15000</v>
      </c>
      <c r="E36" s="175">
        <v>0</v>
      </c>
      <c r="F36" s="175" t="s">
        <v>241</v>
      </c>
      <c r="G36" s="176"/>
    </row>
    <row r="37" spans="2:7">
      <c r="B37" s="172" t="s">
        <v>714</v>
      </c>
      <c r="C37" s="173">
        <v>-10000</v>
      </c>
      <c r="D37" s="174">
        <v>-2000</v>
      </c>
      <c r="E37" s="175">
        <v>0</v>
      </c>
      <c r="F37" s="175" t="s">
        <v>720</v>
      </c>
      <c r="G37" s="176"/>
    </row>
    <row r="38" spans="2:7">
      <c r="B38" s="172" t="s">
        <v>714</v>
      </c>
      <c r="C38" s="173">
        <v>-3563172</v>
      </c>
      <c r="D38" s="174">
        <v>-356317</v>
      </c>
      <c r="E38" s="175">
        <v>-0.01</v>
      </c>
      <c r="F38" s="175" t="s">
        <v>721</v>
      </c>
      <c r="G38" s="176"/>
    </row>
    <row r="39" spans="2:7">
      <c r="B39" s="172" t="s">
        <v>714</v>
      </c>
      <c r="C39" s="173">
        <v>-2935800</v>
      </c>
      <c r="D39" s="174">
        <v>-587160</v>
      </c>
      <c r="E39" s="175">
        <v>-0.02</v>
      </c>
      <c r="F39" s="175" t="s">
        <v>722</v>
      </c>
      <c r="G39" s="176"/>
    </row>
    <row r="40" spans="2:7">
      <c r="B40" s="172" t="s">
        <v>714</v>
      </c>
      <c r="C40" s="173">
        <v>-4350550</v>
      </c>
      <c r="D40" s="174">
        <v>-435055</v>
      </c>
      <c r="E40" s="175">
        <v>-0.01</v>
      </c>
      <c r="F40" s="175" t="s">
        <v>723</v>
      </c>
      <c r="G40" s="176"/>
    </row>
    <row r="41" spans="2:7">
      <c r="B41" s="172" t="s">
        <v>714</v>
      </c>
      <c r="C41" s="173">
        <v>-17100</v>
      </c>
      <c r="D41" s="174">
        <v>-1018</v>
      </c>
      <c r="E41" s="175">
        <v>0</v>
      </c>
      <c r="F41" s="175" t="s">
        <v>724</v>
      </c>
      <c r="G41" s="176"/>
    </row>
    <row r="42" spans="2:7">
      <c r="B42" s="172" t="s">
        <v>714</v>
      </c>
      <c r="C42" s="173">
        <v>-1000</v>
      </c>
      <c r="D42" s="174">
        <v>-52</v>
      </c>
      <c r="E42" s="175">
        <v>0</v>
      </c>
      <c r="F42" s="175" t="s">
        <v>807</v>
      </c>
      <c r="G42" s="176"/>
    </row>
    <row r="43" spans="2:7">
      <c r="B43" s="172" t="s">
        <v>714</v>
      </c>
      <c r="C43" s="173">
        <v>-101000</v>
      </c>
      <c r="D43" s="174">
        <v>-20200</v>
      </c>
      <c r="E43" s="175">
        <v>0</v>
      </c>
      <c r="F43" s="175" t="s">
        <v>59</v>
      </c>
      <c r="G43" s="176"/>
    </row>
    <row r="44" spans="2:7">
      <c r="B44" s="172" t="s">
        <v>714</v>
      </c>
      <c r="C44" s="173">
        <v>-1884464</v>
      </c>
      <c r="D44" s="174">
        <v>-376893</v>
      </c>
      <c r="E44" s="175">
        <v>-0.01</v>
      </c>
      <c r="F44" s="175" t="s">
        <v>148</v>
      </c>
      <c r="G44" s="176"/>
    </row>
    <row r="45" spans="2:7">
      <c r="B45" s="172" t="s">
        <v>714</v>
      </c>
      <c r="C45" s="173">
        <v>-60101</v>
      </c>
      <c r="D45" s="174">
        <v>-6010</v>
      </c>
      <c r="E45" s="175">
        <v>0</v>
      </c>
      <c r="F45" s="175" t="s">
        <v>62</v>
      </c>
      <c r="G45" s="176"/>
    </row>
    <row r="46" spans="2:7">
      <c r="B46" s="172" t="s">
        <v>714</v>
      </c>
      <c r="C46" s="173">
        <v>-50000</v>
      </c>
      <c r="D46" s="174">
        <v>-10000</v>
      </c>
      <c r="E46" s="175">
        <v>0</v>
      </c>
      <c r="F46" s="175" t="s">
        <v>67</v>
      </c>
      <c r="G46" s="176"/>
    </row>
    <row r="47" spans="2:7">
      <c r="B47" s="172" t="s">
        <v>714</v>
      </c>
      <c r="C47" s="173">
        <v>-588000</v>
      </c>
      <c r="D47" s="174">
        <v>-117600</v>
      </c>
      <c r="E47" s="175">
        <v>0</v>
      </c>
      <c r="F47" s="175" t="s">
        <v>725</v>
      </c>
      <c r="G47" s="176"/>
    </row>
    <row r="48" spans="2:7">
      <c r="B48" s="172" t="s">
        <v>714</v>
      </c>
      <c r="C48" s="173">
        <v>-2887000</v>
      </c>
      <c r="D48" s="174">
        <v>-288700</v>
      </c>
      <c r="E48" s="175">
        <v>-0.01</v>
      </c>
      <c r="F48" s="175" t="s">
        <v>47</v>
      </c>
      <c r="G48" s="176"/>
    </row>
    <row r="49" spans="2:7">
      <c r="B49" s="172" t="s">
        <v>714</v>
      </c>
      <c r="C49" s="173">
        <v>-1000</v>
      </c>
      <c r="D49" s="174">
        <v>-200</v>
      </c>
      <c r="E49" s="175">
        <v>0</v>
      </c>
      <c r="F49" s="175" t="s">
        <v>726</v>
      </c>
      <c r="G49" s="176"/>
    </row>
    <row r="50" spans="2:7">
      <c r="B50" s="172" t="s">
        <v>714</v>
      </c>
      <c r="C50" s="173">
        <v>-13000</v>
      </c>
      <c r="D50" s="174">
        <v>-2600</v>
      </c>
      <c r="E50" s="175">
        <v>0</v>
      </c>
      <c r="F50" s="175" t="s">
        <v>208</v>
      </c>
      <c r="G50" s="176"/>
    </row>
    <row r="51" spans="2:7">
      <c r="B51" s="172" t="s">
        <v>714</v>
      </c>
      <c r="C51" s="173">
        <v>-49500</v>
      </c>
      <c r="D51" s="174">
        <v>-9900</v>
      </c>
      <c r="E51" s="175">
        <v>0</v>
      </c>
      <c r="F51" s="175" t="s">
        <v>727</v>
      </c>
      <c r="G51" s="176"/>
    </row>
    <row r="52" spans="2:7">
      <c r="B52" s="172" t="s">
        <v>714</v>
      </c>
      <c r="C52" s="173">
        <v>-1000</v>
      </c>
      <c r="D52" s="174">
        <v>-200</v>
      </c>
      <c r="E52" s="175">
        <v>0</v>
      </c>
      <c r="F52" s="175" t="s">
        <v>248</v>
      </c>
      <c r="G52" s="176"/>
    </row>
    <row r="53" spans="2:7">
      <c r="B53" s="172" t="s">
        <v>714</v>
      </c>
      <c r="C53" s="173">
        <v>-1240000</v>
      </c>
      <c r="D53" s="174">
        <v>-124000</v>
      </c>
      <c r="E53" s="175">
        <v>0</v>
      </c>
      <c r="F53" s="175" t="s">
        <v>728</v>
      </c>
      <c r="G53" s="176"/>
    </row>
    <row r="54" spans="2:7">
      <c r="B54" s="172" t="s">
        <v>714</v>
      </c>
      <c r="C54" s="173">
        <v>-1556000</v>
      </c>
      <c r="D54" s="174">
        <v>-155600</v>
      </c>
      <c r="E54" s="175">
        <v>0</v>
      </c>
      <c r="F54" s="175" t="s">
        <v>729</v>
      </c>
      <c r="G54" s="176"/>
    </row>
    <row r="55" spans="2:7">
      <c r="B55" s="172" t="s">
        <v>714</v>
      </c>
      <c r="C55" s="173">
        <v>-22000</v>
      </c>
      <c r="D55" s="174">
        <v>-2200</v>
      </c>
      <c r="E55" s="175">
        <v>0</v>
      </c>
      <c r="F55" s="175" t="s">
        <v>730</v>
      </c>
      <c r="G55" s="176"/>
    </row>
    <row r="56" spans="2:7">
      <c r="B56" s="172" t="s">
        <v>714</v>
      </c>
      <c r="C56" s="173">
        <v>-4615649</v>
      </c>
      <c r="D56" s="174">
        <v>-461565</v>
      </c>
      <c r="E56" s="175">
        <v>-0.01</v>
      </c>
      <c r="F56" s="175" t="s">
        <v>731</v>
      </c>
      <c r="G56" s="176"/>
    </row>
    <row r="57" spans="2:7">
      <c r="B57" s="172" t="s">
        <v>714</v>
      </c>
      <c r="C57" s="173">
        <v>-35000</v>
      </c>
      <c r="D57" s="174">
        <v>-7000</v>
      </c>
      <c r="E57" s="175">
        <v>0</v>
      </c>
      <c r="F57" s="175" t="s">
        <v>732</v>
      </c>
      <c r="G57" s="176"/>
    </row>
    <row r="58" spans="2:7">
      <c r="B58" s="172" t="s">
        <v>714</v>
      </c>
      <c r="C58" s="173">
        <v>-18500</v>
      </c>
      <c r="D58" s="174">
        <v>-970</v>
      </c>
      <c r="E58" s="175">
        <v>0</v>
      </c>
      <c r="F58" s="175" t="s">
        <v>733</v>
      </c>
      <c r="G58" s="176"/>
    </row>
    <row r="59" spans="2:7">
      <c r="B59" s="172" t="s">
        <v>714</v>
      </c>
      <c r="C59" s="173">
        <v>-1400</v>
      </c>
      <c r="D59" s="174">
        <v>-83</v>
      </c>
      <c r="E59" s="175">
        <v>0</v>
      </c>
      <c r="F59" s="175" t="s">
        <v>734</v>
      </c>
      <c r="G59" s="176"/>
    </row>
    <row r="60" spans="2:7">
      <c r="B60" s="172" t="s">
        <v>714</v>
      </c>
      <c r="C60" s="173">
        <v>-500</v>
      </c>
      <c r="D60" s="174">
        <v>-30</v>
      </c>
      <c r="E60" s="175">
        <v>0</v>
      </c>
      <c r="F60" s="175" t="s">
        <v>804</v>
      </c>
      <c r="G60" s="176"/>
    </row>
    <row r="61" spans="2:7">
      <c r="B61" s="172" t="s">
        <v>714</v>
      </c>
      <c r="C61" s="173">
        <v>-400</v>
      </c>
      <c r="D61" s="174">
        <v>-11</v>
      </c>
      <c r="E61" s="175">
        <v>0</v>
      </c>
      <c r="F61" s="175" t="s">
        <v>735</v>
      </c>
      <c r="G61" s="176"/>
    </row>
    <row r="62" spans="2:7">
      <c r="B62" s="172" t="s">
        <v>714</v>
      </c>
      <c r="C62" s="173">
        <v>-2500</v>
      </c>
      <c r="D62" s="174">
        <v>-500</v>
      </c>
      <c r="E62" s="175">
        <v>0</v>
      </c>
      <c r="F62" s="175" t="s">
        <v>72</v>
      </c>
      <c r="G62" s="176"/>
    </row>
    <row r="63" spans="2:7">
      <c r="B63" s="172" t="s">
        <v>714</v>
      </c>
      <c r="C63" s="173">
        <v>-8000</v>
      </c>
      <c r="D63" s="174">
        <v>-1600</v>
      </c>
      <c r="E63" s="175">
        <v>0</v>
      </c>
      <c r="F63" s="175" t="s">
        <v>736</v>
      </c>
      <c r="G63" s="176"/>
    </row>
    <row r="64" spans="2:7">
      <c r="B64" s="172" t="s">
        <v>714</v>
      </c>
      <c r="C64" s="173">
        <v>-40000</v>
      </c>
      <c r="D64" s="174">
        <v>-8000</v>
      </c>
      <c r="E64" s="175">
        <v>0</v>
      </c>
      <c r="F64" s="175" t="s">
        <v>73</v>
      </c>
      <c r="G64" s="176"/>
    </row>
    <row r="65" spans="2:7">
      <c r="B65" s="172" t="s">
        <v>714</v>
      </c>
      <c r="C65" s="173">
        <v>-15000</v>
      </c>
      <c r="D65" s="174">
        <v>-3000</v>
      </c>
      <c r="E65" s="175">
        <v>0</v>
      </c>
      <c r="F65" s="175" t="s">
        <v>737</v>
      </c>
      <c r="G65" s="176"/>
    </row>
    <row r="66" spans="2:7">
      <c r="B66" s="172" t="s">
        <v>714</v>
      </c>
      <c r="C66" s="173">
        <v>-700400</v>
      </c>
      <c r="D66" s="174">
        <v>-140080</v>
      </c>
      <c r="E66" s="175">
        <v>0</v>
      </c>
      <c r="F66" s="175" t="s">
        <v>54</v>
      </c>
      <c r="G66" s="176"/>
    </row>
    <row r="67" spans="2:7">
      <c r="B67" s="172" t="s">
        <v>714</v>
      </c>
      <c r="C67" s="173">
        <v>-31700</v>
      </c>
      <c r="D67" s="174">
        <v>-6340</v>
      </c>
      <c r="E67" s="175">
        <v>0</v>
      </c>
      <c r="F67" s="175" t="s">
        <v>738</v>
      </c>
      <c r="G67" s="176"/>
    </row>
    <row r="68" spans="2:7">
      <c r="B68" s="172" t="s">
        <v>714</v>
      </c>
      <c r="C68" s="173">
        <v>-100000</v>
      </c>
      <c r="D68" s="174">
        <v>-20000</v>
      </c>
      <c r="E68" s="175">
        <v>0</v>
      </c>
      <c r="F68" s="175" t="s">
        <v>149</v>
      </c>
      <c r="G68" s="176"/>
    </row>
    <row r="69" spans="2:7">
      <c r="B69" s="172" t="s">
        <v>714</v>
      </c>
      <c r="C69" s="173">
        <v>-198611</v>
      </c>
      <c r="D69" s="174">
        <v>-39722</v>
      </c>
      <c r="E69" s="175">
        <v>0</v>
      </c>
      <c r="F69" s="175" t="s">
        <v>150</v>
      </c>
      <c r="G69" s="176"/>
    </row>
    <row r="70" spans="2:7">
      <c r="B70" s="172" t="s">
        <v>714</v>
      </c>
      <c r="C70" s="173">
        <v>-1420</v>
      </c>
      <c r="D70" s="174">
        <v>-284</v>
      </c>
      <c r="E70" s="175">
        <v>0</v>
      </c>
      <c r="F70" s="175" t="s">
        <v>739</v>
      </c>
      <c r="G70" s="176"/>
    </row>
    <row r="71" spans="2:7">
      <c r="B71" s="172" t="s">
        <v>714</v>
      </c>
      <c r="C71" s="173">
        <v>-4000</v>
      </c>
      <c r="D71" s="174">
        <v>-800</v>
      </c>
      <c r="E71" s="175">
        <v>0</v>
      </c>
      <c r="F71" s="175" t="s">
        <v>740</v>
      </c>
      <c r="G71" s="176"/>
    </row>
    <row r="72" spans="2:7">
      <c r="B72" s="172" t="s">
        <v>714</v>
      </c>
      <c r="C72" s="173">
        <v>-215000</v>
      </c>
      <c r="D72" s="174">
        <v>-43000</v>
      </c>
      <c r="E72" s="175">
        <v>0</v>
      </c>
      <c r="F72" s="175" t="s">
        <v>741</v>
      </c>
      <c r="G72" s="176"/>
    </row>
    <row r="73" spans="2:7">
      <c r="B73" s="172" t="s">
        <v>714</v>
      </c>
      <c r="C73" s="173">
        <v>-1100</v>
      </c>
      <c r="D73" s="174">
        <v>-138</v>
      </c>
      <c r="E73" s="175">
        <v>0</v>
      </c>
      <c r="F73" s="175" t="s">
        <v>742</v>
      </c>
      <c r="G73" s="176"/>
    </row>
    <row r="74" spans="2:7">
      <c r="B74" s="172" t="s">
        <v>714</v>
      </c>
      <c r="C74" s="173">
        <v>-38500</v>
      </c>
      <c r="D74" s="174">
        <v>-7700</v>
      </c>
      <c r="E74" s="175">
        <v>0</v>
      </c>
      <c r="F74" s="175" t="s">
        <v>151</v>
      </c>
      <c r="G74" s="176"/>
    </row>
    <row r="75" spans="2:7">
      <c r="B75" s="172" t="s">
        <v>714</v>
      </c>
      <c r="C75" s="173">
        <v>-3100</v>
      </c>
      <c r="D75" s="174">
        <v>-620</v>
      </c>
      <c r="E75" s="175">
        <v>0</v>
      </c>
      <c r="F75" s="175" t="s">
        <v>743</v>
      </c>
      <c r="G75" s="176"/>
    </row>
    <row r="76" spans="2:7">
      <c r="B76" s="172" t="s">
        <v>714</v>
      </c>
      <c r="C76" s="173">
        <v>-508760</v>
      </c>
      <c r="D76" s="174">
        <v>-101752</v>
      </c>
      <c r="E76" s="175">
        <v>0</v>
      </c>
      <c r="F76" s="175" t="s">
        <v>61</v>
      </c>
      <c r="G76" s="176"/>
    </row>
    <row r="77" spans="2:7">
      <c r="B77" s="172" t="s">
        <v>714</v>
      </c>
      <c r="C77" s="173">
        <v>-16290</v>
      </c>
      <c r="D77" s="174">
        <v>-970</v>
      </c>
      <c r="E77" s="175">
        <v>0</v>
      </c>
      <c r="F77" s="175" t="s">
        <v>744</v>
      </c>
      <c r="G77" s="176"/>
    </row>
    <row r="78" spans="2:7">
      <c r="B78" s="172" t="s">
        <v>714</v>
      </c>
      <c r="C78" s="173">
        <v>-17500</v>
      </c>
      <c r="D78" s="174">
        <v>-939</v>
      </c>
      <c r="E78" s="175">
        <v>0</v>
      </c>
      <c r="F78" s="175" t="s">
        <v>745</v>
      </c>
      <c r="G78" s="176"/>
    </row>
    <row r="79" spans="2:7">
      <c r="B79" s="172" t="s">
        <v>714</v>
      </c>
      <c r="C79" s="173">
        <v>-1000</v>
      </c>
      <c r="D79" s="174">
        <v>-60</v>
      </c>
      <c r="E79" s="175">
        <v>0</v>
      </c>
      <c r="F79" s="175" t="s">
        <v>746</v>
      </c>
      <c r="G79" s="176"/>
    </row>
    <row r="80" spans="2:7">
      <c r="B80" s="172" t="s">
        <v>714</v>
      </c>
      <c r="C80" s="173">
        <v>-420000</v>
      </c>
      <c r="D80" s="174">
        <v>-84000</v>
      </c>
      <c r="E80" s="175">
        <v>0</v>
      </c>
      <c r="F80" s="175" t="s">
        <v>55</v>
      </c>
      <c r="G80" s="176"/>
    </row>
    <row r="81" spans="2:7">
      <c r="B81" s="172" t="s">
        <v>714</v>
      </c>
      <c r="C81" s="173">
        <v>-49700</v>
      </c>
      <c r="D81" s="174">
        <v>-9940</v>
      </c>
      <c r="E81" s="175">
        <v>0</v>
      </c>
      <c r="F81" s="175" t="s">
        <v>747</v>
      </c>
      <c r="G81" s="176"/>
    </row>
    <row r="82" spans="2:7">
      <c r="B82" s="172" t="s">
        <v>714</v>
      </c>
      <c r="C82" s="173">
        <v>-4000</v>
      </c>
      <c r="D82" s="174">
        <v>-800</v>
      </c>
      <c r="E82" s="175">
        <v>0</v>
      </c>
      <c r="F82" s="175" t="s">
        <v>748</v>
      </c>
      <c r="G82" s="176"/>
    </row>
    <row r="83" spans="2:7">
      <c r="B83" s="172" t="s">
        <v>714</v>
      </c>
      <c r="C83" s="173">
        <v>-180000</v>
      </c>
      <c r="D83" s="174">
        <v>-36000</v>
      </c>
      <c r="E83" s="175">
        <v>0</v>
      </c>
      <c r="F83" s="175" t="s">
        <v>206</v>
      </c>
      <c r="G83" s="176"/>
    </row>
    <row r="84" spans="2:7">
      <c r="B84" s="172" t="s">
        <v>714</v>
      </c>
      <c r="C84" s="173">
        <v>-471000</v>
      </c>
      <c r="D84" s="174">
        <v>-94200</v>
      </c>
      <c r="E84" s="175">
        <v>0</v>
      </c>
      <c r="F84" s="175" t="s">
        <v>152</v>
      </c>
      <c r="G84" s="176"/>
    </row>
    <row r="85" spans="2:7">
      <c r="B85" s="172" t="s">
        <v>714</v>
      </c>
      <c r="C85" s="173">
        <v>-1112660</v>
      </c>
      <c r="D85" s="174">
        <v>-222532</v>
      </c>
      <c r="E85" s="175">
        <v>-0.01</v>
      </c>
      <c r="F85" s="175" t="s">
        <v>40</v>
      </c>
      <c r="G85" s="176"/>
    </row>
    <row r="86" spans="2:7">
      <c r="B86" s="172" t="s">
        <v>714</v>
      </c>
      <c r="C86" s="173">
        <v>-1000</v>
      </c>
      <c r="D86" s="174">
        <v>-200</v>
      </c>
      <c r="E86" s="175">
        <v>0</v>
      </c>
      <c r="F86" s="175" t="s">
        <v>249</v>
      </c>
      <c r="G86" s="176"/>
    </row>
    <row r="87" spans="2:7">
      <c r="B87" s="172" t="s">
        <v>714</v>
      </c>
      <c r="C87" s="173">
        <v>-50000</v>
      </c>
      <c r="D87" s="174">
        <v>-10000</v>
      </c>
      <c r="E87" s="175">
        <v>0</v>
      </c>
      <c r="F87" s="175" t="s">
        <v>749</v>
      </c>
      <c r="G87" s="176"/>
    </row>
    <row r="88" spans="2:7">
      <c r="B88" s="172" t="s">
        <v>714</v>
      </c>
      <c r="C88" s="173">
        <v>-22060</v>
      </c>
      <c r="D88" s="174">
        <v>-4412</v>
      </c>
      <c r="E88" s="175">
        <v>0</v>
      </c>
      <c r="F88" s="175" t="s">
        <v>153</v>
      </c>
      <c r="G88" s="176"/>
    </row>
    <row r="89" spans="2:7">
      <c r="B89" s="172" t="s">
        <v>714</v>
      </c>
      <c r="C89" s="173">
        <v>-20300</v>
      </c>
      <c r="D89" s="174">
        <v>-4060</v>
      </c>
      <c r="E89" s="175">
        <v>0</v>
      </c>
      <c r="F89" s="175" t="s">
        <v>64</v>
      </c>
      <c r="G89" s="176"/>
    </row>
    <row r="90" spans="2:7">
      <c r="B90" s="172" t="s">
        <v>714</v>
      </c>
      <c r="C90" s="173">
        <v>-2500</v>
      </c>
      <c r="D90" s="174">
        <v>-500</v>
      </c>
      <c r="E90" s="175">
        <v>0</v>
      </c>
      <c r="F90" s="175" t="s">
        <v>750</v>
      </c>
      <c r="G90" s="176"/>
    </row>
    <row r="91" spans="2:7">
      <c r="B91" s="172" t="s">
        <v>714</v>
      </c>
      <c r="C91" s="173">
        <v>-1500</v>
      </c>
      <c r="D91" s="174">
        <v>-300</v>
      </c>
      <c r="E91" s="175">
        <v>0</v>
      </c>
      <c r="F91" s="175" t="s">
        <v>751</v>
      </c>
      <c r="G91" s="176"/>
    </row>
    <row r="92" spans="2:7">
      <c r="B92" s="172" t="s">
        <v>714</v>
      </c>
      <c r="C92" s="173">
        <v>-1050000</v>
      </c>
      <c r="D92" s="174">
        <v>-105000</v>
      </c>
      <c r="E92" s="175">
        <v>0</v>
      </c>
      <c r="F92" s="175" t="s">
        <v>752</v>
      </c>
      <c r="G92" s="176"/>
    </row>
    <row r="93" spans="2:7">
      <c r="B93" s="172" t="s">
        <v>714</v>
      </c>
      <c r="C93" s="173">
        <v>-1000</v>
      </c>
      <c r="D93" s="174">
        <v>-60</v>
      </c>
      <c r="E93" s="175">
        <v>0</v>
      </c>
      <c r="F93" s="175" t="s">
        <v>753</v>
      </c>
      <c r="G93" s="176"/>
    </row>
    <row r="94" spans="2:7">
      <c r="B94" s="172" t="s">
        <v>714</v>
      </c>
      <c r="C94" s="173">
        <v>-1100</v>
      </c>
      <c r="D94" s="174">
        <v>-65</v>
      </c>
      <c r="E94" s="175">
        <v>0</v>
      </c>
      <c r="F94" s="175" t="s">
        <v>754</v>
      </c>
      <c r="G94" s="176"/>
    </row>
    <row r="95" spans="2:7">
      <c r="B95" s="172" t="s">
        <v>714</v>
      </c>
      <c r="C95" s="173">
        <v>-3280</v>
      </c>
      <c r="D95" s="174">
        <v>-195</v>
      </c>
      <c r="E95" s="175">
        <v>0</v>
      </c>
      <c r="F95" s="175" t="s">
        <v>755</v>
      </c>
      <c r="G95" s="176"/>
    </row>
    <row r="96" spans="2:7">
      <c r="B96" s="172" t="s">
        <v>714</v>
      </c>
      <c r="C96" s="173">
        <v>-7500</v>
      </c>
      <c r="D96" s="174">
        <v>-446</v>
      </c>
      <c r="E96" s="175">
        <v>0</v>
      </c>
      <c r="F96" s="175" t="s">
        <v>805</v>
      </c>
      <c r="G96" s="176"/>
    </row>
    <row r="97" spans="2:7">
      <c r="B97" s="172" t="s">
        <v>714</v>
      </c>
      <c r="C97" s="173">
        <v>-3625</v>
      </c>
      <c r="D97" s="174">
        <v>-216</v>
      </c>
      <c r="E97" s="175">
        <v>0</v>
      </c>
      <c r="F97" s="175" t="s">
        <v>756</v>
      </c>
      <c r="G97" s="176"/>
    </row>
    <row r="98" spans="2:7">
      <c r="B98" s="172" t="s">
        <v>714</v>
      </c>
      <c r="C98" s="173">
        <v>-800</v>
      </c>
      <c r="D98" s="174">
        <v>-48</v>
      </c>
      <c r="E98" s="175">
        <v>0</v>
      </c>
      <c r="F98" s="175" t="s">
        <v>757</v>
      </c>
      <c r="G98" s="176"/>
    </row>
    <row r="99" spans="2:7">
      <c r="B99" s="172" t="s">
        <v>714</v>
      </c>
      <c r="C99" s="173">
        <v>-4000</v>
      </c>
      <c r="D99" s="174">
        <v>-800</v>
      </c>
      <c r="E99" s="175">
        <v>0</v>
      </c>
      <c r="F99" s="175" t="s">
        <v>758</v>
      </c>
      <c r="G99" s="176"/>
    </row>
    <row r="100" spans="2:7">
      <c r="B100" s="172" t="s">
        <v>714</v>
      </c>
      <c r="C100" s="173">
        <v>-15400</v>
      </c>
      <c r="D100" s="174">
        <v>-3080</v>
      </c>
      <c r="E100" s="175">
        <v>0</v>
      </c>
      <c r="F100" s="175" t="s">
        <v>154</v>
      </c>
      <c r="G100" s="176"/>
    </row>
    <row r="101" spans="2:7">
      <c r="B101" s="172" t="s">
        <v>714</v>
      </c>
      <c r="C101" s="173">
        <v>-746600</v>
      </c>
      <c r="D101" s="174">
        <v>-149320</v>
      </c>
      <c r="E101" s="175">
        <v>0</v>
      </c>
      <c r="F101" s="175" t="s">
        <v>759</v>
      </c>
      <c r="G101" s="176"/>
    </row>
    <row r="102" spans="2:7">
      <c r="B102" s="172" t="s">
        <v>714</v>
      </c>
      <c r="C102" s="173">
        <v>-181000</v>
      </c>
      <c r="D102" s="174">
        <v>-36200</v>
      </c>
      <c r="E102" s="175">
        <v>0</v>
      </c>
      <c r="F102" s="175" t="s">
        <v>251</v>
      </c>
      <c r="G102" s="176"/>
    </row>
    <row r="103" spans="2:7">
      <c r="B103" s="172" t="s">
        <v>714</v>
      </c>
      <c r="C103" s="173">
        <v>-22500</v>
      </c>
      <c r="D103" s="174">
        <v>-2250</v>
      </c>
      <c r="E103" s="175">
        <v>0</v>
      </c>
      <c r="F103" s="175" t="s">
        <v>155</v>
      </c>
      <c r="G103" s="176"/>
    </row>
    <row r="104" spans="2:7">
      <c r="B104" s="172" t="s">
        <v>714</v>
      </c>
      <c r="C104" s="173">
        <v>-10400</v>
      </c>
      <c r="D104" s="174">
        <v>-2080</v>
      </c>
      <c r="E104" s="175">
        <v>0</v>
      </c>
      <c r="F104" s="175" t="s">
        <v>63</v>
      </c>
      <c r="G104" s="176"/>
    </row>
    <row r="105" spans="2:7">
      <c r="B105" s="172" t="s">
        <v>714</v>
      </c>
      <c r="C105" s="173">
        <v>-3930</v>
      </c>
      <c r="D105" s="174">
        <v>-786</v>
      </c>
      <c r="E105" s="175">
        <v>0</v>
      </c>
      <c r="F105" s="175" t="s">
        <v>71</v>
      </c>
      <c r="G105" s="176"/>
    </row>
    <row r="106" spans="2:7">
      <c r="B106" s="172" t="s">
        <v>714</v>
      </c>
      <c r="C106" s="173">
        <v>-390700</v>
      </c>
      <c r="D106" s="174">
        <v>-78140</v>
      </c>
      <c r="E106" s="175">
        <v>0</v>
      </c>
      <c r="F106" s="175" t="s">
        <v>39</v>
      </c>
      <c r="G106" s="176"/>
    </row>
    <row r="107" spans="2:7">
      <c r="B107" s="172" t="s">
        <v>714</v>
      </c>
      <c r="C107" s="173">
        <v>-7800</v>
      </c>
      <c r="D107" s="174">
        <v>-464</v>
      </c>
      <c r="E107" s="175">
        <v>0</v>
      </c>
      <c r="F107" s="175" t="s">
        <v>760</v>
      </c>
      <c r="G107" s="176"/>
    </row>
    <row r="108" spans="2:7">
      <c r="B108" s="172" t="s">
        <v>714</v>
      </c>
      <c r="C108" s="173">
        <v>-2200</v>
      </c>
      <c r="D108" s="174">
        <v>-131</v>
      </c>
      <c r="E108" s="175">
        <v>0</v>
      </c>
      <c r="F108" s="175" t="s">
        <v>761</v>
      </c>
      <c r="G108" s="176"/>
    </row>
    <row r="109" spans="2:7">
      <c r="B109" s="172" t="s">
        <v>714</v>
      </c>
      <c r="C109" s="173">
        <v>-500</v>
      </c>
      <c r="D109" s="174">
        <v>-30</v>
      </c>
      <c r="E109" s="175">
        <v>0</v>
      </c>
      <c r="F109" s="175" t="s">
        <v>762</v>
      </c>
      <c r="G109" s="176"/>
    </row>
    <row r="110" spans="2:7">
      <c r="B110" s="172" t="s">
        <v>714</v>
      </c>
      <c r="C110" s="173">
        <v>-1000</v>
      </c>
      <c r="D110" s="174">
        <v>-60</v>
      </c>
      <c r="E110" s="175">
        <v>0</v>
      </c>
      <c r="F110" s="175" t="s">
        <v>763</v>
      </c>
      <c r="G110" s="176"/>
    </row>
    <row r="111" spans="2:7">
      <c r="B111" s="172" t="s">
        <v>714</v>
      </c>
      <c r="C111" s="173">
        <v>-8000</v>
      </c>
      <c r="D111" s="174">
        <v>-1600</v>
      </c>
      <c r="E111" s="175">
        <v>0</v>
      </c>
      <c r="F111" s="175" t="s">
        <v>764</v>
      </c>
      <c r="G111" s="176"/>
    </row>
    <row r="112" spans="2:7">
      <c r="B112" s="172" t="s">
        <v>714</v>
      </c>
      <c r="C112" s="173">
        <v>-28650</v>
      </c>
      <c r="D112" s="174">
        <v>-5730</v>
      </c>
      <c r="E112" s="175">
        <v>0</v>
      </c>
      <c r="F112" s="175" t="s">
        <v>765</v>
      </c>
      <c r="G112" s="176"/>
    </row>
    <row r="113" spans="2:7">
      <c r="B113" s="172" t="s">
        <v>714</v>
      </c>
      <c r="C113" s="173">
        <v>-1610900</v>
      </c>
      <c r="D113" s="174">
        <v>-322180</v>
      </c>
      <c r="E113" s="175">
        <v>-0.01</v>
      </c>
      <c r="F113" s="175" t="s">
        <v>49</v>
      </c>
      <c r="G113" s="176"/>
    </row>
    <row r="114" spans="2:7">
      <c r="B114" s="172" t="s">
        <v>714</v>
      </c>
      <c r="C114" s="173">
        <v>-670350</v>
      </c>
      <c r="D114" s="174">
        <v>-134070</v>
      </c>
      <c r="E114" s="175">
        <v>0</v>
      </c>
      <c r="F114" s="175" t="s">
        <v>766</v>
      </c>
      <c r="G114" s="176"/>
    </row>
    <row r="115" spans="2:7">
      <c r="B115" s="172" t="s">
        <v>714</v>
      </c>
      <c r="C115" s="173">
        <v>-8000</v>
      </c>
      <c r="D115" s="174">
        <v>-1600</v>
      </c>
      <c r="E115" s="175">
        <v>0</v>
      </c>
      <c r="F115" s="175" t="s">
        <v>58</v>
      </c>
      <c r="G115" s="176"/>
    </row>
    <row r="116" spans="2:7">
      <c r="B116" s="172" t="s">
        <v>714</v>
      </c>
      <c r="C116" s="173">
        <v>-1011900</v>
      </c>
      <c r="D116" s="174">
        <v>-202380</v>
      </c>
      <c r="E116" s="175">
        <v>-0.01</v>
      </c>
      <c r="F116" s="175" t="s">
        <v>156</v>
      </c>
      <c r="G116" s="176"/>
    </row>
    <row r="117" spans="2:7">
      <c r="B117" s="172" t="s">
        <v>714</v>
      </c>
      <c r="C117" s="173">
        <v>-3542100</v>
      </c>
      <c r="D117" s="174">
        <v>-708420</v>
      </c>
      <c r="E117" s="175">
        <v>-0.02</v>
      </c>
      <c r="F117" s="175" t="s">
        <v>767</v>
      </c>
      <c r="G117" s="176"/>
    </row>
    <row r="118" spans="2:7">
      <c r="B118" s="172" t="s">
        <v>714</v>
      </c>
      <c r="C118" s="173">
        <v>-3500</v>
      </c>
      <c r="D118" s="174">
        <v>-350</v>
      </c>
      <c r="E118" s="175">
        <v>0</v>
      </c>
      <c r="F118" s="175" t="s">
        <v>768</v>
      </c>
      <c r="G118" s="176"/>
    </row>
    <row r="119" spans="2:7">
      <c r="B119" s="172" t="s">
        <v>714</v>
      </c>
      <c r="C119" s="173">
        <v>-424384</v>
      </c>
      <c r="D119" s="174">
        <v>-84877</v>
      </c>
      <c r="E119" s="175">
        <v>0</v>
      </c>
      <c r="F119" s="175" t="s">
        <v>213</v>
      </c>
      <c r="G119" s="176"/>
    </row>
    <row r="120" spans="2:7">
      <c r="B120" s="172" t="s">
        <v>714</v>
      </c>
      <c r="C120" s="173">
        <v>-304250</v>
      </c>
      <c r="D120" s="174">
        <v>-30425</v>
      </c>
      <c r="E120" s="175">
        <v>0</v>
      </c>
      <c r="F120" s="175" t="s">
        <v>252</v>
      </c>
      <c r="G120" s="176"/>
    </row>
    <row r="121" spans="2:7">
      <c r="B121" s="172" t="s">
        <v>714</v>
      </c>
      <c r="C121" s="173">
        <v>-82719</v>
      </c>
      <c r="D121" s="174">
        <v>-16544</v>
      </c>
      <c r="E121" s="175">
        <v>0</v>
      </c>
      <c r="F121" s="175" t="s">
        <v>52</v>
      </c>
      <c r="G121" s="176"/>
    </row>
    <row r="122" spans="2:7">
      <c r="B122" s="172" t="s">
        <v>714</v>
      </c>
      <c r="C122" s="173">
        <v>-70600</v>
      </c>
      <c r="D122" s="174">
        <v>-14120</v>
      </c>
      <c r="E122" s="175">
        <v>0</v>
      </c>
      <c r="F122" s="175" t="s">
        <v>60</v>
      </c>
      <c r="G122" s="176"/>
    </row>
    <row r="123" spans="2:7">
      <c r="B123" s="172" t="s">
        <v>714</v>
      </c>
      <c r="C123" s="173">
        <v>-6110</v>
      </c>
      <c r="D123" s="174">
        <v>-611</v>
      </c>
      <c r="E123" s="175">
        <v>0</v>
      </c>
      <c r="F123" s="175" t="s">
        <v>769</v>
      </c>
      <c r="G123" s="176"/>
    </row>
    <row r="124" spans="2:7">
      <c r="B124" s="172" t="s">
        <v>714</v>
      </c>
      <c r="C124" s="173">
        <v>-15000</v>
      </c>
      <c r="D124" s="174">
        <v>-3000</v>
      </c>
      <c r="E124" s="175">
        <v>0</v>
      </c>
      <c r="F124" s="175" t="s">
        <v>65</v>
      </c>
      <c r="G124" s="176"/>
    </row>
    <row r="125" spans="2:7">
      <c r="B125" s="172" t="s">
        <v>714</v>
      </c>
      <c r="C125" s="173">
        <v>-992000</v>
      </c>
      <c r="D125" s="174">
        <v>-99200</v>
      </c>
      <c r="E125" s="175">
        <v>0</v>
      </c>
      <c r="F125" s="175" t="s">
        <v>57</v>
      </c>
      <c r="G125" s="176"/>
    </row>
    <row r="126" spans="2:7">
      <c r="B126" s="172" t="s">
        <v>714</v>
      </c>
      <c r="C126" s="173">
        <v>-1950000</v>
      </c>
      <c r="D126" s="174">
        <v>-390000</v>
      </c>
      <c r="E126" s="175">
        <v>-0.01</v>
      </c>
      <c r="F126" s="175" t="s">
        <v>770</v>
      </c>
      <c r="G126" s="176"/>
    </row>
    <row r="127" spans="2:7">
      <c r="B127" s="172" t="s">
        <v>714</v>
      </c>
      <c r="C127" s="173">
        <v>-1200</v>
      </c>
      <c r="D127" s="174">
        <v>-240</v>
      </c>
      <c r="E127" s="175">
        <v>0</v>
      </c>
      <c r="F127" s="175" t="s">
        <v>771</v>
      </c>
      <c r="G127" s="176"/>
    </row>
    <row r="128" spans="2:7">
      <c r="B128" s="172" t="s">
        <v>714</v>
      </c>
      <c r="C128" s="173">
        <v>-97000</v>
      </c>
      <c r="D128" s="174">
        <v>-19400</v>
      </c>
      <c r="E128" s="175">
        <v>0</v>
      </c>
      <c r="F128" s="175" t="s">
        <v>43</v>
      </c>
      <c r="G128" s="176"/>
    </row>
    <row r="129" spans="2:7">
      <c r="B129" s="172" t="s">
        <v>714</v>
      </c>
      <c r="C129" s="173">
        <v>-750</v>
      </c>
      <c r="D129" s="174">
        <v>-22</v>
      </c>
      <c r="E129" s="175">
        <v>0</v>
      </c>
      <c r="F129" s="175" t="s">
        <v>772</v>
      </c>
      <c r="G129" s="176"/>
    </row>
    <row r="130" spans="2:7">
      <c r="B130" s="172" t="s">
        <v>714</v>
      </c>
      <c r="C130" s="173">
        <v>-3250</v>
      </c>
      <c r="D130" s="174">
        <v>-187</v>
      </c>
      <c r="E130" s="175">
        <v>0</v>
      </c>
      <c r="F130" s="175" t="s">
        <v>808</v>
      </c>
      <c r="G130" s="176"/>
    </row>
    <row r="131" spans="2:7">
      <c r="B131" s="172" t="s">
        <v>714</v>
      </c>
      <c r="C131" s="173">
        <v>-2200</v>
      </c>
      <c r="D131" s="174">
        <v>-131</v>
      </c>
      <c r="E131" s="175">
        <v>0</v>
      </c>
      <c r="F131" s="175" t="s">
        <v>773</v>
      </c>
      <c r="G131" s="176"/>
    </row>
    <row r="132" spans="2:7">
      <c r="B132" s="172" t="s">
        <v>714</v>
      </c>
      <c r="C132" s="173">
        <v>-3000</v>
      </c>
      <c r="D132" s="174">
        <v>-179</v>
      </c>
      <c r="E132" s="175">
        <v>0</v>
      </c>
      <c r="F132" s="175" t="s">
        <v>774</v>
      </c>
      <c r="G132" s="176"/>
    </row>
    <row r="133" spans="2:7">
      <c r="B133" s="172" t="s">
        <v>714</v>
      </c>
      <c r="C133" s="173">
        <v>-7200</v>
      </c>
      <c r="D133" s="174">
        <v>-429</v>
      </c>
      <c r="E133" s="175">
        <v>0</v>
      </c>
      <c r="F133" s="175" t="s">
        <v>775</v>
      </c>
      <c r="G133" s="176"/>
    </row>
    <row r="134" spans="2:7">
      <c r="B134" s="172" t="s">
        <v>714</v>
      </c>
      <c r="C134" s="173">
        <v>-3700</v>
      </c>
      <c r="D134" s="174">
        <v>-220</v>
      </c>
      <c r="E134" s="175">
        <v>0</v>
      </c>
      <c r="F134" s="175" t="s">
        <v>776</v>
      </c>
      <c r="G134" s="176"/>
    </row>
    <row r="135" spans="2:7">
      <c r="B135" s="172" t="s">
        <v>714</v>
      </c>
      <c r="C135" s="173">
        <v>-2500</v>
      </c>
      <c r="D135" s="174">
        <v>-500</v>
      </c>
      <c r="E135" s="175">
        <v>0</v>
      </c>
      <c r="F135" s="175" t="s">
        <v>777</v>
      </c>
      <c r="G135" s="176"/>
    </row>
    <row r="136" spans="2:7">
      <c r="B136" s="172" t="s">
        <v>714</v>
      </c>
      <c r="C136" s="173">
        <v>-36400</v>
      </c>
      <c r="D136" s="174">
        <v>-7280</v>
      </c>
      <c r="E136" s="175">
        <v>0</v>
      </c>
      <c r="F136" s="175" t="s">
        <v>778</v>
      </c>
      <c r="G136" s="176"/>
    </row>
    <row r="137" spans="2:7">
      <c r="B137" s="172" t="s">
        <v>714</v>
      </c>
      <c r="C137" s="173">
        <v>-203664</v>
      </c>
      <c r="D137" s="174">
        <v>-40733</v>
      </c>
      <c r="E137" s="175">
        <v>0</v>
      </c>
      <c r="F137" s="175" t="s">
        <v>253</v>
      </c>
      <c r="G137" s="176"/>
    </row>
    <row r="138" spans="2:7">
      <c r="B138" s="172" t="s">
        <v>714</v>
      </c>
      <c r="C138" s="173">
        <v>-613794</v>
      </c>
      <c r="D138" s="174">
        <v>-122759</v>
      </c>
      <c r="E138" s="175">
        <v>0</v>
      </c>
      <c r="F138" s="175" t="s">
        <v>51</v>
      </c>
      <c r="G138" s="176"/>
    </row>
    <row r="139" spans="2:7">
      <c r="B139" s="172" t="s">
        <v>714</v>
      </c>
      <c r="C139" s="173">
        <v>-10000</v>
      </c>
      <c r="D139" s="174">
        <v>-2000</v>
      </c>
      <c r="E139" s="175">
        <v>0</v>
      </c>
      <c r="F139" s="175" t="s">
        <v>158</v>
      </c>
      <c r="G139" s="176"/>
    </row>
    <row r="140" spans="2:7">
      <c r="B140" s="172" t="s">
        <v>714</v>
      </c>
      <c r="C140" s="173">
        <v>-12000</v>
      </c>
      <c r="D140" s="174">
        <v>-2400</v>
      </c>
      <c r="E140" s="175">
        <v>0</v>
      </c>
      <c r="F140" s="175" t="s">
        <v>779</v>
      </c>
      <c r="G140" s="176"/>
    </row>
    <row r="141" spans="2:7">
      <c r="B141" s="172" t="s">
        <v>714</v>
      </c>
      <c r="C141" s="173">
        <v>-410500</v>
      </c>
      <c r="D141" s="174">
        <v>-82100</v>
      </c>
      <c r="E141" s="175">
        <v>0</v>
      </c>
      <c r="F141" s="175" t="s">
        <v>780</v>
      </c>
      <c r="G141" s="176"/>
    </row>
    <row r="142" spans="2:7">
      <c r="B142" s="172" t="s">
        <v>714</v>
      </c>
      <c r="C142" s="173">
        <v>-475898</v>
      </c>
      <c r="D142" s="174">
        <v>-95180</v>
      </c>
      <c r="E142" s="175">
        <v>0</v>
      </c>
      <c r="F142" s="175" t="s">
        <v>234</v>
      </c>
      <c r="G142" s="176"/>
    </row>
    <row r="143" spans="2:7">
      <c r="B143" s="172" t="s">
        <v>714</v>
      </c>
      <c r="C143" s="173">
        <v>-4043167</v>
      </c>
      <c r="D143" s="174">
        <v>-404317</v>
      </c>
      <c r="E143" s="175">
        <v>-0.01</v>
      </c>
      <c r="F143" s="175" t="s">
        <v>781</v>
      </c>
      <c r="G143" s="176"/>
    </row>
    <row r="144" spans="2:7">
      <c r="B144" s="172" t="s">
        <v>714</v>
      </c>
      <c r="C144" s="173">
        <v>-1196450</v>
      </c>
      <c r="D144" s="174">
        <v>-119645</v>
      </c>
      <c r="E144" s="175">
        <v>0</v>
      </c>
      <c r="F144" s="175" t="s">
        <v>44</v>
      </c>
      <c r="G144" s="176"/>
    </row>
    <row r="145" spans="2:7">
      <c r="B145" s="172" t="s">
        <v>714</v>
      </c>
      <c r="C145" s="173">
        <v>-1500</v>
      </c>
      <c r="D145" s="174">
        <v>-300</v>
      </c>
      <c r="E145" s="175">
        <v>0</v>
      </c>
      <c r="F145" s="175" t="s">
        <v>68</v>
      </c>
      <c r="G145" s="176"/>
    </row>
    <row r="146" spans="2:7">
      <c r="B146" s="172" t="s">
        <v>714</v>
      </c>
      <c r="C146" s="173">
        <v>-838500</v>
      </c>
      <c r="D146" s="174">
        <v>-167700</v>
      </c>
      <c r="E146" s="175">
        <v>0</v>
      </c>
      <c r="F146" s="175" t="s">
        <v>53</v>
      </c>
      <c r="G146" s="176"/>
    </row>
    <row r="147" spans="2:7">
      <c r="B147" s="172" t="s">
        <v>714</v>
      </c>
      <c r="C147" s="173">
        <v>-720</v>
      </c>
      <c r="D147" s="174">
        <v>-144</v>
      </c>
      <c r="E147" s="175">
        <v>0</v>
      </c>
      <c r="F147" s="175" t="s">
        <v>782</v>
      </c>
      <c r="G147" s="176"/>
    </row>
    <row r="148" spans="2:7">
      <c r="B148" s="172" t="s">
        <v>714</v>
      </c>
      <c r="C148" s="173">
        <v>-18000</v>
      </c>
      <c r="D148" s="174">
        <v>-3600</v>
      </c>
      <c r="E148" s="175">
        <v>0</v>
      </c>
      <c r="F148" s="175" t="s">
        <v>66</v>
      </c>
      <c r="G148" s="176"/>
    </row>
    <row r="149" spans="2:7">
      <c r="B149" s="172" t="s">
        <v>714</v>
      </c>
      <c r="C149" s="173">
        <v>-8500</v>
      </c>
      <c r="D149" s="174">
        <v>-449</v>
      </c>
      <c r="E149" s="175">
        <v>0</v>
      </c>
      <c r="F149" s="175" t="s">
        <v>806</v>
      </c>
      <c r="G149" s="176"/>
    </row>
    <row r="150" spans="2:7">
      <c r="B150" s="172" t="s">
        <v>714</v>
      </c>
      <c r="C150" s="173">
        <v>-44500</v>
      </c>
      <c r="D150" s="174">
        <v>-2649</v>
      </c>
      <c r="E150" s="175">
        <v>0</v>
      </c>
      <c r="F150" s="175" t="s">
        <v>783</v>
      </c>
      <c r="G150" s="176"/>
    </row>
    <row r="151" spans="2:7">
      <c r="B151" s="172" t="s">
        <v>714</v>
      </c>
      <c r="C151" s="173">
        <v>-250</v>
      </c>
      <c r="D151" s="174">
        <v>-15</v>
      </c>
      <c r="E151" s="175">
        <v>0</v>
      </c>
      <c r="F151" s="175" t="s">
        <v>784</v>
      </c>
      <c r="G151" s="176"/>
    </row>
    <row r="152" spans="2:7">
      <c r="B152" s="172" t="s">
        <v>714</v>
      </c>
      <c r="C152" s="173">
        <v>-660</v>
      </c>
      <c r="D152" s="174">
        <v>-132</v>
      </c>
      <c r="E152" s="175">
        <v>0</v>
      </c>
      <c r="F152" s="175" t="s">
        <v>785</v>
      </c>
      <c r="G152" s="176"/>
    </row>
    <row r="153" spans="2:7">
      <c r="B153" s="172" t="s">
        <v>714</v>
      </c>
      <c r="C153" s="173">
        <v>-550000</v>
      </c>
      <c r="D153" s="174">
        <v>-110000</v>
      </c>
      <c r="E153" s="175">
        <v>0</v>
      </c>
      <c r="F153" s="175" t="s">
        <v>159</v>
      </c>
      <c r="G153" s="176"/>
    </row>
    <row r="154" spans="2:7">
      <c r="B154" s="172" t="s">
        <v>714</v>
      </c>
      <c r="C154" s="173">
        <v>-1402070</v>
      </c>
      <c r="D154" s="174">
        <v>-280414</v>
      </c>
      <c r="E154" s="175">
        <v>-0.01</v>
      </c>
      <c r="F154" s="175" t="s">
        <v>42</v>
      </c>
      <c r="G154" s="176"/>
    </row>
    <row r="155" spans="2:7">
      <c r="B155" s="172" t="s">
        <v>714</v>
      </c>
      <c r="C155" s="173">
        <v>-3358000</v>
      </c>
      <c r="D155" s="174">
        <v>-671600</v>
      </c>
      <c r="E155" s="175">
        <v>-0.02</v>
      </c>
      <c r="F155" s="175" t="s">
        <v>50</v>
      </c>
      <c r="G155" s="176"/>
    </row>
    <row r="156" spans="2:7">
      <c r="B156" s="172" t="s">
        <v>714</v>
      </c>
      <c r="C156" s="173">
        <v>-177000</v>
      </c>
      <c r="D156" s="174">
        <v>-35400</v>
      </c>
      <c r="E156" s="175">
        <v>0</v>
      </c>
      <c r="F156" s="175" t="s">
        <v>256</v>
      </c>
      <c r="G156" s="176"/>
    </row>
    <row r="157" spans="2:7">
      <c r="B157" s="172" t="s">
        <v>714</v>
      </c>
      <c r="C157" s="173">
        <v>-1170000</v>
      </c>
      <c r="D157" s="174">
        <v>-234000</v>
      </c>
      <c r="E157" s="175">
        <v>-0.01</v>
      </c>
      <c r="F157" s="175" t="s">
        <v>45</v>
      </c>
      <c r="G157" s="176"/>
    </row>
    <row r="158" spans="2:7">
      <c r="B158" s="172" t="s">
        <v>714</v>
      </c>
      <c r="C158" s="173">
        <v>-299048</v>
      </c>
      <c r="D158" s="174">
        <v>-59810</v>
      </c>
      <c r="E158" s="175">
        <v>0</v>
      </c>
      <c r="F158" s="175" t="s">
        <v>41</v>
      </c>
      <c r="G158" s="176"/>
    </row>
    <row r="159" spans="2:7">
      <c r="B159" s="172" t="s">
        <v>714</v>
      </c>
      <c r="C159" s="173">
        <v>-1000</v>
      </c>
      <c r="D159" s="174">
        <v>-200</v>
      </c>
      <c r="E159" s="175">
        <v>0</v>
      </c>
      <c r="F159" s="175" t="s">
        <v>257</v>
      </c>
      <c r="G159" s="176"/>
    </row>
    <row r="160" spans="2:7">
      <c r="B160" s="172" t="s">
        <v>714</v>
      </c>
      <c r="C160" s="173">
        <v>-5142423</v>
      </c>
      <c r="D160" s="174">
        <v>-514242</v>
      </c>
      <c r="E160" s="175">
        <v>-0.01</v>
      </c>
      <c r="F160" s="175" t="s">
        <v>786</v>
      </c>
      <c r="G160" s="176"/>
    </row>
    <row r="161" spans="2:7">
      <c r="B161" s="172" t="s">
        <v>714</v>
      </c>
      <c r="C161" s="173">
        <v>-1400</v>
      </c>
      <c r="D161" s="174">
        <v>-83</v>
      </c>
      <c r="E161" s="175">
        <v>0</v>
      </c>
      <c r="F161" s="175" t="s">
        <v>803</v>
      </c>
      <c r="G161" s="176"/>
    </row>
    <row r="162" spans="2:7">
      <c r="B162" s="172" t="s">
        <v>714</v>
      </c>
      <c r="C162" s="173">
        <v>-7000</v>
      </c>
      <c r="D162" s="174">
        <v>-417</v>
      </c>
      <c r="E162" s="175">
        <v>0</v>
      </c>
      <c r="F162" s="175" t="s">
        <v>787</v>
      </c>
      <c r="G162" s="176"/>
    </row>
    <row r="163" spans="2:7">
      <c r="B163" s="172" t="s">
        <v>714</v>
      </c>
      <c r="C163" s="173">
        <v>-1500</v>
      </c>
      <c r="D163" s="174">
        <v>-84</v>
      </c>
      <c r="E163" s="175">
        <v>0</v>
      </c>
      <c r="F163" s="175" t="s">
        <v>835</v>
      </c>
      <c r="G163" s="176"/>
    </row>
    <row r="164" spans="2:7">
      <c r="B164" s="172" t="s">
        <v>714</v>
      </c>
      <c r="C164" s="173">
        <v>-150</v>
      </c>
      <c r="D164" s="174">
        <v>-9</v>
      </c>
      <c r="E164" s="175">
        <v>0</v>
      </c>
      <c r="F164" s="175" t="s">
        <v>836</v>
      </c>
      <c r="G164" s="176"/>
    </row>
    <row r="165" spans="2:7">
      <c r="B165" s="172" t="s">
        <v>714</v>
      </c>
      <c r="C165" s="173">
        <v>-2000</v>
      </c>
      <c r="D165" s="174">
        <v>-119</v>
      </c>
      <c r="E165" s="175">
        <v>0</v>
      </c>
      <c r="F165" s="175" t="s">
        <v>837</v>
      </c>
      <c r="G165" s="176"/>
    </row>
    <row r="166" spans="2:7">
      <c r="B166" s="172" t="s">
        <v>714</v>
      </c>
      <c r="C166" s="173">
        <v>-3400</v>
      </c>
      <c r="D166" s="174">
        <v>-202</v>
      </c>
      <c r="E166" s="175">
        <v>0</v>
      </c>
      <c r="F166" s="175" t="s">
        <v>838</v>
      </c>
      <c r="G166" s="176"/>
    </row>
    <row r="167" spans="2:7">
      <c r="B167" s="172" t="s">
        <v>714</v>
      </c>
      <c r="C167" s="173">
        <v>-6000</v>
      </c>
      <c r="D167" s="174">
        <v>-1200</v>
      </c>
      <c r="E167" s="175">
        <v>0</v>
      </c>
      <c r="F167" s="175" t="s">
        <v>255</v>
      </c>
      <c r="G167" s="176"/>
    </row>
    <row r="168" spans="2:7">
      <c r="B168" s="172" t="s">
        <v>714</v>
      </c>
      <c r="C168" s="173">
        <v>-500</v>
      </c>
      <c r="D168" s="174">
        <v>-30</v>
      </c>
      <c r="E168" s="175">
        <v>0</v>
      </c>
      <c r="F168" s="175" t="s">
        <v>839</v>
      </c>
      <c r="G168" s="176"/>
    </row>
  </sheetData>
  <mergeCells count="2">
    <mergeCell ref="D6:E6"/>
    <mergeCell ref="D26:E26"/>
  </mergeCells>
  <pageMargins left="0.70866141732283472" right="0.70866141732283472" top="0.74803149606299213" bottom="0.74803149606299213" header="0.31496062992125984" footer="0.31496062992125984"/>
  <pageSetup paperSize="9" scale="56"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workbookViewId="0">
      <selection activeCell="B17" sqref="B17"/>
    </sheetView>
  </sheetViews>
  <sheetFormatPr defaultRowHeight="12.75"/>
  <cols>
    <col min="1" max="1" width="12.28515625" style="145" customWidth="1"/>
    <col min="2" max="3" width="18.7109375" style="145" customWidth="1"/>
    <col min="4" max="4" width="24.140625" style="145" customWidth="1"/>
    <col min="5" max="5" width="22.7109375" style="146" customWidth="1"/>
    <col min="6" max="6" width="26.5703125" style="145" customWidth="1"/>
    <col min="7" max="7" width="23" style="145" customWidth="1"/>
    <col min="8" max="8" width="22.28515625" style="145" customWidth="1"/>
    <col min="9" max="9" width="26.42578125" style="145" customWidth="1"/>
    <col min="10" max="256" width="9.140625" style="145"/>
    <col min="257" max="257" width="12.28515625" style="145" customWidth="1"/>
    <col min="258" max="259" width="18.7109375" style="145" customWidth="1"/>
    <col min="260" max="260" width="24.140625" style="145" customWidth="1"/>
    <col min="261" max="261" width="22.7109375" style="145" customWidth="1"/>
    <col min="262" max="262" width="26.5703125" style="145" customWidth="1"/>
    <col min="263" max="263" width="23" style="145" customWidth="1"/>
    <col min="264" max="264" width="22.28515625" style="145" customWidth="1"/>
    <col min="265" max="265" width="26.42578125" style="145" customWidth="1"/>
    <col min="266" max="512" width="9.140625" style="145"/>
    <col min="513" max="513" width="12.28515625" style="145" customWidth="1"/>
    <col min="514" max="515" width="18.7109375" style="145" customWidth="1"/>
    <col min="516" max="516" width="24.140625" style="145" customWidth="1"/>
    <col min="517" max="517" width="22.7109375" style="145" customWidth="1"/>
    <col min="518" max="518" width="26.5703125" style="145" customWidth="1"/>
    <col min="519" max="519" width="23" style="145" customWidth="1"/>
    <col min="520" max="520" width="22.28515625" style="145" customWidth="1"/>
    <col min="521" max="521" width="26.42578125" style="145" customWidth="1"/>
    <col min="522" max="768" width="9.140625" style="145"/>
    <col min="769" max="769" width="12.28515625" style="145" customWidth="1"/>
    <col min="770" max="771" width="18.7109375" style="145" customWidth="1"/>
    <col min="772" max="772" width="24.140625" style="145" customWidth="1"/>
    <col min="773" max="773" width="22.7109375" style="145" customWidth="1"/>
    <col min="774" max="774" width="26.5703125" style="145" customWidth="1"/>
    <col min="775" max="775" width="23" style="145" customWidth="1"/>
    <col min="776" max="776" width="22.28515625" style="145" customWidth="1"/>
    <col min="777" max="777" width="26.42578125" style="145" customWidth="1"/>
    <col min="778" max="1024" width="9.140625" style="145"/>
    <col min="1025" max="1025" width="12.28515625" style="145" customWidth="1"/>
    <col min="1026" max="1027" width="18.7109375" style="145" customWidth="1"/>
    <col min="1028" max="1028" width="24.140625" style="145" customWidth="1"/>
    <col min="1029" max="1029" width="22.7109375" style="145" customWidth="1"/>
    <col min="1030" max="1030" width="26.5703125" style="145" customWidth="1"/>
    <col min="1031" max="1031" width="23" style="145" customWidth="1"/>
    <col min="1032" max="1032" width="22.28515625" style="145" customWidth="1"/>
    <col min="1033" max="1033" width="26.42578125" style="145" customWidth="1"/>
    <col min="1034" max="1280" width="9.140625" style="145"/>
    <col min="1281" max="1281" width="12.28515625" style="145" customWidth="1"/>
    <col min="1282" max="1283" width="18.7109375" style="145" customWidth="1"/>
    <col min="1284" max="1284" width="24.140625" style="145" customWidth="1"/>
    <col min="1285" max="1285" width="22.7109375" style="145" customWidth="1"/>
    <col min="1286" max="1286" width="26.5703125" style="145" customWidth="1"/>
    <col min="1287" max="1287" width="23" style="145" customWidth="1"/>
    <col min="1288" max="1288" width="22.28515625" style="145" customWidth="1"/>
    <col min="1289" max="1289" width="26.42578125" style="145" customWidth="1"/>
    <col min="1290" max="1536" width="9.140625" style="145"/>
    <col min="1537" max="1537" width="12.28515625" style="145" customWidth="1"/>
    <col min="1538" max="1539" width="18.7109375" style="145" customWidth="1"/>
    <col min="1540" max="1540" width="24.140625" style="145" customWidth="1"/>
    <col min="1541" max="1541" width="22.7109375" style="145" customWidth="1"/>
    <col min="1542" max="1542" width="26.5703125" style="145" customWidth="1"/>
    <col min="1543" max="1543" width="23" style="145" customWidth="1"/>
    <col min="1544" max="1544" width="22.28515625" style="145" customWidth="1"/>
    <col min="1545" max="1545" width="26.42578125" style="145" customWidth="1"/>
    <col min="1546" max="1792" width="9.140625" style="145"/>
    <col min="1793" max="1793" width="12.28515625" style="145" customWidth="1"/>
    <col min="1794" max="1795" width="18.7109375" style="145" customWidth="1"/>
    <col min="1796" max="1796" width="24.140625" style="145" customWidth="1"/>
    <col min="1797" max="1797" width="22.7109375" style="145" customWidth="1"/>
    <col min="1798" max="1798" width="26.5703125" style="145" customWidth="1"/>
    <col min="1799" max="1799" width="23" style="145" customWidth="1"/>
    <col min="1800" max="1800" width="22.28515625" style="145" customWidth="1"/>
    <col min="1801" max="1801" width="26.42578125" style="145" customWidth="1"/>
    <col min="1802" max="2048" width="9.140625" style="145"/>
    <col min="2049" max="2049" width="12.28515625" style="145" customWidth="1"/>
    <col min="2050" max="2051" width="18.7109375" style="145" customWidth="1"/>
    <col min="2052" max="2052" width="24.140625" style="145" customWidth="1"/>
    <col min="2053" max="2053" width="22.7109375" style="145" customWidth="1"/>
    <col min="2054" max="2054" width="26.5703125" style="145" customWidth="1"/>
    <col min="2055" max="2055" width="23" style="145" customWidth="1"/>
    <col min="2056" max="2056" width="22.28515625" style="145" customWidth="1"/>
    <col min="2057" max="2057" width="26.42578125" style="145" customWidth="1"/>
    <col min="2058" max="2304" width="9.140625" style="145"/>
    <col min="2305" max="2305" width="12.28515625" style="145" customWidth="1"/>
    <col min="2306" max="2307" width="18.7109375" style="145" customWidth="1"/>
    <col min="2308" max="2308" width="24.140625" style="145" customWidth="1"/>
    <col min="2309" max="2309" width="22.7109375" style="145" customWidth="1"/>
    <col min="2310" max="2310" width="26.5703125" style="145" customWidth="1"/>
    <col min="2311" max="2311" width="23" style="145" customWidth="1"/>
    <col min="2312" max="2312" width="22.28515625" style="145" customWidth="1"/>
    <col min="2313" max="2313" width="26.42578125" style="145" customWidth="1"/>
    <col min="2314" max="2560" width="9.140625" style="145"/>
    <col min="2561" max="2561" width="12.28515625" style="145" customWidth="1"/>
    <col min="2562" max="2563" width="18.7109375" style="145" customWidth="1"/>
    <col min="2564" max="2564" width="24.140625" style="145" customWidth="1"/>
    <col min="2565" max="2565" width="22.7109375" style="145" customWidth="1"/>
    <col min="2566" max="2566" width="26.5703125" style="145" customWidth="1"/>
    <col min="2567" max="2567" width="23" style="145" customWidth="1"/>
    <col min="2568" max="2568" width="22.28515625" style="145" customWidth="1"/>
    <col min="2569" max="2569" width="26.42578125" style="145" customWidth="1"/>
    <col min="2570" max="2816" width="9.140625" style="145"/>
    <col min="2817" max="2817" width="12.28515625" style="145" customWidth="1"/>
    <col min="2818" max="2819" width="18.7109375" style="145" customWidth="1"/>
    <col min="2820" max="2820" width="24.140625" style="145" customWidth="1"/>
    <col min="2821" max="2821" width="22.7109375" style="145" customWidth="1"/>
    <col min="2822" max="2822" width="26.5703125" style="145" customWidth="1"/>
    <col min="2823" max="2823" width="23" style="145" customWidth="1"/>
    <col min="2824" max="2824" width="22.28515625" style="145" customWidth="1"/>
    <col min="2825" max="2825" width="26.42578125" style="145" customWidth="1"/>
    <col min="2826" max="3072" width="9.140625" style="145"/>
    <col min="3073" max="3073" width="12.28515625" style="145" customWidth="1"/>
    <col min="3074" max="3075" width="18.7109375" style="145" customWidth="1"/>
    <col min="3076" max="3076" width="24.140625" style="145" customWidth="1"/>
    <col min="3077" max="3077" width="22.7109375" style="145" customWidth="1"/>
    <col min="3078" max="3078" width="26.5703125" style="145" customWidth="1"/>
    <col min="3079" max="3079" width="23" style="145" customWidth="1"/>
    <col min="3080" max="3080" width="22.28515625" style="145" customWidth="1"/>
    <col min="3081" max="3081" width="26.42578125" style="145" customWidth="1"/>
    <col min="3082" max="3328" width="9.140625" style="145"/>
    <col min="3329" max="3329" width="12.28515625" style="145" customWidth="1"/>
    <col min="3330" max="3331" width="18.7109375" style="145" customWidth="1"/>
    <col min="3332" max="3332" width="24.140625" style="145" customWidth="1"/>
    <col min="3333" max="3333" width="22.7109375" style="145" customWidth="1"/>
    <col min="3334" max="3334" width="26.5703125" style="145" customWidth="1"/>
    <col min="3335" max="3335" width="23" style="145" customWidth="1"/>
    <col min="3336" max="3336" width="22.28515625" style="145" customWidth="1"/>
    <col min="3337" max="3337" width="26.42578125" style="145" customWidth="1"/>
    <col min="3338" max="3584" width="9.140625" style="145"/>
    <col min="3585" max="3585" width="12.28515625" style="145" customWidth="1"/>
    <col min="3586" max="3587" width="18.7109375" style="145" customWidth="1"/>
    <col min="3588" max="3588" width="24.140625" style="145" customWidth="1"/>
    <col min="3589" max="3589" width="22.7109375" style="145" customWidth="1"/>
    <col min="3590" max="3590" width="26.5703125" style="145" customWidth="1"/>
    <col min="3591" max="3591" width="23" style="145" customWidth="1"/>
    <col min="3592" max="3592" width="22.28515625" style="145" customWidth="1"/>
    <col min="3593" max="3593" width="26.42578125" style="145" customWidth="1"/>
    <col min="3594" max="3840" width="9.140625" style="145"/>
    <col min="3841" max="3841" width="12.28515625" style="145" customWidth="1"/>
    <col min="3842" max="3843" width="18.7109375" style="145" customWidth="1"/>
    <col min="3844" max="3844" width="24.140625" style="145" customWidth="1"/>
    <col min="3845" max="3845" width="22.7109375" style="145" customWidth="1"/>
    <col min="3846" max="3846" width="26.5703125" style="145" customWidth="1"/>
    <col min="3847" max="3847" width="23" style="145" customWidth="1"/>
    <col min="3848" max="3848" width="22.28515625" style="145" customWidth="1"/>
    <col min="3849" max="3849" width="26.42578125" style="145" customWidth="1"/>
    <col min="3850" max="4096" width="9.140625" style="145"/>
    <col min="4097" max="4097" width="12.28515625" style="145" customWidth="1"/>
    <col min="4098" max="4099" width="18.7109375" style="145" customWidth="1"/>
    <col min="4100" max="4100" width="24.140625" style="145" customWidth="1"/>
    <col min="4101" max="4101" width="22.7109375" style="145" customWidth="1"/>
    <col min="4102" max="4102" width="26.5703125" style="145" customWidth="1"/>
    <col min="4103" max="4103" width="23" style="145" customWidth="1"/>
    <col min="4104" max="4104" width="22.28515625" style="145" customWidth="1"/>
    <col min="4105" max="4105" width="26.42578125" style="145" customWidth="1"/>
    <col min="4106" max="4352" width="9.140625" style="145"/>
    <col min="4353" max="4353" width="12.28515625" style="145" customWidth="1"/>
    <col min="4354" max="4355" width="18.7109375" style="145" customWidth="1"/>
    <col min="4356" max="4356" width="24.140625" style="145" customWidth="1"/>
    <col min="4357" max="4357" width="22.7109375" style="145" customWidth="1"/>
    <col min="4358" max="4358" width="26.5703125" style="145" customWidth="1"/>
    <col min="4359" max="4359" width="23" style="145" customWidth="1"/>
    <col min="4360" max="4360" width="22.28515625" style="145" customWidth="1"/>
    <col min="4361" max="4361" width="26.42578125" style="145" customWidth="1"/>
    <col min="4362" max="4608" width="9.140625" style="145"/>
    <col min="4609" max="4609" width="12.28515625" style="145" customWidth="1"/>
    <col min="4610" max="4611" width="18.7109375" style="145" customWidth="1"/>
    <col min="4612" max="4612" width="24.140625" style="145" customWidth="1"/>
    <col min="4613" max="4613" width="22.7109375" style="145" customWidth="1"/>
    <col min="4614" max="4614" width="26.5703125" style="145" customWidth="1"/>
    <col min="4615" max="4615" width="23" style="145" customWidth="1"/>
    <col min="4616" max="4616" width="22.28515625" style="145" customWidth="1"/>
    <col min="4617" max="4617" width="26.42578125" style="145" customWidth="1"/>
    <col min="4618" max="4864" width="9.140625" style="145"/>
    <col min="4865" max="4865" width="12.28515625" style="145" customWidth="1"/>
    <col min="4866" max="4867" width="18.7109375" style="145" customWidth="1"/>
    <col min="4868" max="4868" width="24.140625" style="145" customWidth="1"/>
    <col min="4869" max="4869" width="22.7109375" style="145" customWidth="1"/>
    <col min="4870" max="4870" width="26.5703125" style="145" customWidth="1"/>
    <col min="4871" max="4871" width="23" style="145" customWidth="1"/>
    <col min="4872" max="4872" width="22.28515625" style="145" customWidth="1"/>
    <col min="4873" max="4873" width="26.42578125" style="145" customWidth="1"/>
    <col min="4874" max="5120" width="9.140625" style="145"/>
    <col min="5121" max="5121" width="12.28515625" style="145" customWidth="1"/>
    <col min="5122" max="5123" width="18.7109375" style="145" customWidth="1"/>
    <col min="5124" max="5124" width="24.140625" style="145" customWidth="1"/>
    <col min="5125" max="5125" width="22.7109375" style="145" customWidth="1"/>
    <col min="5126" max="5126" width="26.5703125" style="145" customWidth="1"/>
    <col min="5127" max="5127" width="23" style="145" customWidth="1"/>
    <col min="5128" max="5128" width="22.28515625" style="145" customWidth="1"/>
    <col min="5129" max="5129" width="26.42578125" style="145" customWidth="1"/>
    <col min="5130" max="5376" width="9.140625" style="145"/>
    <col min="5377" max="5377" width="12.28515625" style="145" customWidth="1"/>
    <col min="5378" max="5379" width="18.7109375" style="145" customWidth="1"/>
    <col min="5380" max="5380" width="24.140625" style="145" customWidth="1"/>
    <col min="5381" max="5381" width="22.7109375" style="145" customWidth="1"/>
    <col min="5382" max="5382" width="26.5703125" style="145" customWidth="1"/>
    <col min="5383" max="5383" width="23" style="145" customWidth="1"/>
    <col min="5384" max="5384" width="22.28515625" style="145" customWidth="1"/>
    <col min="5385" max="5385" width="26.42578125" style="145" customWidth="1"/>
    <col min="5386" max="5632" width="9.140625" style="145"/>
    <col min="5633" max="5633" width="12.28515625" style="145" customWidth="1"/>
    <col min="5634" max="5635" width="18.7109375" style="145" customWidth="1"/>
    <col min="5636" max="5636" width="24.140625" style="145" customWidth="1"/>
    <col min="5637" max="5637" width="22.7109375" style="145" customWidth="1"/>
    <col min="5638" max="5638" width="26.5703125" style="145" customWidth="1"/>
    <col min="5639" max="5639" width="23" style="145" customWidth="1"/>
    <col min="5640" max="5640" width="22.28515625" style="145" customWidth="1"/>
    <col min="5641" max="5641" width="26.42578125" style="145" customWidth="1"/>
    <col min="5642" max="5888" width="9.140625" style="145"/>
    <col min="5889" max="5889" width="12.28515625" style="145" customWidth="1"/>
    <col min="5890" max="5891" width="18.7109375" style="145" customWidth="1"/>
    <col min="5892" max="5892" width="24.140625" style="145" customWidth="1"/>
    <col min="5893" max="5893" width="22.7109375" style="145" customWidth="1"/>
    <col min="5894" max="5894" width="26.5703125" style="145" customWidth="1"/>
    <col min="5895" max="5895" width="23" style="145" customWidth="1"/>
    <col min="5896" max="5896" width="22.28515625" style="145" customWidth="1"/>
    <col min="5897" max="5897" width="26.42578125" style="145" customWidth="1"/>
    <col min="5898" max="6144" width="9.140625" style="145"/>
    <col min="6145" max="6145" width="12.28515625" style="145" customWidth="1"/>
    <col min="6146" max="6147" width="18.7109375" style="145" customWidth="1"/>
    <col min="6148" max="6148" width="24.140625" style="145" customWidth="1"/>
    <col min="6149" max="6149" width="22.7109375" style="145" customWidth="1"/>
    <col min="6150" max="6150" width="26.5703125" style="145" customWidth="1"/>
    <col min="6151" max="6151" width="23" style="145" customWidth="1"/>
    <col min="6152" max="6152" width="22.28515625" style="145" customWidth="1"/>
    <col min="6153" max="6153" width="26.42578125" style="145" customWidth="1"/>
    <col min="6154" max="6400" width="9.140625" style="145"/>
    <col min="6401" max="6401" width="12.28515625" style="145" customWidth="1"/>
    <col min="6402" max="6403" width="18.7109375" style="145" customWidth="1"/>
    <col min="6404" max="6404" width="24.140625" style="145" customWidth="1"/>
    <col min="6405" max="6405" width="22.7109375" style="145" customWidth="1"/>
    <col min="6406" max="6406" width="26.5703125" style="145" customWidth="1"/>
    <col min="6407" max="6407" width="23" style="145" customWidth="1"/>
    <col min="6408" max="6408" width="22.28515625" style="145" customWidth="1"/>
    <col min="6409" max="6409" width="26.42578125" style="145" customWidth="1"/>
    <col min="6410" max="6656" width="9.140625" style="145"/>
    <col min="6657" max="6657" width="12.28515625" style="145" customWidth="1"/>
    <col min="6658" max="6659" width="18.7109375" style="145" customWidth="1"/>
    <col min="6660" max="6660" width="24.140625" style="145" customWidth="1"/>
    <col min="6661" max="6661" width="22.7109375" style="145" customWidth="1"/>
    <col min="6662" max="6662" width="26.5703125" style="145" customWidth="1"/>
    <col min="6663" max="6663" width="23" style="145" customWidth="1"/>
    <col min="6664" max="6664" width="22.28515625" style="145" customWidth="1"/>
    <col min="6665" max="6665" width="26.42578125" style="145" customWidth="1"/>
    <col min="6666" max="6912" width="9.140625" style="145"/>
    <col min="6913" max="6913" width="12.28515625" style="145" customWidth="1"/>
    <col min="6914" max="6915" width="18.7109375" style="145" customWidth="1"/>
    <col min="6916" max="6916" width="24.140625" style="145" customWidth="1"/>
    <col min="6917" max="6917" width="22.7109375" style="145" customWidth="1"/>
    <col min="6918" max="6918" width="26.5703125" style="145" customWidth="1"/>
    <col min="6919" max="6919" width="23" style="145" customWidth="1"/>
    <col min="6920" max="6920" width="22.28515625" style="145" customWidth="1"/>
    <col min="6921" max="6921" width="26.42578125" style="145" customWidth="1"/>
    <col min="6922" max="7168" width="9.140625" style="145"/>
    <col min="7169" max="7169" width="12.28515625" style="145" customWidth="1"/>
    <col min="7170" max="7171" width="18.7109375" style="145" customWidth="1"/>
    <col min="7172" max="7172" width="24.140625" style="145" customWidth="1"/>
    <col min="7173" max="7173" width="22.7109375" style="145" customWidth="1"/>
    <col min="7174" max="7174" width="26.5703125" style="145" customWidth="1"/>
    <col min="7175" max="7175" width="23" style="145" customWidth="1"/>
    <col min="7176" max="7176" width="22.28515625" style="145" customWidth="1"/>
    <col min="7177" max="7177" width="26.42578125" style="145" customWidth="1"/>
    <col min="7178" max="7424" width="9.140625" style="145"/>
    <col min="7425" max="7425" width="12.28515625" style="145" customWidth="1"/>
    <col min="7426" max="7427" width="18.7109375" style="145" customWidth="1"/>
    <col min="7428" max="7428" width="24.140625" style="145" customWidth="1"/>
    <col min="7429" max="7429" width="22.7109375" style="145" customWidth="1"/>
    <col min="7430" max="7430" width="26.5703125" style="145" customWidth="1"/>
    <col min="7431" max="7431" width="23" style="145" customWidth="1"/>
    <col min="7432" max="7432" width="22.28515625" style="145" customWidth="1"/>
    <col min="7433" max="7433" width="26.42578125" style="145" customWidth="1"/>
    <col min="7434" max="7680" width="9.140625" style="145"/>
    <col min="7681" max="7681" width="12.28515625" style="145" customWidth="1"/>
    <col min="7682" max="7683" width="18.7109375" style="145" customWidth="1"/>
    <col min="7684" max="7684" width="24.140625" style="145" customWidth="1"/>
    <col min="7685" max="7685" width="22.7109375" style="145" customWidth="1"/>
    <col min="7686" max="7686" width="26.5703125" style="145" customWidth="1"/>
    <col min="7687" max="7687" width="23" style="145" customWidth="1"/>
    <col min="7688" max="7688" width="22.28515625" style="145" customWidth="1"/>
    <col min="7689" max="7689" width="26.42578125" style="145" customWidth="1"/>
    <col min="7690" max="7936" width="9.140625" style="145"/>
    <col min="7937" max="7937" width="12.28515625" style="145" customWidth="1"/>
    <col min="7938" max="7939" width="18.7109375" style="145" customWidth="1"/>
    <col min="7940" max="7940" width="24.140625" style="145" customWidth="1"/>
    <col min="7941" max="7941" width="22.7109375" style="145" customWidth="1"/>
    <col min="7942" max="7942" width="26.5703125" style="145" customWidth="1"/>
    <col min="7943" max="7943" width="23" style="145" customWidth="1"/>
    <col min="7944" max="7944" width="22.28515625" style="145" customWidth="1"/>
    <col min="7945" max="7945" width="26.42578125" style="145" customWidth="1"/>
    <col min="7946" max="8192" width="9.140625" style="145"/>
    <col min="8193" max="8193" width="12.28515625" style="145" customWidth="1"/>
    <col min="8194" max="8195" width="18.7109375" style="145" customWidth="1"/>
    <col min="8196" max="8196" width="24.140625" style="145" customWidth="1"/>
    <col min="8197" max="8197" width="22.7109375" style="145" customWidth="1"/>
    <col min="8198" max="8198" width="26.5703125" style="145" customWidth="1"/>
    <col min="8199" max="8199" width="23" style="145" customWidth="1"/>
    <col min="8200" max="8200" width="22.28515625" style="145" customWidth="1"/>
    <col min="8201" max="8201" width="26.42578125" style="145" customWidth="1"/>
    <col min="8202" max="8448" width="9.140625" style="145"/>
    <col min="8449" max="8449" width="12.28515625" style="145" customWidth="1"/>
    <col min="8450" max="8451" width="18.7109375" style="145" customWidth="1"/>
    <col min="8452" max="8452" width="24.140625" style="145" customWidth="1"/>
    <col min="8453" max="8453" width="22.7109375" style="145" customWidth="1"/>
    <col min="8454" max="8454" width="26.5703125" style="145" customWidth="1"/>
    <col min="8455" max="8455" width="23" style="145" customWidth="1"/>
    <col min="8456" max="8456" width="22.28515625" style="145" customWidth="1"/>
    <col min="8457" max="8457" width="26.42578125" style="145" customWidth="1"/>
    <col min="8458" max="8704" width="9.140625" style="145"/>
    <col min="8705" max="8705" width="12.28515625" style="145" customWidth="1"/>
    <col min="8706" max="8707" width="18.7109375" style="145" customWidth="1"/>
    <col min="8708" max="8708" width="24.140625" style="145" customWidth="1"/>
    <col min="8709" max="8709" width="22.7109375" style="145" customWidth="1"/>
    <col min="8710" max="8710" width="26.5703125" style="145" customWidth="1"/>
    <col min="8711" max="8711" width="23" style="145" customWidth="1"/>
    <col min="8712" max="8712" width="22.28515625" style="145" customWidth="1"/>
    <col min="8713" max="8713" width="26.42578125" style="145" customWidth="1"/>
    <col min="8714" max="8960" width="9.140625" style="145"/>
    <col min="8961" max="8961" width="12.28515625" style="145" customWidth="1"/>
    <col min="8962" max="8963" width="18.7109375" style="145" customWidth="1"/>
    <col min="8964" max="8964" width="24.140625" style="145" customWidth="1"/>
    <col min="8965" max="8965" width="22.7109375" style="145" customWidth="1"/>
    <col min="8966" max="8966" width="26.5703125" style="145" customWidth="1"/>
    <col min="8967" max="8967" width="23" style="145" customWidth="1"/>
    <col min="8968" max="8968" width="22.28515625" style="145" customWidth="1"/>
    <col min="8969" max="8969" width="26.42578125" style="145" customWidth="1"/>
    <col min="8970" max="9216" width="9.140625" style="145"/>
    <col min="9217" max="9217" width="12.28515625" style="145" customWidth="1"/>
    <col min="9218" max="9219" width="18.7109375" style="145" customWidth="1"/>
    <col min="9220" max="9220" width="24.140625" style="145" customWidth="1"/>
    <col min="9221" max="9221" width="22.7109375" style="145" customWidth="1"/>
    <col min="9222" max="9222" width="26.5703125" style="145" customWidth="1"/>
    <col min="9223" max="9223" width="23" style="145" customWidth="1"/>
    <col min="9224" max="9224" width="22.28515625" style="145" customWidth="1"/>
    <col min="9225" max="9225" width="26.42578125" style="145" customWidth="1"/>
    <col min="9226" max="9472" width="9.140625" style="145"/>
    <col min="9473" max="9473" width="12.28515625" style="145" customWidth="1"/>
    <col min="9474" max="9475" width="18.7109375" style="145" customWidth="1"/>
    <col min="9476" max="9476" width="24.140625" style="145" customWidth="1"/>
    <col min="9477" max="9477" width="22.7109375" style="145" customWidth="1"/>
    <col min="9478" max="9478" width="26.5703125" style="145" customWidth="1"/>
    <col min="9479" max="9479" width="23" style="145" customWidth="1"/>
    <col min="9480" max="9480" width="22.28515625" style="145" customWidth="1"/>
    <col min="9481" max="9481" width="26.42578125" style="145" customWidth="1"/>
    <col min="9482" max="9728" width="9.140625" style="145"/>
    <col min="9729" max="9729" width="12.28515625" style="145" customWidth="1"/>
    <col min="9730" max="9731" width="18.7109375" style="145" customWidth="1"/>
    <col min="9732" max="9732" width="24.140625" style="145" customWidth="1"/>
    <col min="9733" max="9733" width="22.7109375" style="145" customWidth="1"/>
    <col min="9734" max="9734" width="26.5703125" style="145" customWidth="1"/>
    <col min="9735" max="9735" width="23" style="145" customWidth="1"/>
    <col min="9736" max="9736" width="22.28515625" style="145" customWidth="1"/>
    <col min="9737" max="9737" width="26.42578125" style="145" customWidth="1"/>
    <col min="9738" max="9984" width="9.140625" style="145"/>
    <col min="9985" max="9985" width="12.28515625" style="145" customWidth="1"/>
    <col min="9986" max="9987" width="18.7109375" style="145" customWidth="1"/>
    <col min="9988" max="9988" width="24.140625" style="145" customWidth="1"/>
    <col min="9989" max="9989" width="22.7109375" style="145" customWidth="1"/>
    <col min="9990" max="9990" width="26.5703125" style="145" customWidth="1"/>
    <col min="9991" max="9991" width="23" style="145" customWidth="1"/>
    <col min="9992" max="9992" width="22.28515625" style="145" customWidth="1"/>
    <col min="9993" max="9993" width="26.42578125" style="145" customWidth="1"/>
    <col min="9994" max="10240" width="9.140625" style="145"/>
    <col min="10241" max="10241" width="12.28515625" style="145" customWidth="1"/>
    <col min="10242" max="10243" width="18.7109375" style="145" customWidth="1"/>
    <col min="10244" max="10244" width="24.140625" style="145" customWidth="1"/>
    <col min="10245" max="10245" width="22.7109375" style="145" customWidth="1"/>
    <col min="10246" max="10246" width="26.5703125" style="145" customWidth="1"/>
    <col min="10247" max="10247" width="23" style="145" customWidth="1"/>
    <col min="10248" max="10248" width="22.28515625" style="145" customWidth="1"/>
    <col min="10249" max="10249" width="26.42578125" style="145" customWidth="1"/>
    <col min="10250" max="10496" width="9.140625" style="145"/>
    <col min="10497" max="10497" width="12.28515625" style="145" customWidth="1"/>
    <col min="10498" max="10499" width="18.7109375" style="145" customWidth="1"/>
    <col min="10500" max="10500" width="24.140625" style="145" customWidth="1"/>
    <col min="10501" max="10501" width="22.7109375" style="145" customWidth="1"/>
    <col min="10502" max="10502" width="26.5703125" style="145" customWidth="1"/>
    <col min="10503" max="10503" width="23" style="145" customWidth="1"/>
    <col min="10504" max="10504" width="22.28515625" style="145" customWidth="1"/>
    <col min="10505" max="10505" width="26.42578125" style="145" customWidth="1"/>
    <col min="10506" max="10752" width="9.140625" style="145"/>
    <col min="10753" max="10753" width="12.28515625" style="145" customWidth="1"/>
    <col min="10754" max="10755" width="18.7109375" style="145" customWidth="1"/>
    <col min="10756" max="10756" width="24.140625" style="145" customWidth="1"/>
    <col min="10757" max="10757" width="22.7109375" style="145" customWidth="1"/>
    <col min="10758" max="10758" width="26.5703125" style="145" customWidth="1"/>
    <col min="10759" max="10759" width="23" style="145" customWidth="1"/>
    <col min="10760" max="10760" width="22.28515625" style="145" customWidth="1"/>
    <col min="10761" max="10761" width="26.42578125" style="145" customWidth="1"/>
    <col min="10762" max="11008" width="9.140625" style="145"/>
    <col min="11009" max="11009" width="12.28515625" style="145" customWidth="1"/>
    <col min="11010" max="11011" width="18.7109375" style="145" customWidth="1"/>
    <col min="11012" max="11012" width="24.140625" style="145" customWidth="1"/>
    <col min="11013" max="11013" width="22.7109375" style="145" customWidth="1"/>
    <col min="11014" max="11014" width="26.5703125" style="145" customWidth="1"/>
    <col min="11015" max="11015" width="23" style="145" customWidth="1"/>
    <col min="11016" max="11016" width="22.28515625" style="145" customWidth="1"/>
    <col min="11017" max="11017" width="26.42578125" style="145" customWidth="1"/>
    <col min="11018" max="11264" width="9.140625" style="145"/>
    <col min="11265" max="11265" width="12.28515625" style="145" customWidth="1"/>
    <col min="11266" max="11267" width="18.7109375" style="145" customWidth="1"/>
    <col min="11268" max="11268" width="24.140625" style="145" customWidth="1"/>
    <col min="11269" max="11269" width="22.7109375" style="145" customWidth="1"/>
    <col min="11270" max="11270" width="26.5703125" style="145" customWidth="1"/>
    <col min="11271" max="11271" width="23" style="145" customWidth="1"/>
    <col min="11272" max="11272" width="22.28515625" style="145" customWidth="1"/>
    <col min="11273" max="11273" width="26.42578125" style="145" customWidth="1"/>
    <col min="11274" max="11520" width="9.140625" style="145"/>
    <col min="11521" max="11521" width="12.28515625" style="145" customWidth="1"/>
    <col min="11522" max="11523" width="18.7109375" style="145" customWidth="1"/>
    <col min="11524" max="11524" width="24.140625" style="145" customWidth="1"/>
    <col min="11525" max="11525" width="22.7109375" style="145" customWidth="1"/>
    <col min="11526" max="11526" width="26.5703125" style="145" customWidth="1"/>
    <col min="11527" max="11527" width="23" style="145" customWidth="1"/>
    <col min="11528" max="11528" width="22.28515625" style="145" customWidth="1"/>
    <col min="11529" max="11529" width="26.42578125" style="145" customWidth="1"/>
    <col min="11530" max="11776" width="9.140625" style="145"/>
    <col min="11777" max="11777" width="12.28515625" style="145" customWidth="1"/>
    <col min="11778" max="11779" width="18.7109375" style="145" customWidth="1"/>
    <col min="11780" max="11780" width="24.140625" style="145" customWidth="1"/>
    <col min="11781" max="11781" width="22.7109375" style="145" customWidth="1"/>
    <col min="11782" max="11782" width="26.5703125" style="145" customWidth="1"/>
    <col min="11783" max="11783" width="23" style="145" customWidth="1"/>
    <col min="11784" max="11784" width="22.28515625" style="145" customWidth="1"/>
    <col min="11785" max="11785" width="26.42578125" style="145" customWidth="1"/>
    <col min="11786" max="12032" width="9.140625" style="145"/>
    <col min="12033" max="12033" width="12.28515625" style="145" customWidth="1"/>
    <col min="12034" max="12035" width="18.7109375" style="145" customWidth="1"/>
    <col min="12036" max="12036" width="24.140625" style="145" customWidth="1"/>
    <col min="12037" max="12037" width="22.7109375" style="145" customWidth="1"/>
    <col min="12038" max="12038" width="26.5703125" style="145" customWidth="1"/>
    <col min="12039" max="12039" width="23" style="145" customWidth="1"/>
    <col min="12040" max="12040" width="22.28515625" style="145" customWidth="1"/>
    <col min="12041" max="12041" width="26.42578125" style="145" customWidth="1"/>
    <col min="12042" max="12288" width="9.140625" style="145"/>
    <col min="12289" max="12289" width="12.28515625" style="145" customWidth="1"/>
    <col min="12290" max="12291" width="18.7109375" style="145" customWidth="1"/>
    <col min="12292" max="12292" width="24.140625" style="145" customWidth="1"/>
    <col min="12293" max="12293" width="22.7109375" style="145" customWidth="1"/>
    <col min="12294" max="12294" width="26.5703125" style="145" customWidth="1"/>
    <col min="12295" max="12295" width="23" style="145" customWidth="1"/>
    <col min="12296" max="12296" width="22.28515625" style="145" customWidth="1"/>
    <col min="12297" max="12297" width="26.42578125" style="145" customWidth="1"/>
    <col min="12298" max="12544" width="9.140625" style="145"/>
    <col min="12545" max="12545" width="12.28515625" style="145" customWidth="1"/>
    <col min="12546" max="12547" width="18.7109375" style="145" customWidth="1"/>
    <col min="12548" max="12548" width="24.140625" style="145" customWidth="1"/>
    <col min="12549" max="12549" width="22.7109375" style="145" customWidth="1"/>
    <col min="12550" max="12550" width="26.5703125" style="145" customWidth="1"/>
    <col min="12551" max="12551" width="23" style="145" customWidth="1"/>
    <col min="12552" max="12552" width="22.28515625" style="145" customWidth="1"/>
    <col min="12553" max="12553" width="26.42578125" style="145" customWidth="1"/>
    <col min="12554" max="12800" width="9.140625" style="145"/>
    <col min="12801" max="12801" width="12.28515625" style="145" customWidth="1"/>
    <col min="12802" max="12803" width="18.7109375" style="145" customWidth="1"/>
    <col min="12804" max="12804" width="24.140625" style="145" customWidth="1"/>
    <col min="12805" max="12805" width="22.7109375" style="145" customWidth="1"/>
    <col min="12806" max="12806" width="26.5703125" style="145" customWidth="1"/>
    <col min="12807" max="12807" width="23" style="145" customWidth="1"/>
    <col min="12808" max="12808" width="22.28515625" style="145" customWidth="1"/>
    <col min="12809" max="12809" width="26.42578125" style="145" customWidth="1"/>
    <col min="12810" max="13056" width="9.140625" style="145"/>
    <col min="13057" max="13057" width="12.28515625" style="145" customWidth="1"/>
    <col min="13058" max="13059" width="18.7109375" style="145" customWidth="1"/>
    <col min="13060" max="13060" width="24.140625" style="145" customWidth="1"/>
    <col min="13061" max="13061" width="22.7109375" style="145" customWidth="1"/>
    <col min="13062" max="13062" width="26.5703125" style="145" customWidth="1"/>
    <col min="13063" max="13063" width="23" style="145" customWidth="1"/>
    <col min="13064" max="13064" width="22.28515625" style="145" customWidth="1"/>
    <col min="13065" max="13065" width="26.42578125" style="145" customWidth="1"/>
    <col min="13066" max="13312" width="9.140625" style="145"/>
    <col min="13313" max="13313" width="12.28515625" style="145" customWidth="1"/>
    <col min="13314" max="13315" width="18.7109375" style="145" customWidth="1"/>
    <col min="13316" max="13316" width="24.140625" style="145" customWidth="1"/>
    <col min="13317" max="13317" width="22.7109375" style="145" customWidth="1"/>
    <col min="13318" max="13318" width="26.5703125" style="145" customWidth="1"/>
    <col min="13319" max="13319" width="23" style="145" customWidth="1"/>
    <col min="13320" max="13320" width="22.28515625" style="145" customWidth="1"/>
    <col min="13321" max="13321" width="26.42578125" style="145" customWidth="1"/>
    <col min="13322" max="13568" width="9.140625" style="145"/>
    <col min="13569" max="13569" width="12.28515625" style="145" customWidth="1"/>
    <col min="13570" max="13571" width="18.7109375" style="145" customWidth="1"/>
    <col min="13572" max="13572" width="24.140625" style="145" customWidth="1"/>
    <col min="13573" max="13573" width="22.7109375" style="145" customWidth="1"/>
    <col min="13574" max="13574" width="26.5703125" style="145" customWidth="1"/>
    <col min="13575" max="13575" width="23" style="145" customWidth="1"/>
    <col min="13576" max="13576" width="22.28515625" style="145" customWidth="1"/>
    <col min="13577" max="13577" width="26.42578125" style="145" customWidth="1"/>
    <col min="13578" max="13824" width="9.140625" style="145"/>
    <col min="13825" max="13825" width="12.28515625" style="145" customWidth="1"/>
    <col min="13826" max="13827" width="18.7109375" style="145" customWidth="1"/>
    <col min="13828" max="13828" width="24.140625" style="145" customWidth="1"/>
    <col min="13829" max="13829" width="22.7109375" style="145" customWidth="1"/>
    <col min="13830" max="13830" width="26.5703125" style="145" customWidth="1"/>
    <col min="13831" max="13831" width="23" style="145" customWidth="1"/>
    <col min="13832" max="13832" width="22.28515625" style="145" customWidth="1"/>
    <col min="13833" max="13833" width="26.42578125" style="145" customWidth="1"/>
    <col min="13834" max="14080" width="9.140625" style="145"/>
    <col min="14081" max="14081" width="12.28515625" style="145" customWidth="1"/>
    <col min="14082" max="14083" width="18.7109375" style="145" customWidth="1"/>
    <col min="14084" max="14084" width="24.140625" style="145" customWidth="1"/>
    <col min="14085" max="14085" width="22.7109375" style="145" customWidth="1"/>
    <col min="14086" max="14086" width="26.5703125" style="145" customWidth="1"/>
    <col min="14087" max="14087" width="23" style="145" customWidth="1"/>
    <col min="14088" max="14088" width="22.28515625" style="145" customWidth="1"/>
    <col min="14089" max="14089" width="26.42578125" style="145" customWidth="1"/>
    <col min="14090" max="14336" width="9.140625" style="145"/>
    <col min="14337" max="14337" width="12.28515625" style="145" customWidth="1"/>
    <col min="14338" max="14339" width="18.7109375" style="145" customWidth="1"/>
    <col min="14340" max="14340" width="24.140625" style="145" customWidth="1"/>
    <col min="14341" max="14341" width="22.7109375" style="145" customWidth="1"/>
    <col min="14342" max="14342" width="26.5703125" style="145" customWidth="1"/>
    <col min="14343" max="14343" width="23" style="145" customWidth="1"/>
    <col min="14344" max="14344" width="22.28515625" style="145" customWidth="1"/>
    <col min="14345" max="14345" width="26.42578125" style="145" customWidth="1"/>
    <col min="14346" max="14592" width="9.140625" style="145"/>
    <col min="14593" max="14593" width="12.28515625" style="145" customWidth="1"/>
    <col min="14594" max="14595" width="18.7109375" style="145" customWidth="1"/>
    <col min="14596" max="14596" width="24.140625" style="145" customWidth="1"/>
    <col min="14597" max="14597" width="22.7109375" style="145" customWidth="1"/>
    <col min="14598" max="14598" width="26.5703125" style="145" customWidth="1"/>
    <col min="14599" max="14599" width="23" style="145" customWidth="1"/>
    <col min="14600" max="14600" width="22.28515625" style="145" customWidth="1"/>
    <col min="14601" max="14601" width="26.42578125" style="145" customWidth="1"/>
    <col min="14602" max="14848" width="9.140625" style="145"/>
    <col min="14849" max="14849" width="12.28515625" style="145" customWidth="1"/>
    <col min="14850" max="14851" width="18.7109375" style="145" customWidth="1"/>
    <col min="14852" max="14852" width="24.140625" style="145" customWidth="1"/>
    <col min="14853" max="14853" width="22.7109375" style="145" customWidth="1"/>
    <col min="14854" max="14854" width="26.5703125" style="145" customWidth="1"/>
    <col min="14855" max="14855" width="23" style="145" customWidth="1"/>
    <col min="14856" max="14856" width="22.28515625" style="145" customWidth="1"/>
    <col min="14857" max="14857" width="26.42578125" style="145" customWidth="1"/>
    <col min="14858" max="15104" width="9.140625" style="145"/>
    <col min="15105" max="15105" width="12.28515625" style="145" customWidth="1"/>
    <col min="15106" max="15107" width="18.7109375" style="145" customWidth="1"/>
    <col min="15108" max="15108" width="24.140625" style="145" customWidth="1"/>
    <col min="15109" max="15109" width="22.7109375" style="145" customWidth="1"/>
    <col min="15110" max="15110" width="26.5703125" style="145" customWidth="1"/>
    <col min="15111" max="15111" width="23" style="145" customWidth="1"/>
    <col min="15112" max="15112" width="22.28515625" style="145" customWidth="1"/>
    <col min="15113" max="15113" width="26.42578125" style="145" customWidth="1"/>
    <col min="15114" max="15360" width="9.140625" style="145"/>
    <col min="15361" max="15361" width="12.28515625" style="145" customWidth="1"/>
    <col min="15362" max="15363" width="18.7109375" style="145" customWidth="1"/>
    <col min="15364" max="15364" width="24.140625" style="145" customWidth="1"/>
    <col min="15365" max="15365" width="22.7109375" style="145" customWidth="1"/>
    <col min="15366" max="15366" width="26.5703125" style="145" customWidth="1"/>
    <col min="15367" max="15367" width="23" style="145" customWidth="1"/>
    <col min="15368" max="15368" width="22.28515625" style="145" customWidth="1"/>
    <col min="15369" max="15369" width="26.42578125" style="145" customWidth="1"/>
    <col min="15370" max="15616" width="9.140625" style="145"/>
    <col min="15617" max="15617" width="12.28515625" style="145" customWidth="1"/>
    <col min="15618" max="15619" width="18.7109375" style="145" customWidth="1"/>
    <col min="15620" max="15620" width="24.140625" style="145" customWidth="1"/>
    <col min="15621" max="15621" width="22.7109375" style="145" customWidth="1"/>
    <col min="15622" max="15622" width="26.5703125" style="145" customWidth="1"/>
    <col min="15623" max="15623" width="23" style="145" customWidth="1"/>
    <col min="15624" max="15624" width="22.28515625" style="145" customWidth="1"/>
    <col min="15625" max="15625" width="26.42578125" style="145" customWidth="1"/>
    <col min="15626" max="15872" width="9.140625" style="145"/>
    <col min="15873" max="15873" width="12.28515625" style="145" customWidth="1"/>
    <col min="15874" max="15875" width="18.7109375" style="145" customWidth="1"/>
    <col min="15876" max="15876" width="24.140625" style="145" customWidth="1"/>
    <col min="15877" max="15877" width="22.7109375" style="145" customWidth="1"/>
    <col min="15878" max="15878" width="26.5703125" style="145" customWidth="1"/>
    <col min="15879" max="15879" width="23" style="145" customWidth="1"/>
    <col min="15880" max="15880" width="22.28515625" style="145" customWidth="1"/>
    <col min="15881" max="15881" width="26.42578125" style="145" customWidth="1"/>
    <col min="15882" max="16128" width="9.140625" style="145"/>
    <col min="16129" max="16129" width="12.28515625" style="145" customWidth="1"/>
    <col min="16130" max="16131" width="18.7109375" style="145" customWidth="1"/>
    <col min="16132" max="16132" width="24.140625" style="145" customWidth="1"/>
    <col min="16133" max="16133" width="22.7109375" style="145" customWidth="1"/>
    <col min="16134" max="16134" width="26.5703125" style="145" customWidth="1"/>
    <col min="16135" max="16135" width="23" style="145" customWidth="1"/>
    <col min="16136" max="16136" width="22.28515625" style="145" customWidth="1"/>
    <col min="16137" max="16137" width="26.42578125" style="145" customWidth="1"/>
    <col min="16138" max="16384" width="9.140625" style="145"/>
  </cols>
  <sheetData>
    <row r="1" spans="1:9" ht="53.25" customHeight="1">
      <c r="A1" s="143"/>
      <c r="B1" s="144"/>
      <c r="D1" s="2"/>
      <c r="I1" s="147"/>
    </row>
    <row r="2" spans="1:9" ht="23.25" customHeight="1">
      <c r="B2" s="148" t="s">
        <v>383</v>
      </c>
      <c r="I2" s="149"/>
    </row>
    <row r="3" spans="1:9" ht="11.25" customHeight="1">
      <c r="I3" s="149"/>
    </row>
    <row r="4" spans="1:9">
      <c r="B4" s="150" t="s">
        <v>840</v>
      </c>
      <c r="C4" s="151"/>
      <c r="D4" s="151"/>
      <c r="E4" s="152"/>
      <c r="F4" s="151"/>
      <c r="G4" s="151"/>
      <c r="H4" s="151"/>
      <c r="I4" s="147"/>
    </row>
    <row r="6" spans="1:9" s="153" customFormat="1" ht="19.5" customHeight="1">
      <c r="B6" s="154" t="s">
        <v>393</v>
      </c>
      <c r="C6" s="154" t="s">
        <v>394</v>
      </c>
      <c r="D6" s="308" t="s">
        <v>395</v>
      </c>
      <c r="E6" s="309"/>
      <c r="F6" s="154" t="s">
        <v>396</v>
      </c>
      <c r="G6" s="154" t="s">
        <v>397</v>
      </c>
      <c r="H6" s="154" t="s">
        <v>399</v>
      </c>
      <c r="I6" s="154" t="s">
        <v>400</v>
      </c>
    </row>
    <row r="7" spans="1:9" s="153" customFormat="1" ht="22.5" customHeight="1">
      <c r="B7" s="155"/>
      <c r="C7" s="156"/>
      <c r="D7" s="155" t="s">
        <v>401</v>
      </c>
      <c r="E7" s="157" t="s">
        <v>402</v>
      </c>
      <c r="F7" s="155"/>
      <c r="G7" s="156"/>
      <c r="H7" s="156"/>
      <c r="I7" s="156"/>
    </row>
    <row r="8" spans="1:9">
      <c r="B8" s="158" t="s">
        <v>382</v>
      </c>
      <c r="C8" s="159">
        <v>38000</v>
      </c>
      <c r="D8" s="160">
        <v>3800000</v>
      </c>
      <c r="E8" s="161">
        <v>0.11</v>
      </c>
      <c r="F8" s="158" t="s">
        <v>404</v>
      </c>
      <c r="G8" s="161" t="s">
        <v>436</v>
      </c>
      <c r="H8" s="161" t="s">
        <v>434</v>
      </c>
      <c r="I8" s="142" t="s">
        <v>407</v>
      </c>
    </row>
    <row r="9" spans="1:9">
      <c r="B9" s="158" t="s">
        <v>382</v>
      </c>
      <c r="C9" s="159">
        <v>43164</v>
      </c>
      <c r="D9" s="160">
        <v>4316400</v>
      </c>
      <c r="E9" s="161">
        <v>0.12</v>
      </c>
      <c r="F9" s="158" t="s">
        <v>404</v>
      </c>
      <c r="G9" s="161" t="s">
        <v>436</v>
      </c>
      <c r="H9" s="161" t="s">
        <v>438</v>
      </c>
      <c r="I9" s="142" t="s">
        <v>407</v>
      </c>
    </row>
    <row r="11" spans="1:9">
      <c r="B11" s="150" t="s">
        <v>841</v>
      </c>
    </row>
    <row r="13" spans="1:9" s="153" customFormat="1" ht="19.5" customHeight="1">
      <c r="B13" s="154" t="s">
        <v>393</v>
      </c>
      <c r="C13" s="154" t="s">
        <v>394</v>
      </c>
      <c r="D13" s="308" t="s">
        <v>395</v>
      </c>
      <c r="E13" s="309"/>
      <c r="F13" s="154" t="s">
        <v>396</v>
      </c>
      <c r="G13" s="154" t="s">
        <v>397</v>
      </c>
      <c r="H13" s="154" t="s">
        <v>399</v>
      </c>
      <c r="I13" s="154" t="s">
        <v>400</v>
      </c>
    </row>
    <row r="14" spans="1:9" s="153" customFormat="1" ht="22.5" customHeight="1">
      <c r="B14" s="155"/>
      <c r="C14" s="156"/>
      <c r="D14" s="155" t="s">
        <v>401</v>
      </c>
      <c r="E14" s="157" t="s">
        <v>402</v>
      </c>
      <c r="F14" s="155"/>
      <c r="G14" s="156"/>
      <c r="H14" s="156"/>
      <c r="I14" s="156"/>
    </row>
    <row r="15" spans="1:9">
      <c r="B15" s="158" t="s">
        <v>382</v>
      </c>
      <c r="C15" s="160">
        <v>-39164</v>
      </c>
      <c r="D15" s="160">
        <v>-3916400</v>
      </c>
      <c r="E15" s="161">
        <v>-0.11</v>
      </c>
      <c r="F15" s="158" t="s">
        <v>404</v>
      </c>
      <c r="G15" s="161" t="s">
        <v>436</v>
      </c>
      <c r="H15" s="161" t="s">
        <v>438</v>
      </c>
      <c r="I15" s="142" t="s">
        <v>407</v>
      </c>
    </row>
  </sheetData>
  <mergeCells count="2">
    <mergeCell ref="D6:E6"/>
    <mergeCell ref="D13:E13"/>
  </mergeCells>
  <pageMargins left="0.70866141732283472" right="0.70866141732283472" top="0.74803149606299213" bottom="0.74803149606299213" header="0.31496062992125984" footer="0.31496062992125984"/>
  <pageSetup paperSize="9" scale="46"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37"/>
  <sheetViews>
    <sheetView workbookViewId="0">
      <selection activeCell="B1239" sqref="B1239"/>
    </sheetView>
  </sheetViews>
  <sheetFormatPr defaultRowHeight="12.75"/>
  <cols>
    <col min="1" max="1" width="12.28515625" style="184" customWidth="1"/>
    <col min="2" max="3" width="18.7109375" style="184" customWidth="1"/>
    <col min="4" max="4" width="24.140625" style="184" customWidth="1"/>
    <col min="5" max="5" width="22.7109375" style="186" customWidth="1"/>
    <col min="6" max="6" width="26.5703125" style="184" customWidth="1"/>
    <col min="7" max="7" width="23" style="184" customWidth="1"/>
    <col min="8" max="8" width="22.28515625" style="184" customWidth="1"/>
    <col min="9" max="9" width="26.42578125" style="184" customWidth="1"/>
    <col min="10" max="11" width="9.140625" style="184"/>
    <col min="12" max="12" width="0" style="184" hidden="1" customWidth="1"/>
    <col min="13" max="256" width="9.140625" style="184"/>
    <col min="257" max="257" width="12.28515625" style="184" customWidth="1"/>
    <col min="258" max="259" width="18.7109375" style="184" customWidth="1"/>
    <col min="260" max="260" width="24.140625" style="184" customWidth="1"/>
    <col min="261" max="261" width="22.7109375" style="184" customWidth="1"/>
    <col min="262" max="262" width="26.5703125" style="184" customWidth="1"/>
    <col min="263" max="263" width="23" style="184" customWidth="1"/>
    <col min="264" max="264" width="22.28515625" style="184" customWidth="1"/>
    <col min="265" max="265" width="26.42578125" style="184" customWidth="1"/>
    <col min="266" max="267" width="9.140625" style="184"/>
    <col min="268" max="268" width="0" style="184" hidden="1" customWidth="1"/>
    <col min="269" max="512" width="9.140625" style="184"/>
    <col min="513" max="513" width="12.28515625" style="184" customWidth="1"/>
    <col min="514" max="515" width="18.7109375" style="184" customWidth="1"/>
    <col min="516" max="516" width="24.140625" style="184" customWidth="1"/>
    <col min="517" max="517" width="22.7109375" style="184" customWidth="1"/>
    <col min="518" max="518" width="26.5703125" style="184" customWidth="1"/>
    <col min="519" max="519" width="23" style="184" customWidth="1"/>
    <col min="520" max="520" width="22.28515625" style="184" customWidth="1"/>
    <col min="521" max="521" width="26.42578125" style="184" customWidth="1"/>
    <col min="522" max="523" width="9.140625" style="184"/>
    <col min="524" max="524" width="0" style="184" hidden="1" customWidth="1"/>
    <col min="525" max="768" width="9.140625" style="184"/>
    <col min="769" max="769" width="12.28515625" style="184" customWidth="1"/>
    <col min="770" max="771" width="18.7109375" style="184" customWidth="1"/>
    <col min="772" max="772" width="24.140625" style="184" customWidth="1"/>
    <col min="773" max="773" width="22.7109375" style="184" customWidth="1"/>
    <col min="774" max="774" width="26.5703125" style="184" customWidth="1"/>
    <col min="775" max="775" width="23" style="184" customWidth="1"/>
    <col min="776" max="776" width="22.28515625" style="184" customWidth="1"/>
    <col min="777" max="777" width="26.42578125" style="184" customWidth="1"/>
    <col min="778" max="779" width="9.140625" style="184"/>
    <col min="780" max="780" width="0" style="184" hidden="1" customWidth="1"/>
    <col min="781" max="1024" width="9.140625" style="184"/>
    <col min="1025" max="1025" width="12.28515625" style="184" customWidth="1"/>
    <col min="1026" max="1027" width="18.7109375" style="184" customWidth="1"/>
    <col min="1028" max="1028" width="24.140625" style="184" customWidth="1"/>
    <col min="1029" max="1029" width="22.7109375" style="184" customWidth="1"/>
    <col min="1030" max="1030" width="26.5703125" style="184" customWidth="1"/>
    <col min="1031" max="1031" width="23" style="184" customWidth="1"/>
    <col min="1032" max="1032" width="22.28515625" style="184" customWidth="1"/>
    <col min="1033" max="1033" width="26.42578125" style="184" customWidth="1"/>
    <col min="1034" max="1035" width="9.140625" style="184"/>
    <col min="1036" max="1036" width="0" style="184" hidden="1" customWidth="1"/>
    <col min="1037" max="1280" width="9.140625" style="184"/>
    <col min="1281" max="1281" width="12.28515625" style="184" customWidth="1"/>
    <col min="1282" max="1283" width="18.7109375" style="184" customWidth="1"/>
    <col min="1284" max="1284" width="24.140625" style="184" customWidth="1"/>
    <col min="1285" max="1285" width="22.7109375" style="184" customWidth="1"/>
    <col min="1286" max="1286" width="26.5703125" style="184" customWidth="1"/>
    <col min="1287" max="1287" width="23" style="184" customWidth="1"/>
    <col min="1288" max="1288" width="22.28515625" style="184" customWidth="1"/>
    <col min="1289" max="1289" width="26.42578125" style="184" customWidth="1"/>
    <col min="1290" max="1291" width="9.140625" style="184"/>
    <col min="1292" max="1292" width="0" style="184" hidden="1" customWidth="1"/>
    <col min="1293" max="1536" width="9.140625" style="184"/>
    <col min="1537" max="1537" width="12.28515625" style="184" customWidth="1"/>
    <col min="1538" max="1539" width="18.7109375" style="184" customWidth="1"/>
    <col min="1540" max="1540" width="24.140625" style="184" customWidth="1"/>
    <col min="1541" max="1541" width="22.7109375" style="184" customWidth="1"/>
    <col min="1542" max="1542" width="26.5703125" style="184" customWidth="1"/>
    <col min="1543" max="1543" width="23" style="184" customWidth="1"/>
    <col min="1544" max="1544" width="22.28515625" style="184" customWidth="1"/>
    <col min="1545" max="1545" width="26.42578125" style="184" customWidth="1"/>
    <col min="1546" max="1547" width="9.140625" style="184"/>
    <col min="1548" max="1548" width="0" style="184" hidden="1" customWidth="1"/>
    <col min="1549" max="1792" width="9.140625" style="184"/>
    <col min="1793" max="1793" width="12.28515625" style="184" customWidth="1"/>
    <col min="1794" max="1795" width="18.7109375" style="184" customWidth="1"/>
    <col min="1796" max="1796" width="24.140625" style="184" customWidth="1"/>
    <col min="1797" max="1797" width="22.7109375" style="184" customWidth="1"/>
    <col min="1798" max="1798" width="26.5703125" style="184" customWidth="1"/>
    <col min="1799" max="1799" width="23" style="184" customWidth="1"/>
    <col min="1800" max="1800" width="22.28515625" style="184" customWidth="1"/>
    <col min="1801" max="1801" width="26.42578125" style="184" customWidth="1"/>
    <col min="1802" max="1803" width="9.140625" style="184"/>
    <col min="1804" max="1804" width="0" style="184" hidden="1" customWidth="1"/>
    <col min="1805" max="2048" width="9.140625" style="184"/>
    <col min="2049" max="2049" width="12.28515625" style="184" customWidth="1"/>
    <col min="2050" max="2051" width="18.7109375" style="184" customWidth="1"/>
    <col min="2052" max="2052" width="24.140625" style="184" customWidth="1"/>
    <col min="2053" max="2053" width="22.7109375" style="184" customWidth="1"/>
    <col min="2054" max="2054" width="26.5703125" style="184" customWidth="1"/>
    <col min="2055" max="2055" width="23" style="184" customWidth="1"/>
    <col min="2056" max="2056" width="22.28515625" style="184" customWidth="1"/>
    <col min="2057" max="2057" width="26.42578125" style="184" customWidth="1"/>
    <col min="2058" max="2059" width="9.140625" style="184"/>
    <col min="2060" max="2060" width="0" style="184" hidden="1" customWidth="1"/>
    <col min="2061" max="2304" width="9.140625" style="184"/>
    <col min="2305" max="2305" width="12.28515625" style="184" customWidth="1"/>
    <col min="2306" max="2307" width="18.7109375" style="184" customWidth="1"/>
    <col min="2308" max="2308" width="24.140625" style="184" customWidth="1"/>
    <col min="2309" max="2309" width="22.7109375" style="184" customWidth="1"/>
    <col min="2310" max="2310" width="26.5703125" style="184" customWidth="1"/>
    <col min="2311" max="2311" width="23" style="184" customWidth="1"/>
    <col min="2312" max="2312" width="22.28515625" style="184" customWidth="1"/>
    <col min="2313" max="2313" width="26.42578125" style="184" customWidth="1"/>
    <col min="2314" max="2315" width="9.140625" style="184"/>
    <col min="2316" max="2316" width="0" style="184" hidden="1" customWidth="1"/>
    <col min="2317" max="2560" width="9.140625" style="184"/>
    <col min="2561" max="2561" width="12.28515625" style="184" customWidth="1"/>
    <col min="2562" max="2563" width="18.7109375" style="184" customWidth="1"/>
    <col min="2564" max="2564" width="24.140625" style="184" customWidth="1"/>
    <col min="2565" max="2565" width="22.7109375" style="184" customWidth="1"/>
    <col min="2566" max="2566" width="26.5703125" style="184" customWidth="1"/>
    <col min="2567" max="2567" width="23" style="184" customWidth="1"/>
    <col min="2568" max="2568" width="22.28515625" style="184" customWidth="1"/>
    <col min="2569" max="2569" width="26.42578125" style="184" customWidth="1"/>
    <col min="2570" max="2571" width="9.140625" style="184"/>
    <col min="2572" max="2572" width="0" style="184" hidden="1" customWidth="1"/>
    <col min="2573" max="2816" width="9.140625" style="184"/>
    <col min="2817" max="2817" width="12.28515625" style="184" customWidth="1"/>
    <col min="2818" max="2819" width="18.7109375" style="184" customWidth="1"/>
    <col min="2820" max="2820" width="24.140625" style="184" customWidth="1"/>
    <col min="2821" max="2821" width="22.7109375" style="184" customWidth="1"/>
    <col min="2822" max="2822" width="26.5703125" style="184" customWidth="1"/>
    <col min="2823" max="2823" width="23" style="184" customWidth="1"/>
    <col min="2824" max="2824" width="22.28515625" style="184" customWidth="1"/>
    <col min="2825" max="2825" width="26.42578125" style="184" customWidth="1"/>
    <col min="2826" max="2827" width="9.140625" style="184"/>
    <col min="2828" max="2828" width="0" style="184" hidden="1" customWidth="1"/>
    <col min="2829" max="3072" width="9.140625" style="184"/>
    <col min="3073" max="3073" width="12.28515625" style="184" customWidth="1"/>
    <col min="3074" max="3075" width="18.7109375" style="184" customWidth="1"/>
    <col min="3076" max="3076" width="24.140625" style="184" customWidth="1"/>
    <col min="3077" max="3077" width="22.7109375" style="184" customWidth="1"/>
    <col min="3078" max="3078" width="26.5703125" style="184" customWidth="1"/>
    <col min="3079" max="3079" width="23" style="184" customWidth="1"/>
    <col min="3080" max="3080" width="22.28515625" style="184" customWidth="1"/>
    <col min="3081" max="3081" width="26.42578125" style="184" customWidth="1"/>
    <col min="3082" max="3083" width="9.140625" style="184"/>
    <col min="3084" max="3084" width="0" style="184" hidden="1" customWidth="1"/>
    <col min="3085" max="3328" width="9.140625" style="184"/>
    <col min="3329" max="3329" width="12.28515625" style="184" customWidth="1"/>
    <col min="3330" max="3331" width="18.7109375" style="184" customWidth="1"/>
    <col min="3332" max="3332" width="24.140625" style="184" customWidth="1"/>
    <col min="3333" max="3333" width="22.7109375" style="184" customWidth="1"/>
    <col min="3334" max="3334" width="26.5703125" style="184" customWidth="1"/>
    <col min="3335" max="3335" width="23" style="184" customWidth="1"/>
    <col min="3336" max="3336" width="22.28515625" style="184" customWidth="1"/>
    <col min="3337" max="3337" width="26.42578125" style="184" customWidth="1"/>
    <col min="3338" max="3339" width="9.140625" style="184"/>
    <col min="3340" max="3340" width="0" style="184" hidden="1" customWidth="1"/>
    <col min="3341" max="3584" width="9.140625" style="184"/>
    <col min="3585" max="3585" width="12.28515625" style="184" customWidth="1"/>
    <col min="3586" max="3587" width="18.7109375" style="184" customWidth="1"/>
    <col min="3588" max="3588" width="24.140625" style="184" customWidth="1"/>
    <col min="3589" max="3589" width="22.7109375" style="184" customWidth="1"/>
    <col min="3590" max="3590" width="26.5703125" style="184" customWidth="1"/>
    <col min="3591" max="3591" width="23" style="184" customWidth="1"/>
    <col min="3592" max="3592" width="22.28515625" style="184" customWidth="1"/>
    <col min="3593" max="3593" width="26.42578125" style="184" customWidth="1"/>
    <col min="3594" max="3595" width="9.140625" style="184"/>
    <col min="3596" max="3596" width="0" style="184" hidden="1" customWidth="1"/>
    <col min="3597" max="3840" width="9.140625" style="184"/>
    <col min="3841" max="3841" width="12.28515625" style="184" customWidth="1"/>
    <col min="3842" max="3843" width="18.7109375" style="184" customWidth="1"/>
    <col min="3844" max="3844" width="24.140625" style="184" customWidth="1"/>
    <col min="3845" max="3845" width="22.7109375" style="184" customWidth="1"/>
    <col min="3846" max="3846" width="26.5703125" style="184" customWidth="1"/>
    <col min="3847" max="3847" width="23" style="184" customWidth="1"/>
    <col min="3848" max="3848" width="22.28515625" style="184" customWidth="1"/>
    <col min="3849" max="3849" width="26.42578125" style="184" customWidth="1"/>
    <col min="3850" max="3851" width="9.140625" style="184"/>
    <col min="3852" max="3852" width="0" style="184" hidden="1" customWidth="1"/>
    <col min="3853" max="4096" width="9.140625" style="184"/>
    <col min="4097" max="4097" width="12.28515625" style="184" customWidth="1"/>
    <col min="4098" max="4099" width="18.7109375" style="184" customWidth="1"/>
    <col min="4100" max="4100" width="24.140625" style="184" customWidth="1"/>
    <col min="4101" max="4101" width="22.7109375" style="184" customWidth="1"/>
    <col min="4102" max="4102" width="26.5703125" style="184" customWidth="1"/>
    <col min="4103" max="4103" width="23" style="184" customWidth="1"/>
    <col min="4104" max="4104" width="22.28515625" style="184" customWidth="1"/>
    <col min="4105" max="4105" width="26.42578125" style="184" customWidth="1"/>
    <col min="4106" max="4107" width="9.140625" style="184"/>
    <col min="4108" max="4108" width="0" style="184" hidden="1" customWidth="1"/>
    <col min="4109" max="4352" width="9.140625" style="184"/>
    <col min="4353" max="4353" width="12.28515625" style="184" customWidth="1"/>
    <col min="4354" max="4355" width="18.7109375" style="184" customWidth="1"/>
    <col min="4356" max="4356" width="24.140625" style="184" customWidth="1"/>
    <col min="4357" max="4357" width="22.7109375" style="184" customWidth="1"/>
    <col min="4358" max="4358" width="26.5703125" style="184" customWidth="1"/>
    <col min="4359" max="4359" width="23" style="184" customWidth="1"/>
    <col min="4360" max="4360" width="22.28515625" style="184" customWidth="1"/>
    <col min="4361" max="4361" width="26.42578125" style="184" customWidth="1"/>
    <col min="4362" max="4363" width="9.140625" style="184"/>
    <col min="4364" max="4364" width="0" style="184" hidden="1" customWidth="1"/>
    <col min="4365" max="4608" width="9.140625" style="184"/>
    <col min="4609" max="4609" width="12.28515625" style="184" customWidth="1"/>
    <col min="4610" max="4611" width="18.7109375" style="184" customWidth="1"/>
    <col min="4612" max="4612" width="24.140625" style="184" customWidth="1"/>
    <col min="4613" max="4613" width="22.7109375" style="184" customWidth="1"/>
    <col min="4614" max="4614" width="26.5703125" style="184" customWidth="1"/>
    <col min="4615" max="4615" width="23" style="184" customWidth="1"/>
    <col min="4616" max="4616" width="22.28515625" style="184" customWidth="1"/>
    <col min="4617" max="4617" width="26.42578125" style="184" customWidth="1"/>
    <col min="4618" max="4619" width="9.140625" style="184"/>
    <col min="4620" max="4620" width="0" style="184" hidden="1" customWidth="1"/>
    <col min="4621" max="4864" width="9.140625" style="184"/>
    <col min="4865" max="4865" width="12.28515625" style="184" customWidth="1"/>
    <col min="4866" max="4867" width="18.7109375" style="184" customWidth="1"/>
    <col min="4868" max="4868" width="24.140625" style="184" customWidth="1"/>
    <col min="4869" max="4869" width="22.7109375" style="184" customWidth="1"/>
    <col min="4870" max="4870" width="26.5703125" style="184" customWidth="1"/>
    <col min="4871" max="4871" width="23" style="184" customWidth="1"/>
    <col min="4872" max="4872" width="22.28515625" style="184" customWidth="1"/>
    <col min="4873" max="4873" width="26.42578125" style="184" customWidth="1"/>
    <col min="4874" max="4875" width="9.140625" style="184"/>
    <col min="4876" max="4876" width="0" style="184" hidden="1" customWidth="1"/>
    <col min="4877" max="5120" width="9.140625" style="184"/>
    <col min="5121" max="5121" width="12.28515625" style="184" customWidth="1"/>
    <col min="5122" max="5123" width="18.7109375" style="184" customWidth="1"/>
    <col min="5124" max="5124" width="24.140625" style="184" customWidth="1"/>
    <col min="5125" max="5125" width="22.7109375" style="184" customWidth="1"/>
    <col min="5126" max="5126" width="26.5703125" style="184" customWidth="1"/>
    <col min="5127" max="5127" width="23" style="184" customWidth="1"/>
    <col min="5128" max="5128" width="22.28515625" style="184" customWidth="1"/>
    <col min="5129" max="5129" width="26.42578125" style="184" customWidth="1"/>
    <col min="5130" max="5131" width="9.140625" style="184"/>
    <col min="5132" max="5132" width="0" style="184" hidden="1" customWidth="1"/>
    <col min="5133" max="5376" width="9.140625" style="184"/>
    <col min="5377" max="5377" width="12.28515625" style="184" customWidth="1"/>
    <col min="5378" max="5379" width="18.7109375" style="184" customWidth="1"/>
    <col min="5380" max="5380" width="24.140625" style="184" customWidth="1"/>
    <col min="5381" max="5381" width="22.7109375" style="184" customWidth="1"/>
    <col min="5382" max="5382" width="26.5703125" style="184" customWidth="1"/>
    <col min="5383" max="5383" width="23" style="184" customWidth="1"/>
    <col min="5384" max="5384" width="22.28515625" style="184" customWidth="1"/>
    <col min="5385" max="5385" width="26.42578125" style="184" customWidth="1"/>
    <col min="5386" max="5387" width="9.140625" style="184"/>
    <col min="5388" max="5388" width="0" style="184" hidden="1" customWidth="1"/>
    <col min="5389" max="5632" width="9.140625" style="184"/>
    <col min="5633" max="5633" width="12.28515625" style="184" customWidth="1"/>
    <col min="5634" max="5635" width="18.7109375" style="184" customWidth="1"/>
    <col min="5636" max="5636" width="24.140625" style="184" customWidth="1"/>
    <col min="5637" max="5637" width="22.7109375" style="184" customWidth="1"/>
    <col min="5638" max="5638" width="26.5703125" style="184" customWidth="1"/>
    <col min="5639" max="5639" width="23" style="184" customWidth="1"/>
    <col min="5640" max="5640" width="22.28515625" style="184" customWidth="1"/>
    <col min="5641" max="5641" width="26.42578125" style="184" customWidth="1"/>
    <col min="5642" max="5643" width="9.140625" style="184"/>
    <col min="5644" max="5644" width="0" style="184" hidden="1" customWidth="1"/>
    <col min="5645" max="5888" width="9.140625" style="184"/>
    <col min="5889" max="5889" width="12.28515625" style="184" customWidth="1"/>
    <col min="5890" max="5891" width="18.7109375" style="184" customWidth="1"/>
    <col min="5892" max="5892" width="24.140625" style="184" customWidth="1"/>
    <col min="5893" max="5893" width="22.7109375" style="184" customWidth="1"/>
    <col min="5894" max="5894" width="26.5703125" style="184" customWidth="1"/>
    <col min="5895" max="5895" width="23" style="184" customWidth="1"/>
    <col min="5896" max="5896" width="22.28515625" style="184" customWidth="1"/>
    <col min="5897" max="5897" width="26.42578125" style="184" customWidth="1"/>
    <col min="5898" max="5899" width="9.140625" style="184"/>
    <col min="5900" max="5900" width="0" style="184" hidden="1" customWidth="1"/>
    <col min="5901" max="6144" width="9.140625" style="184"/>
    <col min="6145" max="6145" width="12.28515625" style="184" customWidth="1"/>
    <col min="6146" max="6147" width="18.7109375" style="184" customWidth="1"/>
    <col min="6148" max="6148" width="24.140625" style="184" customWidth="1"/>
    <col min="6149" max="6149" width="22.7109375" style="184" customWidth="1"/>
    <col min="6150" max="6150" width="26.5703125" style="184" customWidth="1"/>
    <col min="6151" max="6151" width="23" style="184" customWidth="1"/>
    <col min="6152" max="6152" width="22.28515625" style="184" customWidth="1"/>
    <col min="6153" max="6153" width="26.42578125" style="184" customWidth="1"/>
    <col min="6154" max="6155" width="9.140625" style="184"/>
    <col min="6156" max="6156" width="0" style="184" hidden="1" customWidth="1"/>
    <col min="6157" max="6400" width="9.140625" style="184"/>
    <col min="6401" max="6401" width="12.28515625" style="184" customWidth="1"/>
    <col min="6402" max="6403" width="18.7109375" style="184" customWidth="1"/>
    <col min="6404" max="6404" width="24.140625" style="184" customWidth="1"/>
    <col min="6405" max="6405" width="22.7109375" style="184" customWidth="1"/>
    <col min="6406" max="6406" width="26.5703125" style="184" customWidth="1"/>
    <col min="6407" max="6407" width="23" style="184" customWidth="1"/>
    <col min="6408" max="6408" width="22.28515625" style="184" customWidth="1"/>
    <col min="6409" max="6409" width="26.42578125" style="184" customWidth="1"/>
    <col min="6410" max="6411" width="9.140625" style="184"/>
    <col min="6412" max="6412" width="0" style="184" hidden="1" customWidth="1"/>
    <col min="6413" max="6656" width="9.140625" style="184"/>
    <col min="6657" max="6657" width="12.28515625" style="184" customWidth="1"/>
    <col min="6658" max="6659" width="18.7109375" style="184" customWidth="1"/>
    <col min="6660" max="6660" width="24.140625" style="184" customWidth="1"/>
    <col min="6661" max="6661" width="22.7109375" style="184" customWidth="1"/>
    <col min="6662" max="6662" width="26.5703125" style="184" customWidth="1"/>
    <col min="6663" max="6663" width="23" style="184" customWidth="1"/>
    <col min="6664" max="6664" width="22.28515625" style="184" customWidth="1"/>
    <col min="6665" max="6665" width="26.42578125" style="184" customWidth="1"/>
    <col min="6666" max="6667" width="9.140625" style="184"/>
    <col min="6668" max="6668" width="0" style="184" hidden="1" customWidth="1"/>
    <col min="6669" max="6912" width="9.140625" style="184"/>
    <col min="6913" max="6913" width="12.28515625" style="184" customWidth="1"/>
    <col min="6914" max="6915" width="18.7109375" style="184" customWidth="1"/>
    <col min="6916" max="6916" width="24.140625" style="184" customWidth="1"/>
    <col min="6917" max="6917" width="22.7109375" style="184" customWidth="1"/>
    <col min="6918" max="6918" width="26.5703125" style="184" customWidth="1"/>
    <col min="6919" max="6919" width="23" style="184" customWidth="1"/>
    <col min="6920" max="6920" width="22.28515625" style="184" customWidth="1"/>
    <col min="6921" max="6921" width="26.42578125" style="184" customWidth="1"/>
    <col min="6922" max="6923" width="9.140625" style="184"/>
    <col min="6924" max="6924" width="0" style="184" hidden="1" customWidth="1"/>
    <col min="6925" max="7168" width="9.140625" style="184"/>
    <col min="7169" max="7169" width="12.28515625" style="184" customWidth="1"/>
    <col min="7170" max="7171" width="18.7109375" style="184" customWidth="1"/>
    <col min="7172" max="7172" width="24.140625" style="184" customWidth="1"/>
    <col min="7173" max="7173" width="22.7109375" style="184" customWidth="1"/>
    <col min="7174" max="7174" width="26.5703125" style="184" customWidth="1"/>
    <col min="7175" max="7175" width="23" style="184" customWidth="1"/>
    <col min="7176" max="7176" width="22.28515625" style="184" customWidth="1"/>
    <col min="7177" max="7177" width="26.42578125" style="184" customWidth="1"/>
    <col min="7178" max="7179" width="9.140625" style="184"/>
    <col min="7180" max="7180" width="0" style="184" hidden="1" customWidth="1"/>
    <col min="7181" max="7424" width="9.140625" style="184"/>
    <col min="7425" max="7425" width="12.28515625" style="184" customWidth="1"/>
    <col min="7426" max="7427" width="18.7109375" style="184" customWidth="1"/>
    <col min="7428" max="7428" width="24.140625" style="184" customWidth="1"/>
    <col min="7429" max="7429" width="22.7109375" style="184" customWidth="1"/>
    <col min="7430" max="7430" width="26.5703125" style="184" customWidth="1"/>
    <col min="7431" max="7431" width="23" style="184" customWidth="1"/>
    <col min="7432" max="7432" width="22.28515625" style="184" customWidth="1"/>
    <col min="7433" max="7433" width="26.42578125" style="184" customWidth="1"/>
    <col min="7434" max="7435" width="9.140625" style="184"/>
    <col min="7436" max="7436" width="0" style="184" hidden="1" customWidth="1"/>
    <col min="7437" max="7680" width="9.140625" style="184"/>
    <col min="7681" max="7681" width="12.28515625" style="184" customWidth="1"/>
    <col min="7682" max="7683" width="18.7109375" style="184" customWidth="1"/>
    <col min="7684" max="7684" width="24.140625" style="184" customWidth="1"/>
    <col min="7685" max="7685" width="22.7109375" style="184" customWidth="1"/>
    <col min="7686" max="7686" width="26.5703125" style="184" customWidth="1"/>
    <col min="7687" max="7687" width="23" style="184" customWidth="1"/>
    <col min="7688" max="7688" width="22.28515625" style="184" customWidth="1"/>
    <col min="7689" max="7689" width="26.42578125" style="184" customWidth="1"/>
    <col min="7690" max="7691" width="9.140625" style="184"/>
    <col min="7692" max="7692" width="0" style="184" hidden="1" customWidth="1"/>
    <col min="7693" max="7936" width="9.140625" style="184"/>
    <col min="7937" max="7937" width="12.28515625" style="184" customWidth="1"/>
    <col min="7938" max="7939" width="18.7109375" style="184" customWidth="1"/>
    <col min="7940" max="7940" width="24.140625" style="184" customWidth="1"/>
    <col min="7941" max="7941" width="22.7109375" style="184" customWidth="1"/>
    <col min="7942" max="7942" width="26.5703125" style="184" customWidth="1"/>
    <col min="7943" max="7943" width="23" style="184" customWidth="1"/>
    <col min="7944" max="7944" width="22.28515625" style="184" customWidth="1"/>
    <col min="7945" max="7945" width="26.42578125" style="184" customWidth="1"/>
    <col min="7946" max="7947" width="9.140625" style="184"/>
    <col min="7948" max="7948" width="0" style="184" hidden="1" customWidth="1"/>
    <col min="7949" max="8192" width="9.140625" style="184"/>
    <col min="8193" max="8193" width="12.28515625" style="184" customWidth="1"/>
    <col min="8194" max="8195" width="18.7109375" style="184" customWidth="1"/>
    <col min="8196" max="8196" width="24.140625" style="184" customWidth="1"/>
    <col min="8197" max="8197" width="22.7109375" style="184" customWidth="1"/>
    <col min="8198" max="8198" width="26.5703125" style="184" customWidth="1"/>
    <col min="8199" max="8199" width="23" style="184" customWidth="1"/>
    <col min="8200" max="8200" width="22.28515625" style="184" customWidth="1"/>
    <col min="8201" max="8201" width="26.42578125" style="184" customWidth="1"/>
    <col min="8202" max="8203" width="9.140625" style="184"/>
    <col min="8204" max="8204" width="0" style="184" hidden="1" customWidth="1"/>
    <col min="8205" max="8448" width="9.140625" style="184"/>
    <col min="8449" max="8449" width="12.28515625" style="184" customWidth="1"/>
    <col min="8450" max="8451" width="18.7109375" style="184" customWidth="1"/>
    <col min="8452" max="8452" width="24.140625" style="184" customWidth="1"/>
    <col min="8453" max="8453" width="22.7109375" style="184" customWidth="1"/>
    <col min="8454" max="8454" width="26.5703125" style="184" customWidth="1"/>
    <col min="8455" max="8455" width="23" style="184" customWidth="1"/>
    <col min="8456" max="8456" width="22.28515625" style="184" customWidth="1"/>
    <col min="8457" max="8457" width="26.42578125" style="184" customWidth="1"/>
    <col min="8458" max="8459" width="9.140625" style="184"/>
    <col min="8460" max="8460" width="0" style="184" hidden="1" customWidth="1"/>
    <col min="8461" max="8704" width="9.140625" style="184"/>
    <col min="8705" max="8705" width="12.28515625" style="184" customWidth="1"/>
    <col min="8706" max="8707" width="18.7109375" style="184" customWidth="1"/>
    <col min="8708" max="8708" width="24.140625" style="184" customWidth="1"/>
    <col min="8709" max="8709" width="22.7109375" style="184" customWidth="1"/>
    <col min="8710" max="8710" width="26.5703125" style="184" customWidth="1"/>
    <col min="8711" max="8711" width="23" style="184" customWidth="1"/>
    <col min="8712" max="8712" width="22.28515625" style="184" customWidth="1"/>
    <col min="8713" max="8713" width="26.42578125" style="184" customWidth="1"/>
    <col min="8714" max="8715" width="9.140625" style="184"/>
    <col min="8716" max="8716" width="0" style="184" hidden="1" customWidth="1"/>
    <col min="8717" max="8960" width="9.140625" style="184"/>
    <col min="8961" max="8961" width="12.28515625" style="184" customWidth="1"/>
    <col min="8962" max="8963" width="18.7109375" style="184" customWidth="1"/>
    <col min="8964" max="8964" width="24.140625" style="184" customWidth="1"/>
    <col min="8965" max="8965" width="22.7109375" style="184" customWidth="1"/>
    <col min="8966" max="8966" width="26.5703125" style="184" customWidth="1"/>
    <col min="8967" max="8967" width="23" style="184" customWidth="1"/>
    <col min="8968" max="8968" width="22.28515625" style="184" customWidth="1"/>
    <col min="8969" max="8969" width="26.42578125" style="184" customWidth="1"/>
    <col min="8970" max="8971" width="9.140625" style="184"/>
    <col min="8972" max="8972" width="0" style="184" hidden="1" customWidth="1"/>
    <col min="8973" max="9216" width="9.140625" style="184"/>
    <col min="9217" max="9217" width="12.28515625" style="184" customWidth="1"/>
    <col min="9218" max="9219" width="18.7109375" style="184" customWidth="1"/>
    <col min="9220" max="9220" width="24.140625" style="184" customWidth="1"/>
    <col min="9221" max="9221" width="22.7109375" style="184" customWidth="1"/>
    <col min="9222" max="9222" width="26.5703125" style="184" customWidth="1"/>
    <col min="9223" max="9223" width="23" style="184" customWidth="1"/>
    <col min="9224" max="9224" width="22.28515625" style="184" customWidth="1"/>
    <col min="9225" max="9225" width="26.42578125" style="184" customWidth="1"/>
    <col min="9226" max="9227" width="9.140625" style="184"/>
    <col min="9228" max="9228" width="0" style="184" hidden="1" customWidth="1"/>
    <col min="9229" max="9472" width="9.140625" style="184"/>
    <col min="9473" max="9473" width="12.28515625" style="184" customWidth="1"/>
    <col min="9474" max="9475" width="18.7109375" style="184" customWidth="1"/>
    <col min="9476" max="9476" width="24.140625" style="184" customWidth="1"/>
    <col min="9477" max="9477" width="22.7109375" style="184" customWidth="1"/>
    <col min="9478" max="9478" width="26.5703125" style="184" customWidth="1"/>
    <col min="9479" max="9479" width="23" style="184" customWidth="1"/>
    <col min="9480" max="9480" width="22.28515625" style="184" customWidth="1"/>
    <col min="9481" max="9481" width="26.42578125" style="184" customWidth="1"/>
    <col min="9482" max="9483" width="9.140625" style="184"/>
    <col min="9484" max="9484" width="0" style="184" hidden="1" customWidth="1"/>
    <col min="9485" max="9728" width="9.140625" style="184"/>
    <col min="9729" max="9729" width="12.28515625" style="184" customWidth="1"/>
    <col min="9730" max="9731" width="18.7109375" style="184" customWidth="1"/>
    <col min="9732" max="9732" width="24.140625" style="184" customWidth="1"/>
    <col min="9733" max="9733" width="22.7109375" style="184" customWidth="1"/>
    <col min="9734" max="9734" width="26.5703125" style="184" customWidth="1"/>
    <col min="9735" max="9735" width="23" style="184" customWidth="1"/>
    <col min="9736" max="9736" width="22.28515625" style="184" customWidth="1"/>
    <col min="9737" max="9737" width="26.42578125" style="184" customWidth="1"/>
    <col min="9738" max="9739" width="9.140625" style="184"/>
    <col min="9740" max="9740" width="0" style="184" hidden="1" customWidth="1"/>
    <col min="9741" max="9984" width="9.140625" style="184"/>
    <col min="9985" max="9985" width="12.28515625" style="184" customWidth="1"/>
    <col min="9986" max="9987" width="18.7109375" style="184" customWidth="1"/>
    <col min="9988" max="9988" width="24.140625" style="184" customWidth="1"/>
    <col min="9989" max="9989" width="22.7109375" style="184" customWidth="1"/>
    <col min="9990" max="9990" width="26.5703125" style="184" customWidth="1"/>
    <col min="9991" max="9991" width="23" style="184" customWidth="1"/>
    <col min="9992" max="9992" width="22.28515625" style="184" customWidth="1"/>
    <col min="9993" max="9993" width="26.42578125" style="184" customWidth="1"/>
    <col min="9994" max="9995" width="9.140625" style="184"/>
    <col min="9996" max="9996" width="0" style="184" hidden="1" customWidth="1"/>
    <col min="9997" max="10240" width="9.140625" style="184"/>
    <col min="10241" max="10241" width="12.28515625" style="184" customWidth="1"/>
    <col min="10242" max="10243" width="18.7109375" style="184" customWidth="1"/>
    <col min="10244" max="10244" width="24.140625" style="184" customWidth="1"/>
    <col min="10245" max="10245" width="22.7109375" style="184" customWidth="1"/>
    <col min="10246" max="10246" width="26.5703125" style="184" customWidth="1"/>
    <col min="10247" max="10247" width="23" style="184" customWidth="1"/>
    <col min="10248" max="10248" width="22.28515625" style="184" customWidth="1"/>
    <col min="10249" max="10249" width="26.42578125" style="184" customWidth="1"/>
    <col min="10250" max="10251" width="9.140625" style="184"/>
    <col min="10252" max="10252" width="0" style="184" hidden="1" customWidth="1"/>
    <col min="10253" max="10496" width="9.140625" style="184"/>
    <col min="10497" max="10497" width="12.28515625" style="184" customWidth="1"/>
    <col min="10498" max="10499" width="18.7109375" style="184" customWidth="1"/>
    <col min="10500" max="10500" width="24.140625" style="184" customWidth="1"/>
    <col min="10501" max="10501" width="22.7109375" style="184" customWidth="1"/>
    <col min="10502" max="10502" width="26.5703125" style="184" customWidth="1"/>
    <col min="10503" max="10503" width="23" style="184" customWidth="1"/>
    <col min="10504" max="10504" width="22.28515625" style="184" customWidth="1"/>
    <col min="10505" max="10505" width="26.42578125" style="184" customWidth="1"/>
    <col min="10506" max="10507" width="9.140625" style="184"/>
    <col min="10508" max="10508" width="0" style="184" hidden="1" customWidth="1"/>
    <col min="10509" max="10752" width="9.140625" style="184"/>
    <col min="10753" max="10753" width="12.28515625" style="184" customWidth="1"/>
    <col min="10754" max="10755" width="18.7109375" style="184" customWidth="1"/>
    <col min="10756" max="10756" width="24.140625" style="184" customWidth="1"/>
    <col min="10757" max="10757" width="22.7109375" style="184" customWidth="1"/>
    <col min="10758" max="10758" width="26.5703125" style="184" customWidth="1"/>
    <col min="10759" max="10759" width="23" style="184" customWidth="1"/>
    <col min="10760" max="10760" width="22.28515625" style="184" customWidth="1"/>
    <col min="10761" max="10761" width="26.42578125" style="184" customWidth="1"/>
    <col min="10762" max="10763" width="9.140625" style="184"/>
    <col min="10764" max="10764" width="0" style="184" hidden="1" customWidth="1"/>
    <col min="10765" max="11008" width="9.140625" style="184"/>
    <col min="11009" max="11009" width="12.28515625" style="184" customWidth="1"/>
    <col min="11010" max="11011" width="18.7109375" style="184" customWidth="1"/>
    <col min="11012" max="11012" width="24.140625" style="184" customWidth="1"/>
    <col min="11013" max="11013" width="22.7109375" style="184" customWidth="1"/>
    <col min="11014" max="11014" width="26.5703125" style="184" customWidth="1"/>
    <col min="11015" max="11015" width="23" style="184" customWidth="1"/>
    <col min="11016" max="11016" width="22.28515625" style="184" customWidth="1"/>
    <col min="11017" max="11017" width="26.42578125" style="184" customWidth="1"/>
    <col min="11018" max="11019" width="9.140625" style="184"/>
    <col min="11020" max="11020" width="0" style="184" hidden="1" customWidth="1"/>
    <col min="11021" max="11264" width="9.140625" style="184"/>
    <col min="11265" max="11265" width="12.28515625" style="184" customWidth="1"/>
    <col min="11266" max="11267" width="18.7109375" style="184" customWidth="1"/>
    <col min="11268" max="11268" width="24.140625" style="184" customWidth="1"/>
    <col min="11269" max="11269" width="22.7109375" style="184" customWidth="1"/>
    <col min="11270" max="11270" width="26.5703125" style="184" customWidth="1"/>
    <col min="11271" max="11271" width="23" style="184" customWidth="1"/>
    <col min="11272" max="11272" width="22.28515625" style="184" customWidth="1"/>
    <col min="11273" max="11273" width="26.42578125" style="184" customWidth="1"/>
    <col min="11274" max="11275" width="9.140625" style="184"/>
    <col min="11276" max="11276" width="0" style="184" hidden="1" customWidth="1"/>
    <col min="11277" max="11520" width="9.140625" style="184"/>
    <col min="11521" max="11521" width="12.28515625" style="184" customWidth="1"/>
    <col min="11522" max="11523" width="18.7109375" style="184" customWidth="1"/>
    <col min="11524" max="11524" width="24.140625" style="184" customWidth="1"/>
    <col min="11525" max="11525" width="22.7109375" style="184" customWidth="1"/>
    <col min="11526" max="11526" width="26.5703125" style="184" customWidth="1"/>
    <col min="11527" max="11527" width="23" style="184" customWidth="1"/>
    <col min="11528" max="11528" width="22.28515625" style="184" customWidth="1"/>
    <col min="11529" max="11529" width="26.42578125" style="184" customWidth="1"/>
    <col min="11530" max="11531" width="9.140625" style="184"/>
    <col min="11532" max="11532" width="0" style="184" hidden="1" customWidth="1"/>
    <col min="11533" max="11776" width="9.140625" style="184"/>
    <col min="11777" max="11777" width="12.28515625" style="184" customWidth="1"/>
    <col min="11778" max="11779" width="18.7109375" style="184" customWidth="1"/>
    <col min="11780" max="11780" width="24.140625" style="184" customWidth="1"/>
    <col min="11781" max="11781" width="22.7109375" style="184" customWidth="1"/>
    <col min="11782" max="11782" width="26.5703125" style="184" customWidth="1"/>
    <col min="11783" max="11783" width="23" style="184" customWidth="1"/>
    <col min="11784" max="11784" width="22.28515625" style="184" customWidth="1"/>
    <col min="11785" max="11785" width="26.42578125" style="184" customWidth="1"/>
    <col min="11786" max="11787" width="9.140625" style="184"/>
    <col min="11788" max="11788" width="0" style="184" hidden="1" customWidth="1"/>
    <col min="11789" max="12032" width="9.140625" style="184"/>
    <col min="12033" max="12033" width="12.28515625" style="184" customWidth="1"/>
    <col min="12034" max="12035" width="18.7109375" style="184" customWidth="1"/>
    <col min="12036" max="12036" width="24.140625" style="184" customWidth="1"/>
    <col min="12037" max="12037" width="22.7109375" style="184" customWidth="1"/>
    <col min="12038" max="12038" width="26.5703125" style="184" customWidth="1"/>
    <col min="12039" max="12039" width="23" style="184" customWidth="1"/>
    <col min="12040" max="12040" width="22.28515625" style="184" customWidth="1"/>
    <col min="12041" max="12041" width="26.42578125" style="184" customWidth="1"/>
    <col min="12042" max="12043" width="9.140625" style="184"/>
    <col min="12044" max="12044" width="0" style="184" hidden="1" customWidth="1"/>
    <col min="12045" max="12288" width="9.140625" style="184"/>
    <col min="12289" max="12289" width="12.28515625" style="184" customWidth="1"/>
    <col min="12290" max="12291" width="18.7109375" style="184" customWidth="1"/>
    <col min="12292" max="12292" width="24.140625" style="184" customWidth="1"/>
    <col min="12293" max="12293" width="22.7109375" style="184" customWidth="1"/>
    <col min="12294" max="12294" width="26.5703125" style="184" customWidth="1"/>
    <col min="12295" max="12295" width="23" style="184" customWidth="1"/>
    <col min="12296" max="12296" width="22.28515625" style="184" customWidth="1"/>
    <col min="12297" max="12297" width="26.42578125" style="184" customWidth="1"/>
    <col min="12298" max="12299" width="9.140625" style="184"/>
    <col min="12300" max="12300" width="0" style="184" hidden="1" customWidth="1"/>
    <col min="12301" max="12544" width="9.140625" style="184"/>
    <col min="12545" max="12545" width="12.28515625" style="184" customWidth="1"/>
    <col min="12546" max="12547" width="18.7109375" style="184" customWidth="1"/>
    <col min="12548" max="12548" width="24.140625" style="184" customWidth="1"/>
    <col min="12549" max="12549" width="22.7109375" style="184" customWidth="1"/>
    <col min="12550" max="12550" width="26.5703125" style="184" customWidth="1"/>
    <col min="12551" max="12551" width="23" style="184" customWidth="1"/>
    <col min="12552" max="12552" width="22.28515625" style="184" customWidth="1"/>
    <col min="12553" max="12553" width="26.42578125" style="184" customWidth="1"/>
    <col min="12554" max="12555" width="9.140625" style="184"/>
    <col min="12556" max="12556" width="0" style="184" hidden="1" customWidth="1"/>
    <col min="12557" max="12800" width="9.140625" style="184"/>
    <col min="12801" max="12801" width="12.28515625" style="184" customWidth="1"/>
    <col min="12802" max="12803" width="18.7109375" style="184" customWidth="1"/>
    <col min="12804" max="12804" width="24.140625" style="184" customWidth="1"/>
    <col min="12805" max="12805" width="22.7109375" style="184" customWidth="1"/>
    <col min="12806" max="12806" width="26.5703125" style="184" customWidth="1"/>
    <col min="12807" max="12807" width="23" style="184" customWidth="1"/>
    <col min="12808" max="12808" width="22.28515625" style="184" customWidth="1"/>
    <col min="12809" max="12809" width="26.42578125" style="184" customWidth="1"/>
    <col min="12810" max="12811" width="9.140625" style="184"/>
    <col min="12812" max="12812" width="0" style="184" hidden="1" customWidth="1"/>
    <col min="12813" max="13056" width="9.140625" style="184"/>
    <col min="13057" max="13057" width="12.28515625" style="184" customWidth="1"/>
    <col min="13058" max="13059" width="18.7109375" style="184" customWidth="1"/>
    <col min="13060" max="13060" width="24.140625" style="184" customWidth="1"/>
    <col min="13061" max="13061" width="22.7109375" style="184" customWidth="1"/>
    <col min="13062" max="13062" width="26.5703125" style="184" customWidth="1"/>
    <col min="13063" max="13063" width="23" style="184" customWidth="1"/>
    <col min="13064" max="13064" width="22.28515625" style="184" customWidth="1"/>
    <col min="13065" max="13065" width="26.42578125" style="184" customWidth="1"/>
    <col min="13066" max="13067" width="9.140625" style="184"/>
    <col min="13068" max="13068" width="0" style="184" hidden="1" customWidth="1"/>
    <col min="13069" max="13312" width="9.140625" style="184"/>
    <col min="13313" max="13313" width="12.28515625" style="184" customWidth="1"/>
    <col min="13314" max="13315" width="18.7109375" style="184" customWidth="1"/>
    <col min="13316" max="13316" width="24.140625" style="184" customWidth="1"/>
    <col min="13317" max="13317" width="22.7109375" style="184" customWidth="1"/>
    <col min="13318" max="13318" width="26.5703125" style="184" customWidth="1"/>
    <col min="13319" max="13319" width="23" style="184" customWidth="1"/>
    <col min="13320" max="13320" width="22.28515625" style="184" customWidth="1"/>
    <col min="13321" max="13321" width="26.42578125" style="184" customWidth="1"/>
    <col min="13322" max="13323" width="9.140625" style="184"/>
    <col min="13324" max="13324" width="0" style="184" hidden="1" customWidth="1"/>
    <col min="13325" max="13568" width="9.140625" style="184"/>
    <col min="13569" max="13569" width="12.28515625" style="184" customWidth="1"/>
    <col min="13570" max="13571" width="18.7109375" style="184" customWidth="1"/>
    <col min="13572" max="13572" width="24.140625" style="184" customWidth="1"/>
    <col min="13573" max="13573" width="22.7109375" style="184" customWidth="1"/>
    <col min="13574" max="13574" width="26.5703125" style="184" customWidth="1"/>
    <col min="13575" max="13575" width="23" style="184" customWidth="1"/>
    <col min="13576" max="13576" width="22.28515625" style="184" customWidth="1"/>
    <col min="13577" max="13577" width="26.42578125" style="184" customWidth="1"/>
    <col min="13578" max="13579" width="9.140625" style="184"/>
    <col min="13580" max="13580" width="0" style="184" hidden="1" customWidth="1"/>
    <col min="13581" max="13824" width="9.140625" style="184"/>
    <col min="13825" max="13825" width="12.28515625" style="184" customWidth="1"/>
    <col min="13826" max="13827" width="18.7109375" style="184" customWidth="1"/>
    <col min="13828" max="13828" width="24.140625" style="184" customWidth="1"/>
    <col min="13829" max="13829" width="22.7109375" style="184" customWidth="1"/>
    <col min="13830" max="13830" width="26.5703125" style="184" customWidth="1"/>
    <col min="13831" max="13831" width="23" style="184" customWidth="1"/>
    <col min="13832" max="13832" width="22.28515625" style="184" customWidth="1"/>
    <col min="13833" max="13833" width="26.42578125" style="184" customWidth="1"/>
    <col min="13834" max="13835" width="9.140625" style="184"/>
    <col min="13836" max="13836" width="0" style="184" hidden="1" customWidth="1"/>
    <col min="13837" max="14080" width="9.140625" style="184"/>
    <col min="14081" max="14081" width="12.28515625" style="184" customWidth="1"/>
    <col min="14082" max="14083" width="18.7109375" style="184" customWidth="1"/>
    <col min="14084" max="14084" width="24.140625" style="184" customWidth="1"/>
    <col min="14085" max="14085" width="22.7109375" style="184" customWidth="1"/>
    <col min="14086" max="14086" width="26.5703125" style="184" customWidth="1"/>
    <col min="14087" max="14087" width="23" style="184" customWidth="1"/>
    <col min="14088" max="14088" width="22.28515625" style="184" customWidth="1"/>
    <col min="14089" max="14089" width="26.42578125" style="184" customWidth="1"/>
    <col min="14090" max="14091" width="9.140625" style="184"/>
    <col min="14092" max="14092" width="0" style="184" hidden="1" customWidth="1"/>
    <col min="14093" max="14336" width="9.140625" style="184"/>
    <col min="14337" max="14337" width="12.28515625" style="184" customWidth="1"/>
    <col min="14338" max="14339" width="18.7109375" style="184" customWidth="1"/>
    <col min="14340" max="14340" width="24.140625" style="184" customWidth="1"/>
    <col min="14341" max="14341" width="22.7109375" style="184" customWidth="1"/>
    <col min="14342" max="14342" width="26.5703125" style="184" customWidth="1"/>
    <col min="14343" max="14343" width="23" style="184" customWidth="1"/>
    <col min="14344" max="14344" width="22.28515625" style="184" customWidth="1"/>
    <col min="14345" max="14345" width="26.42578125" style="184" customWidth="1"/>
    <col min="14346" max="14347" width="9.140625" style="184"/>
    <col min="14348" max="14348" width="0" style="184" hidden="1" customWidth="1"/>
    <col min="14349" max="14592" width="9.140625" style="184"/>
    <col min="14593" max="14593" width="12.28515625" style="184" customWidth="1"/>
    <col min="14594" max="14595" width="18.7109375" style="184" customWidth="1"/>
    <col min="14596" max="14596" width="24.140625" style="184" customWidth="1"/>
    <col min="14597" max="14597" width="22.7109375" style="184" customWidth="1"/>
    <col min="14598" max="14598" width="26.5703125" style="184" customWidth="1"/>
    <col min="14599" max="14599" width="23" style="184" customWidth="1"/>
    <col min="14600" max="14600" width="22.28515625" style="184" customWidth="1"/>
    <col min="14601" max="14601" width="26.42578125" style="184" customWidth="1"/>
    <col min="14602" max="14603" width="9.140625" style="184"/>
    <col min="14604" max="14604" width="0" style="184" hidden="1" customWidth="1"/>
    <col min="14605" max="14848" width="9.140625" style="184"/>
    <col min="14849" max="14849" width="12.28515625" style="184" customWidth="1"/>
    <col min="14850" max="14851" width="18.7109375" style="184" customWidth="1"/>
    <col min="14852" max="14852" width="24.140625" style="184" customWidth="1"/>
    <col min="14853" max="14853" width="22.7109375" style="184" customWidth="1"/>
    <col min="14854" max="14854" width="26.5703125" style="184" customWidth="1"/>
    <col min="14855" max="14855" width="23" style="184" customWidth="1"/>
    <col min="14856" max="14856" width="22.28515625" style="184" customWidth="1"/>
    <col min="14857" max="14857" width="26.42578125" style="184" customWidth="1"/>
    <col min="14858" max="14859" width="9.140625" style="184"/>
    <col min="14860" max="14860" width="0" style="184" hidden="1" customWidth="1"/>
    <col min="14861" max="15104" width="9.140625" style="184"/>
    <col min="15105" max="15105" width="12.28515625" style="184" customWidth="1"/>
    <col min="15106" max="15107" width="18.7109375" style="184" customWidth="1"/>
    <col min="15108" max="15108" width="24.140625" style="184" customWidth="1"/>
    <col min="15109" max="15109" width="22.7109375" style="184" customWidth="1"/>
    <col min="15110" max="15110" width="26.5703125" style="184" customWidth="1"/>
    <col min="15111" max="15111" width="23" style="184" customWidth="1"/>
    <col min="15112" max="15112" width="22.28515625" style="184" customWidth="1"/>
    <col min="15113" max="15113" width="26.42578125" style="184" customWidth="1"/>
    <col min="15114" max="15115" width="9.140625" style="184"/>
    <col min="15116" max="15116" width="0" style="184" hidden="1" customWidth="1"/>
    <col min="15117" max="15360" width="9.140625" style="184"/>
    <col min="15361" max="15361" width="12.28515625" style="184" customWidth="1"/>
    <col min="15362" max="15363" width="18.7109375" style="184" customWidth="1"/>
    <col min="15364" max="15364" width="24.140625" style="184" customWidth="1"/>
    <col min="15365" max="15365" width="22.7109375" style="184" customWidth="1"/>
    <col min="15366" max="15366" width="26.5703125" style="184" customWidth="1"/>
    <col min="15367" max="15367" width="23" style="184" customWidth="1"/>
    <col min="15368" max="15368" width="22.28515625" style="184" customWidth="1"/>
    <col min="15369" max="15369" width="26.42578125" style="184" customWidth="1"/>
    <col min="15370" max="15371" width="9.140625" style="184"/>
    <col min="15372" max="15372" width="0" style="184" hidden="1" customWidth="1"/>
    <col min="15373" max="15616" width="9.140625" style="184"/>
    <col min="15617" max="15617" width="12.28515625" style="184" customWidth="1"/>
    <col min="15618" max="15619" width="18.7109375" style="184" customWidth="1"/>
    <col min="15620" max="15620" width="24.140625" style="184" customWidth="1"/>
    <col min="15621" max="15621" width="22.7109375" style="184" customWidth="1"/>
    <col min="15622" max="15622" width="26.5703125" style="184" customWidth="1"/>
    <col min="15623" max="15623" width="23" style="184" customWidth="1"/>
    <col min="15624" max="15624" width="22.28515625" style="184" customWidth="1"/>
    <col min="15625" max="15625" width="26.42578125" style="184" customWidth="1"/>
    <col min="15626" max="15627" width="9.140625" style="184"/>
    <col min="15628" max="15628" width="0" style="184" hidden="1" customWidth="1"/>
    <col min="15629" max="15872" width="9.140625" style="184"/>
    <col min="15873" max="15873" width="12.28515625" style="184" customWidth="1"/>
    <col min="15874" max="15875" width="18.7109375" style="184" customWidth="1"/>
    <col min="15876" max="15876" width="24.140625" style="184" customWidth="1"/>
    <col min="15877" max="15877" width="22.7109375" style="184" customWidth="1"/>
    <col min="15878" max="15878" width="26.5703125" style="184" customWidth="1"/>
    <col min="15879" max="15879" width="23" style="184" customWidth="1"/>
    <col min="15880" max="15880" width="22.28515625" style="184" customWidth="1"/>
    <col min="15881" max="15881" width="26.42578125" style="184" customWidth="1"/>
    <col min="15882" max="15883" width="9.140625" style="184"/>
    <col min="15884" max="15884" width="0" style="184" hidden="1" customWidth="1"/>
    <col min="15885" max="16128" width="9.140625" style="184"/>
    <col min="16129" max="16129" width="12.28515625" style="184" customWidth="1"/>
    <col min="16130" max="16131" width="18.7109375" style="184" customWidth="1"/>
    <col min="16132" max="16132" width="24.140625" style="184" customWidth="1"/>
    <col min="16133" max="16133" width="22.7109375" style="184" customWidth="1"/>
    <col min="16134" max="16134" width="26.5703125" style="184" customWidth="1"/>
    <col min="16135" max="16135" width="23" style="184" customWidth="1"/>
    <col min="16136" max="16136" width="22.28515625" style="184" customWidth="1"/>
    <col min="16137" max="16137" width="26.42578125" style="184" customWidth="1"/>
    <col min="16138" max="16139" width="9.140625" style="184"/>
    <col min="16140" max="16140" width="0" style="184" hidden="1" customWidth="1"/>
    <col min="16141" max="16384" width="9.140625" style="184"/>
  </cols>
  <sheetData>
    <row r="1" spans="1:9" ht="53.25" customHeight="1">
      <c r="A1" s="182"/>
      <c r="B1" s="183"/>
      <c r="D1" s="185"/>
      <c r="I1" s="187"/>
    </row>
    <row r="2" spans="1:9" ht="23.25" customHeight="1">
      <c r="B2" s="188" t="s">
        <v>390</v>
      </c>
      <c r="I2" s="189"/>
    </row>
    <row r="3" spans="1:9" ht="11.25" customHeight="1">
      <c r="I3" s="189"/>
    </row>
    <row r="4" spans="1:9">
      <c r="B4" s="190" t="s">
        <v>842</v>
      </c>
      <c r="C4" s="191"/>
      <c r="D4" s="191"/>
      <c r="E4" s="192"/>
      <c r="F4" s="191"/>
      <c r="G4" s="187"/>
      <c r="H4" s="191"/>
      <c r="I4" s="187"/>
    </row>
    <row r="6" spans="1:9" s="193" customFormat="1" ht="19.5" customHeight="1">
      <c r="B6" s="194" t="s">
        <v>393</v>
      </c>
      <c r="C6" s="194" t="s">
        <v>394</v>
      </c>
      <c r="D6" s="312" t="s">
        <v>395</v>
      </c>
      <c r="E6" s="313"/>
      <c r="F6" s="194" t="s">
        <v>396</v>
      </c>
      <c r="G6" s="194" t="s">
        <v>397</v>
      </c>
      <c r="H6" s="194" t="s">
        <v>399</v>
      </c>
      <c r="I6" s="194" t="s">
        <v>400</v>
      </c>
    </row>
    <row r="7" spans="1:9" s="193" customFormat="1" ht="22.5" customHeight="1">
      <c r="B7" s="195"/>
      <c r="C7" s="196"/>
      <c r="D7" s="195" t="s">
        <v>401</v>
      </c>
      <c r="E7" s="197" t="s">
        <v>402</v>
      </c>
      <c r="F7" s="195"/>
      <c r="G7" s="196"/>
      <c r="H7" s="194"/>
      <c r="I7" s="198"/>
    </row>
    <row r="8" spans="1:9">
      <c r="B8" s="199" t="s">
        <v>788</v>
      </c>
      <c r="C8" s="200">
        <v>9673352</v>
      </c>
      <c r="D8" s="200">
        <v>9673352</v>
      </c>
      <c r="E8" s="201">
        <v>0.27944630039747914</v>
      </c>
      <c r="F8" s="158" t="s">
        <v>404</v>
      </c>
      <c r="G8" s="202" t="s">
        <v>405</v>
      </c>
      <c r="H8" s="203">
        <v>42060</v>
      </c>
      <c r="I8" s="204" t="s">
        <v>411</v>
      </c>
    </row>
    <row r="9" spans="1:9">
      <c r="B9" s="199" t="s">
        <v>788</v>
      </c>
      <c r="C9" s="200">
        <v>3325484</v>
      </c>
      <c r="D9" s="200">
        <v>3325484</v>
      </c>
      <c r="E9" s="201">
        <v>9.5688544655958066E-2</v>
      </c>
      <c r="F9" s="158" t="s">
        <v>404</v>
      </c>
      <c r="G9" s="202" t="s">
        <v>405</v>
      </c>
      <c r="H9" s="203">
        <v>42067</v>
      </c>
      <c r="I9" s="204" t="s">
        <v>411</v>
      </c>
    </row>
    <row r="10" spans="1:9">
      <c r="B10" s="199" t="s">
        <v>788</v>
      </c>
      <c r="C10" s="200">
        <v>289491</v>
      </c>
      <c r="D10" s="200">
        <v>289491</v>
      </c>
      <c r="E10" s="201">
        <v>8.3298218445962274E-3</v>
      </c>
      <c r="F10" s="158" t="s">
        <v>404</v>
      </c>
      <c r="G10" s="202" t="s">
        <v>405</v>
      </c>
      <c r="H10" s="203">
        <v>42101</v>
      </c>
      <c r="I10" s="204" t="s">
        <v>411</v>
      </c>
    </row>
    <row r="11" spans="1:9">
      <c r="B11" s="199" t="s">
        <v>788</v>
      </c>
      <c r="C11" s="200">
        <v>15120</v>
      </c>
      <c r="D11" s="200">
        <v>15120</v>
      </c>
      <c r="E11" s="201">
        <v>4.350632879443401E-4</v>
      </c>
      <c r="F11" s="158" t="s">
        <v>404</v>
      </c>
      <c r="G11" s="202" t="s">
        <v>405</v>
      </c>
      <c r="H11" s="203">
        <v>42130</v>
      </c>
      <c r="I11" s="204" t="s">
        <v>411</v>
      </c>
    </row>
    <row r="12" spans="1:9">
      <c r="B12" s="199" t="s">
        <v>788</v>
      </c>
      <c r="C12" s="200">
        <v>167144</v>
      </c>
      <c r="D12" s="200">
        <v>167144</v>
      </c>
      <c r="E12" s="201">
        <v>4.8094059656196278E-3</v>
      </c>
      <c r="F12" s="158" t="s">
        <v>404</v>
      </c>
      <c r="G12" s="202" t="s">
        <v>405</v>
      </c>
      <c r="H12" s="203">
        <v>42186</v>
      </c>
      <c r="I12" s="204" t="s">
        <v>411</v>
      </c>
    </row>
    <row r="13" spans="1:9">
      <c r="B13" s="199" t="s">
        <v>788</v>
      </c>
      <c r="C13" s="200">
        <v>231716</v>
      </c>
      <c r="D13" s="200">
        <v>231716</v>
      </c>
      <c r="E13" s="201">
        <v>6.6674024358009728E-3</v>
      </c>
      <c r="F13" s="158" t="s">
        <v>404</v>
      </c>
      <c r="G13" s="202" t="s">
        <v>405</v>
      </c>
      <c r="H13" s="203">
        <v>42192</v>
      </c>
      <c r="I13" s="204" t="s">
        <v>411</v>
      </c>
    </row>
    <row r="14" spans="1:9">
      <c r="B14" s="199" t="s">
        <v>788</v>
      </c>
      <c r="C14" s="200">
        <v>13637</v>
      </c>
      <c r="D14" s="200">
        <v>13637</v>
      </c>
      <c r="E14" s="201">
        <v>3.9239140593233903E-4</v>
      </c>
      <c r="F14" s="158" t="s">
        <v>404</v>
      </c>
      <c r="G14" s="202" t="s">
        <v>405</v>
      </c>
      <c r="H14" s="203">
        <v>42193</v>
      </c>
      <c r="I14" s="204" t="s">
        <v>411</v>
      </c>
    </row>
    <row r="15" spans="1:9">
      <c r="B15" s="199" t="s">
        <v>788</v>
      </c>
      <c r="C15" s="200">
        <v>33608</v>
      </c>
      <c r="D15" s="200">
        <v>33608</v>
      </c>
      <c r="E15" s="201">
        <v>9.6703749875882159E-4</v>
      </c>
      <c r="F15" s="158" t="s">
        <v>404</v>
      </c>
      <c r="G15" s="202" t="s">
        <v>405</v>
      </c>
      <c r="H15" s="203">
        <v>42221</v>
      </c>
      <c r="I15" s="204" t="s">
        <v>411</v>
      </c>
    </row>
    <row r="16" spans="1:9">
      <c r="B16" s="199" t="s">
        <v>788</v>
      </c>
      <c r="C16" s="200">
        <v>892963</v>
      </c>
      <c r="D16" s="200">
        <v>892963</v>
      </c>
      <c r="E16" s="201">
        <v>2.5703406691227504E-2</v>
      </c>
      <c r="F16" s="158" t="s">
        <v>404</v>
      </c>
      <c r="G16" s="202" t="s">
        <v>405</v>
      </c>
      <c r="H16" s="203">
        <v>42248</v>
      </c>
      <c r="I16" s="204" t="s">
        <v>411</v>
      </c>
    </row>
    <row r="17" spans="2:9">
      <c r="B17" s="199" t="s">
        <v>788</v>
      </c>
      <c r="C17" s="200">
        <v>72032</v>
      </c>
      <c r="D17" s="200">
        <v>72032</v>
      </c>
      <c r="E17" s="201">
        <v>2.0726507114554697E-3</v>
      </c>
      <c r="F17" s="158" t="s">
        <v>404</v>
      </c>
      <c r="G17" s="202" t="s">
        <v>405</v>
      </c>
      <c r="H17" s="203">
        <v>42254</v>
      </c>
      <c r="I17" s="204" t="s">
        <v>411</v>
      </c>
    </row>
    <row r="18" spans="2:9">
      <c r="B18" s="199" t="s">
        <v>788</v>
      </c>
      <c r="C18" s="200">
        <v>4567</v>
      </c>
      <c r="D18" s="200">
        <v>4567</v>
      </c>
      <c r="E18" s="201">
        <v>1.3141098121969584E-4</v>
      </c>
      <c r="F18" s="158" t="s">
        <v>404</v>
      </c>
      <c r="G18" s="202" t="s">
        <v>405</v>
      </c>
      <c r="H18" s="203">
        <v>42255</v>
      </c>
      <c r="I18" s="204" t="s">
        <v>411</v>
      </c>
    </row>
    <row r="19" spans="2:9">
      <c r="B19" s="199" t="s">
        <v>788</v>
      </c>
      <c r="C19" s="200">
        <v>815323</v>
      </c>
      <c r="D19" s="200">
        <v>815323</v>
      </c>
      <c r="E19" s="201">
        <v>2.3461593475153992E-2</v>
      </c>
      <c r="F19" s="158" t="s">
        <v>404</v>
      </c>
      <c r="G19" s="202" t="s">
        <v>405</v>
      </c>
      <c r="H19" s="203">
        <v>42256</v>
      </c>
      <c r="I19" s="204" t="s">
        <v>411</v>
      </c>
    </row>
    <row r="20" spans="2:9">
      <c r="B20" s="199" t="s">
        <v>788</v>
      </c>
      <c r="C20" s="200">
        <v>81918</v>
      </c>
      <c r="D20" s="200">
        <v>81918</v>
      </c>
      <c r="E20" s="201">
        <v>2.3571107421841569E-3</v>
      </c>
      <c r="F20" s="158" t="s">
        <v>404</v>
      </c>
      <c r="G20" s="202" t="s">
        <v>405</v>
      </c>
      <c r="H20" s="203">
        <v>42284</v>
      </c>
      <c r="I20" s="204" t="s">
        <v>411</v>
      </c>
    </row>
    <row r="21" spans="2:9">
      <c r="B21" s="199" t="s">
        <v>788</v>
      </c>
      <c r="C21" s="200">
        <v>214643</v>
      </c>
      <c r="D21" s="200">
        <v>214643</v>
      </c>
      <c r="E21" s="201">
        <v>6.2987496021275008E-3</v>
      </c>
      <c r="F21" s="158" t="s">
        <v>404</v>
      </c>
      <c r="G21" s="202" t="s">
        <v>405</v>
      </c>
      <c r="H21" s="203">
        <v>42345</v>
      </c>
      <c r="I21" s="204" t="s">
        <v>411</v>
      </c>
    </row>
    <row r="22" spans="2:9">
      <c r="B22" s="199" t="s">
        <v>788</v>
      </c>
      <c r="C22" s="200">
        <v>34740642</v>
      </c>
      <c r="D22" s="200">
        <v>34740642</v>
      </c>
      <c r="E22" s="201">
        <v>1.0026724047324849</v>
      </c>
      <c r="F22" s="158" t="s">
        <v>404</v>
      </c>
      <c r="G22" s="202" t="s">
        <v>405</v>
      </c>
      <c r="H22" s="203">
        <v>42430</v>
      </c>
      <c r="I22" s="204" t="s">
        <v>411</v>
      </c>
    </row>
    <row r="23" spans="2:9">
      <c r="B23" s="199" t="s">
        <v>788</v>
      </c>
      <c r="C23" s="200">
        <v>3494312</v>
      </c>
      <c r="D23" s="200">
        <v>3494312</v>
      </c>
      <c r="E23" s="201">
        <v>0.10054663627522861</v>
      </c>
      <c r="F23" s="158" t="s">
        <v>404</v>
      </c>
      <c r="G23" s="202" t="s">
        <v>405</v>
      </c>
      <c r="H23" s="203">
        <v>42432</v>
      </c>
      <c r="I23" s="204" t="s">
        <v>411</v>
      </c>
    </row>
    <row r="24" spans="2:9">
      <c r="B24" s="199" t="s">
        <v>788</v>
      </c>
      <c r="C24" s="200">
        <v>20780</v>
      </c>
      <c r="D24" s="200">
        <v>20780</v>
      </c>
      <c r="E24" s="201">
        <v>5.9792428065366318E-4</v>
      </c>
      <c r="F24" s="158" t="s">
        <v>404</v>
      </c>
      <c r="G24" s="202" t="s">
        <v>405</v>
      </c>
      <c r="H24" s="203">
        <v>42436</v>
      </c>
      <c r="I24" s="204" t="s">
        <v>411</v>
      </c>
    </row>
    <row r="25" spans="2:9">
      <c r="B25" s="199" t="s">
        <v>788</v>
      </c>
      <c r="C25" s="200">
        <v>29030</v>
      </c>
      <c r="D25" s="200">
        <v>29030</v>
      </c>
      <c r="E25" s="201">
        <v>8.3531000324234077E-4</v>
      </c>
      <c r="F25" s="158" t="s">
        <v>404</v>
      </c>
      <c r="G25" s="202" t="s">
        <v>405</v>
      </c>
      <c r="H25" s="203">
        <v>42467</v>
      </c>
      <c r="I25" s="204" t="s">
        <v>411</v>
      </c>
    </row>
    <row r="26" spans="2:9">
      <c r="B26" s="199" t="s">
        <v>788</v>
      </c>
      <c r="C26" s="200">
        <v>18800</v>
      </c>
      <c r="D26" s="200">
        <v>18800</v>
      </c>
      <c r="E26" s="201">
        <v>5.4095170723238053E-4</v>
      </c>
      <c r="F26" s="158" t="s">
        <v>404</v>
      </c>
      <c r="G26" s="202" t="s">
        <v>405</v>
      </c>
      <c r="H26" s="203">
        <v>42529</v>
      </c>
      <c r="I26" s="204" t="s">
        <v>411</v>
      </c>
    </row>
    <row r="27" spans="2:9">
      <c r="B27" s="199" t="s">
        <v>788</v>
      </c>
      <c r="C27" s="200">
        <v>1013098</v>
      </c>
      <c r="D27" s="200">
        <v>1013098</v>
      </c>
      <c r="E27" s="201">
        <v>2.9152376661211652E-2</v>
      </c>
      <c r="F27" s="158" t="s">
        <v>404</v>
      </c>
      <c r="G27" s="202" t="s">
        <v>405</v>
      </c>
      <c r="H27" s="203">
        <v>42530</v>
      </c>
      <c r="I27" s="204" t="s">
        <v>411</v>
      </c>
    </row>
    <row r="28" spans="2:9">
      <c r="B28" s="199" t="s">
        <v>788</v>
      </c>
      <c r="C28" s="200">
        <v>266203</v>
      </c>
      <c r="D28" s="200">
        <v>266203</v>
      </c>
      <c r="E28" s="201">
        <v>7.6597323042756063E-3</v>
      </c>
      <c r="F28" s="158" t="s">
        <v>404</v>
      </c>
      <c r="G28" s="202" t="s">
        <v>405</v>
      </c>
      <c r="H28" s="203">
        <v>42558</v>
      </c>
      <c r="I28" s="204" t="s">
        <v>411</v>
      </c>
    </row>
    <row r="29" spans="2:9">
      <c r="B29" s="199" t="s">
        <v>788</v>
      </c>
      <c r="C29" s="200">
        <v>5957</v>
      </c>
      <c r="D29" s="200">
        <v>5957</v>
      </c>
      <c r="E29" s="201">
        <v>1.7140687872251547E-4</v>
      </c>
      <c r="F29" s="158" t="s">
        <v>404</v>
      </c>
      <c r="G29" s="202" t="s">
        <v>405</v>
      </c>
      <c r="H29" s="203">
        <v>42590</v>
      </c>
      <c r="I29" s="204" t="s">
        <v>411</v>
      </c>
    </row>
    <row r="30" spans="2:9">
      <c r="B30" s="199" t="s">
        <v>788</v>
      </c>
      <c r="C30" s="200">
        <v>1121329</v>
      </c>
      <c r="D30" s="200">
        <v>1121329</v>
      </c>
      <c r="E30" s="201">
        <v>3.227435858859002E-2</v>
      </c>
      <c r="F30" s="158" t="s">
        <v>404</v>
      </c>
      <c r="G30" s="202" t="s">
        <v>405</v>
      </c>
      <c r="H30" s="203">
        <v>42614</v>
      </c>
      <c r="I30" s="204" t="s">
        <v>411</v>
      </c>
    </row>
    <row r="31" spans="2:9">
      <c r="B31" s="199" t="s">
        <v>788</v>
      </c>
      <c r="C31" s="200">
        <v>21262</v>
      </c>
      <c r="D31" s="200">
        <v>21262</v>
      </c>
      <c r="E31" s="201">
        <v>6.1179336165823799E-4</v>
      </c>
      <c r="F31" s="158" t="s">
        <v>404</v>
      </c>
      <c r="G31" s="202" t="s">
        <v>405</v>
      </c>
      <c r="H31" s="203">
        <v>42620</v>
      </c>
      <c r="I31" s="204" t="s">
        <v>411</v>
      </c>
    </row>
    <row r="32" spans="2:9">
      <c r="B32" s="199" t="s">
        <v>788</v>
      </c>
      <c r="C32" s="200">
        <v>891855</v>
      </c>
      <c r="D32" s="200">
        <v>891855</v>
      </c>
      <c r="E32" s="201">
        <v>2.5663727308021467E-2</v>
      </c>
      <c r="F32" s="158" t="s">
        <v>404</v>
      </c>
      <c r="G32" s="202" t="s">
        <v>405</v>
      </c>
      <c r="H32" s="203">
        <v>42621</v>
      </c>
      <c r="I32" s="204" t="s">
        <v>411</v>
      </c>
    </row>
    <row r="33" spans="2:9">
      <c r="B33" s="199" t="s">
        <v>788</v>
      </c>
      <c r="C33" s="200">
        <v>54065</v>
      </c>
      <c r="D33" s="200">
        <v>54065</v>
      </c>
      <c r="E33" s="201">
        <v>1.5556677686978009E-3</v>
      </c>
      <c r="F33" s="158" t="s">
        <v>404</v>
      </c>
      <c r="G33" s="202" t="s">
        <v>405</v>
      </c>
      <c r="H33" s="203">
        <v>42649</v>
      </c>
      <c r="I33" s="204" t="s">
        <v>411</v>
      </c>
    </row>
    <row r="34" spans="2:9">
      <c r="B34" s="199" t="s">
        <v>788</v>
      </c>
      <c r="C34" s="200">
        <v>6901</v>
      </c>
      <c r="D34" s="200">
        <v>6901</v>
      </c>
      <c r="E34" s="201">
        <v>1.9856956019205629E-4</v>
      </c>
      <c r="F34" s="158" t="s">
        <v>404</v>
      </c>
      <c r="G34" s="202" t="s">
        <v>405</v>
      </c>
      <c r="H34" s="203">
        <v>42681</v>
      </c>
      <c r="I34" s="204" t="s">
        <v>411</v>
      </c>
    </row>
    <row r="35" spans="2:9">
      <c r="B35" s="199" t="s">
        <v>788</v>
      </c>
      <c r="C35" s="200">
        <v>167453</v>
      </c>
      <c r="D35" s="200">
        <v>167453</v>
      </c>
      <c r="E35" s="201">
        <v>4.9409032689202654E-3</v>
      </c>
      <c r="F35" s="158" t="s">
        <v>404</v>
      </c>
      <c r="G35" s="202" t="s">
        <v>405</v>
      </c>
      <c r="H35" s="203">
        <v>42711</v>
      </c>
      <c r="I35" s="204" t="s">
        <v>411</v>
      </c>
    </row>
    <row r="36" spans="2:9">
      <c r="B36" s="199" t="s">
        <v>788</v>
      </c>
      <c r="C36" s="200">
        <v>819694</v>
      </c>
      <c r="D36" s="200">
        <v>819694</v>
      </c>
      <c r="E36" s="201">
        <v>2.3587220876950619E-2</v>
      </c>
      <c r="F36" s="158" t="s">
        <v>404</v>
      </c>
      <c r="G36" s="202" t="s">
        <v>405</v>
      </c>
      <c r="H36" s="203">
        <v>42712</v>
      </c>
      <c r="I36" s="204" t="s">
        <v>411</v>
      </c>
    </row>
    <row r="37" spans="2:9">
      <c r="B37" s="199" t="s">
        <v>788</v>
      </c>
      <c r="C37" s="200">
        <v>11369448</v>
      </c>
      <c r="D37" s="200">
        <v>11369448</v>
      </c>
      <c r="E37" s="201">
        <v>0.32841063049969899</v>
      </c>
      <c r="F37" s="158" t="s">
        <v>404</v>
      </c>
      <c r="G37" s="202" t="s">
        <v>405</v>
      </c>
      <c r="H37" s="203">
        <v>42794</v>
      </c>
      <c r="I37" s="204" t="s">
        <v>411</v>
      </c>
    </row>
    <row r="38" spans="2:9">
      <c r="B38" s="199" t="s">
        <v>788</v>
      </c>
      <c r="C38" s="200">
        <v>23335096</v>
      </c>
      <c r="D38" s="200">
        <v>23335096</v>
      </c>
      <c r="E38" s="201">
        <v>0.67426433512118711</v>
      </c>
      <c r="F38" s="158" t="s">
        <v>404</v>
      </c>
      <c r="G38" s="202" t="s">
        <v>405</v>
      </c>
      <c r="H38" s="203">
        <v>42795</v>
      </c>
      <c r="I38" s="204" t="s">
        <v>411</v>
      </c>
    </row>
    <row r="39" spans="2:9">
      <c r="B39" s="199" t="s">
        <v>788</v>
      </c>
      <c r="C39" s="200">
        <v>4409745</v>
      </c>
      <c r="D39" s="200">
        <v>4409745</v>
      </c>
      <c r="E39" s="201">
        <v>0.1268892867498537</v>
      </c>
      <c r="F39" s="158" t="s">
        <v>404</v>
      </c>
      <c r="G39" s="202" t="s">
        <v>405</v>
      </c>
      <c r="H39" s="203">
        <v>42796</v>
      </c>
      <c r="I39" s="204" t="s">
        <v>411</v>
      </c>
    </row>
    <row r="40" spans="2:9">
      <c r="B40" s="199" t="s">
        <v>788</v>
      </c>
      <c r="C40" s="200">
        <v>977</v>
      </c>
      <c r="D40" s="200">
        <v>977</v>
      </c>
      <c r="E40" s="201">
        <v>2.8112224359895521E-5</v>
      </c>
      <c r="F40" s="158" t="s">
        <v>404</v>
      </c>
      <c r="G40" s="202" t="s">
        <v>405</v>
      </c>
      <c r="H40" s="203">
        <v>42801</v>
      </c>
      <c r="I40" s="204" t="s">
        <v>411</v>
      </c>
    </row>
    <row r="41" spans="2:9">
      <c r="B41" s="199" t="s">
        <v>788</v>
      </c>
      <c r="C41" s="200">
        <v>6724</v>
      </c>
      <c r="D41" s="200">
        <v>6724</v>
      </c>
      <c r="E41" s="201">
        <v>1.9347655741651739E-4</v>
      </c>
      <c r="F41" s="158" t="s">
        <v>404</v>
      </c>
      <c r="G41" s="202" t="s">
        <v>405</v>
      </c>
      <c r="H41" s="203">
        <v>42835</v>
      </c>
      <c r="I41" s="204" t="s">
        <v>411</v>
      </c>
    </row>
    <row r="42" spans="2:9">
      <c r="B42" s="199" t="s">
        <v>788</v>
      </c>
      <c r="C42" s="200">
        <v>6652</v>
      </c>
      <c r="D42" s="200">
        <v>6652</v>
      </c>
      <c r="E42" s="201">
        <v>1.9140482747392529E-4</v>
      </c>
      <c r="F42" s="158" t="s">
        <v>404</v>
      </c>
      <c r="G42" s="202" t="s">
        <v>405</v>
      </c>
      <c r="H42" s="203">
        <v>42863</v>
      </c>
      <c r="I42" s="204" t="s">
        <v>411</v>
      </c>
    </row>
    <row r="43" spans="2:9">
      <c r="B43" s="199" t="s">
        <v>788</v>
      </c>
      <c r="C43" s="200">
        <v>62093</v>
      </c>
      <c r="D43" s="200">
        <v>62093</v>
      </c>
      <c r="E43" s="201">
        <v>1.7866656572968192E-3</v>
      </c>
      <c r="F43" s="158" t="s">
        <v>404</v>
      </c>
      <c r="G43" s="202" t="s">
        <v>405</v>
      </c>
      <c r="H43" s="203">
        <v>42893</v>
      </c>
      <c r="I43" s="204" t="s">
        <v>411</v>
      </c>
    </row>
    <row r="44" spans="2:9">
      <c r="B44" s="199" t="s">
        <v>788</v>
      </c>
      <c r="C44" s="200">
        <v>1187933</v>
      </c>
      <c r="D44" s="200">
        <v>1187933</v>
      </c>
      <c r="E44" s="201">
        <v>3.4182939798202992E-2</v>
      </c>
      <c r="F44" s="158" t="s">
        <v>404</v>
      </c>
      <c r="G44" s="202" t="s">
        <v>405</v>
      </c>
      <c r="H44" s="203">
        <v>42894</v>
      </c>
      <c r="I44" s="204" t="s">
        <v>411</v>
      </c>
    </row>
    <row r="45" spans="2:9">
      <c r="B45" s="199" t="s">
        <v>788</v>
      </c>
      <c r="C45" s="200">
        <v>41861</v>
      </c>
      <c r="D45" s="200">
        <v>41861</v>
      </c>
      <c r="E45" s="201">
        <v>1.2045095434284406E-3</v>
      </c>
      <c r="F45" s="158" t="s">
        <v>404</v>
      </c>
      <c r="G45" s="202" t="s">
        <v>405</v>
      </c>
      <c r="H45" s="203">
        <v>42922</v>
      </c>
      <c r="I45" s="204" t="s">
        <v>411</v>
      </c>
    </row>
    <row r="46" spans="2:9">
      <c r="B46" s="199" t="s">
        <v>788</v>
      </c>
      <c r="C46" s="200">
        <v>332324</v>
      </c>
      <c r="D46" s="200">
        <v>332324</v>
      </c>
      <c r="E46" s="201">
        <v>9.5622997422496608E-3</v>
      </c>
      <c r="F46" s="158" t="s">
        <v>404</v>
      </c>
      <c r="G46" s="202" t="s">
        <v>405</v>
      </c>
      <c r="H46" s="203">
        <v>42955</v>
      </c>
      <c r="I46" s="204" t="s">
        <v>411</v>
      </c>
    </row>
    <row r="47" spans="2:9">
      <c r="B47" s="199" t="s">
        <v>788</v>
      </c>
      <c r="C47" s="200">
        <v>790306</v>
      </c>
      <c r="D47" s="200">
        <v>790306</v>
      </c>
      <c r="E47" s="201">
        <v>2.2745523039718617E-2</v>
      </c>
      <c r="F47" s="158" t="s">
        <v>404</v>
      </c>
      <c r="G47" s="202" t="s">
        <v>405</v>
      </c>
      <c r="H47" s="203">
        <v>42979</v>
      </c>
      <c r="I47" s="204" t="s">
        <v>411</v>
      </c>
    </row>
    <row r="48" spans="2:9">
      <c r="B48" s="199" t="s">
        <v>788</v>
      </c>
      <c r="C48" s="200">
        <v>1372457</v>
      </c>
      <c r="D48" s="200">
        <v>1372457</v>
      </c>
      <c r="E48" s="201">
        <v>3.9492783641066537E-2</v>
      </c>
      <c r="F48" s="158" t="s">
        <v>404</v>
      </c>
      <c r="G48" s="202" t="s">
        <v>405</v>
      </c>
      <c r="H48" s="203">
        <v>42985</v>
      </c>
      <c r="I48" s="204" t="s">
        <v>411</v>
      </c>
    </row>
    <row r="49" spans="2:9">
      <c r="B49" s="199" t="s">
        <v>788</v>
      </c>
      <c r="C49" s="200">
        <v>7953</v>
      </c>
      <c r="D49" s="200">
        <v>7953</v>
      </c>
      <c r="E49" s="201">
        <v>2.2883983657548523E-4</v>
      </c>
      <c r="F49" s="158" t="s">
        <v>404</v>
      </c>
      <c r="G49" s="202" t="s">
        <v>405</v>
      </c>
      <c r="H49" s="203">
        <v>43013</v>
      </c>
      <c r="I49" s="204" t="s">
        <v>411</v>
      </c>
    </row>
    <row r="50" spans="2:9">
      <c r="B50" s="199" t="s">
        <v>788</v>
      </c>
      <c r="C50" s="200">
        <v>2818</v>
      </c>
      <c r="D50" s="200">
        <v>2818</v>
      </c>
      <c r="E50" s="201">
        <v>8.1085208030896194E-5</v>
      </c>
      <c r="F50" s="158" t="s">
        <v>404</v>
      </c>
      <c r="G50" s="202" t="s">
        <v>405</v>
      </c>
      <c r="H50" s="203">
        <v>43046</v>
      </c>
      <c r="I50" s="204" t="s">
        <v>411</v>
      </c>
    </row>
    <row r="51" spans="2:9">
      <c r="B51" s="199" t="s">
        <v>788</v>
      </c>
      <c r="C51" s="200">
        <v>1450909</v>
      </c>
      <c r="D51" s="200">
        <v>1450909</v>
      </c>
      <c r="E51" s="201">
        <v>4.1995145671447978E-2</v>
      </c>
      <c r="F51" s="158" t="s">
        <v>404</v>
      </c>
      <c r="G51" s="202" t="s">
        <v>405</v>
      </c>
      <c r="H51" s="203">
        <v>43076</v>
      </c>
      <c r="I51" s="204" t="s">
        <v>411</v>
      </c>
    </row>
    <row r="52" spans="2:9">
      <c r="B52" s="199" t="s">
        <v>788</v>
      </c>
      <c r="C52" s="200">
        <v>3077</v>
      </c>
      <c r="D52" s="200">
        <v>3077</v>
      </c>
      <c r="E52" s="201">
        <v>8.8537681018831642E-5</v>
      </c>
      <c r="F52" s="158" t="s">
        <v>404</v>
      </c>
      <c r="G52" s="202" t="s">
        <v>405</v>
      </c>
      <c r="H52" s="203">
        <v>43109</v>
      </c>
      <c r="I52" s="204" t="s">
        <v>411</v>
      </c>
    </row>
    <row r="53" spans="2:9">
      <c r="B53" s="199" t="s">
        <v>788</v>
      </c>
      <c r="C53" s="200">
        <v>4104</v>
      </c>
      <c r="D53" s="200">
        <v>4104</v>
      </c>
      <c r="E53" s="201">
        <v>1.1808860672774945E-4</v>
      </c>
      <c r="F53" s="158" t="s">
        <v>404</v>
      </c>
      <c r="G53" s="202" t="s">
        <v>405</v>
      </c>
      <c r="H53" s="203">
        <v>43138</v>
      </c>
      <c r="I53" s="204" t="s">
        <v>411</v>
      </c>
    </row>
    <row r="54" spans="2:9">
      <c r="B54" s="199" t="s">
        <v>788</v>
      </c>
      <c r="C54" s="200">
        <v>19379719</v>
      </c>
      <c r="D54" s="200">
        <v>19379719</v>
      </c>
      <c r="E54" s="201">
        <v>0.55880978914530866</v>
      </c>
      <c r="F54" s="158" t="s">
        <v>404</v>
      </c>
      <c r="G54" s="202" t="s">
        <v>405</v>
      </c>
      <c r="H54" s="203">
        <v>43159</v>
      </c>
      <c r="I54" s="204" t="s">
        <v>411</v>
      </c>
    </row>
    <row r="55" spans="2:9">
      <c r="B55" s="199" t="s">
        <v>788</v>
      </c>
      <c r="C55" s="200">
        <v>2264983</v>
      </c>
      <c r="D55" s="200">
        <v>2264983</v>
      </c>
      <c r="E55" s="201">
        <v>6.5215986862856581E-2</v>
      </c>
      <c r="F55" s="158" t="s">
        <v>404</v>
      </c>
      <c r="G55" s="202" t="s">
        <v>405</v>
      </c>
      <c r="H55" s="203">
        <v>43160</v>
      </c>
      <c r="I55" s="204" t="s">
        <v>411</v>
      </c>
    </row>
    <row r="56" spans="2:9">
      <c r="B56" s="199" t="s">
        <v>788</v>
      </c>
      <c r="C56" s="200">
        <v>367721</v>
      </c>
      <c r="D56" s="200">
        <v>367721</v>
      </c>
      <c r="E56" s="201">
        <v>1.05808139752765E-2</v>
      </c>
      <c r="F56" s="158" t="s">
        <v>404</v>
      </c>
      <c r="G56" s="202" t="s">
        <v>405</v>
      </c>
      <c r="H56" s="203">
        <v>43166</v>
      </c>
      <c r="I56" s="204" t="s">
        <v>411</v>
      </c>
    </row>
    <row r="57" spans="2:9">
      <c r="B57" s="199" t="s">
        <v>788</v>
      </c>
      <c r="C57" s="200">
        <v>105970</v>
      </c>
      <c r="D57" s="200">
        <v>105970</v>
      </c>
      <c r="E57" s="201">
        <v>3.0491836391178385E-3</v>
      </c>
      <c r="F57" s="158" t="s">
        <v>404</v>
      </c>
      <c r="G57" s="202" t="s">
        <v>405</v>
      </c>
      <c r="H57" s="203">
        <v>43197</v>
      </c>
      <c r="I57" s="204" t="s">
        <v>411</v>
      </c>
    </row>
    <row r="58" spans="2:9">
      <c r="B58" s="199" t="s">
        <v>788</v>
      </c>
      <c r="C58" s="200">
        <v>20509</v>
      </c>
      <c r="D58" s="200">
        <v>20509</v>
      </c>
      <c r="E58" s="201">
        <v>5.901265193419624E-4</v>
      </c>
      <c r="F58" s="158" t="s">
        <v>404</v>
      </c>
      <c r="G58" s="202" t="s">
        <v>405</v>
      </c>
      <c r="H58" s="203">
        <v>43228</v>
      </c>
      <c r="I58" s="204" t="s">
        <v>411</v>
      </c>
    </row>
    <row r="59" spans="2:9">
      <c r="B59" s="199" t="s">
        <v>788</v>
      </c>
      <c r="C59" s="200">
        <v>2703000</v>
      </c>
      <c r="D59" s="200">
        <v>2703000</v>
      </c>
      <c r="E59" s="201">
        <v>7.7779532715274657E-2</v>
      </c>
      <c r="F59" s="158" t="s">
        <v>404</v>
      </c>
      <c r="G59" s="202" t="s">
        <v>405</v>
      </c>
      <c r="H59" s="203">
        <v>43257</v>
      </c>
      <c r="I59" s="204" t="s">
        <v>411</v>
      </c>
    </row>
    <row r="60" spans="2:9">
      <c r="B60" s="199" t="s">
        <v>788</v>
      </c>
      <c r="C60" s="200">
        <v>316078</v>
      </c>
      <c r="D60" s="200">
        <v>316078</v>
      </c>
      <c r="E60" s="201">
        <v>9.0948368999253393E-3</v>
      </c>
      <c r="F60" s="158" t="s">
        <v>404</v>
      </c>
      <c r="G60" s="202" t="s">
        <v>405</v>
      </c>
      <c r="H60" s="203">
        <v>43288</v>
      </c>
      <c r="I60" s="204" t="s">
        <v>411</v>
      </c>
    </row>
    <row r="61" spans="2:9">
      <c r="B61" s="199" t="s">
        <v>788</v>
      </c>
      <c r="C61" s="200">
        <v>12774</v>
      </c>
      <c r="D61" s="200">
        <v>12774</v>
      </c>
      <c r="E61" s="201">
        <v>3.6755942064821428E-4</v>
      </c>
      <c r="F61" s="158" t="s">
        <v>404</v>
      </c>
      <c r="G61" s="202" t="s">
        <v>405</v>
      </c>
      <c r="H61" s="203">
        <v>43320</v>
      </c>
      <c r="I61" s="204" t="s">
        <v>411</v>
      </c>
    </row>
    <row r="62" spans="2:9">
      <c r="B62" s="199" t="s">
        <v>788</v>
      </c>
      <c r="C62" s="200">
        <v>571274</v>
      </c>
      <c r="D62" s="200">
        <v>571274</v>
      </c>
      <c r="E62" s="201">
        <v>1.6437853489227178E-2</v>
      </c>
      <c r="F62" s="158" t="s">
        <v>404</v>
      </c>
      <c r="G62" s="202" t="s">
        <v>405</v>
      </c>
      <c r="H62" s="203">
        <v>43344</v>
      </c>
      <c r="I62" s="204" t="s">
        <v>411</v>
      </c>
    </row>
    <row r="63" spans="2:9">
      <c r="B63" s="199" t="s">
        <v>788</v>
      </c>
      <c r="C63" s="200">
        <v>2296328</v>
      </c>
      <c r="D63" s="200">
        <v>2296328</v>
      </c>
      <c r="E63" s="201">
        <v>6.6078344451460547E-2</v>
      </c>
      <c r="F63" s="158" t="s">
        <v>404</v>
      </c>
      <c r="G63" s="202" t="s">
        <v>405</v>
      </c>
      <c r="H63" s="203">
        <v>43348</v>
      </c>
      <c r="I63" s="204" t="s">
        <v>411</v>
      </c>
    </row>
    <row r="64" spans="2:9">
      <c r="B64" s="199" t="s">
        <v>788</v>
      </c>
      <c r="C64" s="200">
        <v>25210</v>
      </c>
      <c r="D64" s="200">
        <v>25210</v>
      </c>
      <c r="E64" s="201">
        <v>7.2539322017703791E-4</v>
      </c>
      <c r="F64" s="158" t="s">
        <v>404</v>
      </c>
      <c r="G64" s="202" t="s">
        <v>405</v>
      </c>
      <c r="H64" s="203">
        <v>43380</v>
      </c>
      <c r="I64" s="204" t="s">
        <v>411</v>
      </c>
    </row>
    <row r="65" spans="2:9">
      <c r="B65" s="199" t="s">
        <v>788</v>
      </c>
      <c r="C65" s="200">
        <v>237632</v>
      </c>
      <c r="D65" s="200">
        <v>237632</v>
      </c>
      <c r="E65" s="201">
        <v>6.9095646468684043E-3</v>
      </c>
      <c r="F65" s="158" t="s">
        <v>404</v>
      </c>
      <c r="G65" s="202" t="s">
        <v>405</v>
      </c>
      <c r="H65" s="203">
        <v>43411</v>
      </c>
      <c r="I65" s="204" t="s">
        <v>411</v>
      </c>
    </row>
    <row r="66" spans="2:9">
      <c r="B66" s="199" t="s">
        <v>788</v>
      </c>
      <c r="C66" s="200">
        <v>2017348</v>
      </c>
      <c r="D66" s="200">
        <v>2017348</v>
      </c>
      <c r="E66" s="201">
        <v>5.814212252192983E-2</v>
      </c>
      <c r="F66" s="158" t="s">
        <v>404</v>
      </c>
      <c r="G66" s="202" t="s">
        <v>405</v>
      </c>
      <c r="H66" s="203">
        <v>43439</v>
      </c>
      <c r="I66" s="204" t="s">
        <v>411</v>
      </c>
    </row>
    <row r="67" spans="2:9">
      <c r="B67" s="199" t="s">
        <v>788</v>
      </c>
      <c r="C67" s="200">
        <v>30790</v>
      </c>
      <c r="D67" s="200">
        <v>30790</v>
      </c>
      <c r="E67" s="201">
        <v>8.8595229072792542E-4</v>
      </c>
      <c r="F67" s="158" t="s">
        <v>404</v>
      </c>
      <c r="G67" s="202" t="s">
        <v>405</v>
      </c>
      <c r="H67" s="203">
        <v>43474</v>
      </c>
      <c r="I67" s="204" t="s">
        <v>411</v>
      </c>
    </row>
    <row r="68" spans="2:9">
      <c r="B68" s="199" t="s">
        <v>788</v>
      </c>
      <c r="C68" s="200">
        <v>16585835</v>
      </c>
      <c r="D68" s="200">
        <v>16585835</v>
      </c>
      <c r="E68" s="201">
        <v>0.48035749090520408</v>
      </c>
      <c r="F68" s="158" t="s">
        <v>404</v>
      </c>
      <c r="G68" s="202" t="s">
        <v>405</v>
      </c>
      <c r="H68" s="203">
        <v>43523</v>
      </c>
      <c r="I68" s="204" t="s">
        <v>411</v>
      </c>
    </row>
    <row r="69" spans="2:9">
      <c r="B69" s="199" t="s">
        <v>788</v>
      </c>
      <c r="C69" s="200">
        <v>1308551</v>
      </c>
      <c r="D69" s="200">
        <v>1308551</v>
      </c>
      <c r="E69" s="201">
        <v>3.7695586689894867E-2</v>
      </c>
      <c r="F69" s="158" t="s">
        <v>404</v>
      </c>
      <c r="G69" s="202" t="s">
        <v>405</v>
      </c>
      <c r="H69" s="203">
        <v>43525</v>
      </c>
      <c r="I69" s="204" t="s">
        <v>411</v>
      </c>
    </row>
    <row r="70" spans="2:9">
      <c r="B70" s="199" t="s">
        <v>788</v>
      </c>
      <c r="C70" s="200">
        <v>5561953</v>
      </c>
      <c r="D70" s="200">
        <v>5561953</v>
      </c>
      <c r="E70" s="201">
        <v>0.16034033039778209</v>
      </c>
      <c r="F70" s="158" t="s">
        <v>404</v>
      </c>
      <c r="G70" s="202" t="s">
        <v>405</v>
      </c>
      <c r="H70" s="203">
        <v>43526</v>
      </c>
      <c r="I70" s="204" t="s">
        <v>411</v>
      </c>
    </row>
    <row r="71" spans="2:9">
      <c r="B71" s="199" t="s">
        <v>788</v>
      </c>
      <c r="C71" s="200">
        <v>3290</v>
      </c>
      <c r="D71" s="200">
        <v>3290</v>
      </c>
      <c r="E71" s="201">
        <v>9.4666548765666593E-5</v>
      </c>
      <c r="F71" s="158" t="s">
        <v>404</v>
      </c>
      <c r="G71" s="202" t="s">
        <v>405</v>
      </c>
      <c r="H71" s="203">
        <v>43530</v>
      </c>
      <c r="I71" s="204" t="s">
        <v>411</v>
      </c>
    </row>
    <row r="72" spans="2:9">
      <c r="B72" s="199" t="s">
        <v>788</v>
      </c>
      <c r="C72" s="200">
        <v>531501</v>
      </c>
      <c r="D72" s="200">
        <v>531501</v>
      </c>
      <c r="E72" s="201">
        <v>1.5293424114133911E-2</v>
      </c>
      <c r="F72" s="158" t="s">
        <v>404</v>
      </c>
      <c r="G72" s="202" t="s">
        <v>405</v>
      </c>
      <c r="H72" s="203">
        <v>43562</v>
      </c>
      <c r="I72" s="204" t="s">
        <v>411</v>
      </c>
    </row>
    <row r="73" spans="2:9">
      <c r="B73" s="199" t="s">
        <v>788</v>
      </c>
      <c r="C73" s="200">
        <v>58844</v>
      </c>
      <c r="D73" s="200">
        <v>58844</v>
      </c>
      <c r="E73" s="201">
        <v>1.6931788436373512E-3</v>
      </c>
      <c r="F73" s="158" t="s">
        <v>404</v>
      </c>
      <c r="G73" s="202" t="s">
        <v>405</v>
      </c>
      <c r="H73" s="203">
        <v>43593</v>
      </c>
      <c r="I73" s="204" t="s">
        <v>411</v>
      </c>
    </row>
    <row r="74" spans="2:9">
      <c r="B74" s="199" t="s">
        <v>788</v>
      </c>
      <c r="C74" s="200">
        <v>1525650</v>
      </c>
      <c r="D74" s="200">
        <v>1525650</v>
      </c>
      <c r="E74" s="201">
        <v>4.3963576857180275E-2</v>
      </c>
      <c r="F74" s="158" t="s">
        <v>404</v>
      </c>
      <c r="G74" s="202" t="s">
        <v>405</v>
      </c>
      <c r="H74" s="203">
        <v>43621</v>
      </c>
      <c r="I74" s="204" t="s">
        <v>411</v>
      </c>
    </row>
    <row r="75" spans="2:9">
      <c r="B75" s="199" t="s">
        <v>788</v>
      </c>
      <c r="C75" s="200">
        <v>2500</v>
      </c>
      <c r="D75" s="200">
        <v>2500</v>
      </c>
      <c r="E75" s="201">
        <v>7.1935067451114432E-5</v>
      </c>
      <c r="F75" s="158" t="s">
        <v>404</v>
      </c>
      <c r="G75" s="202" t="s">
        <v>405</v>
      </c>
      <c r="H75" s="203">
        <v>43624</v>
      </c>
      <c r="I75" s="204" t="s">
        <v>411</v>
      </c>
    </row>
    <row r="76" spans="2:9">
      <c r="B76" s="199" t="s">
        <v>788</v>
      </c>
      <c r="C76" s="200">
        <v>1500</v>
      </c>
      <c r="D76" s="200">
        <v>1500</v>
      </c>
      <c r="E76" s="201">
        <v>4.3161040470668662E-5</v>
      </c>
      <c r="F76" s="158" t="s">
        <v>404</v>
      </c>
      <c r="G76" s="202" t="s">
        <v>405</v>
      </c>
      <c r="H76" s="203">
        <v>43653</v>
      </c>
      <c r="I76" s="204" t="s">
        <v>411</v>
      </c>
    </row>
    <row r="77" spans="2:9">
      <c r="B77" s="199" t="s">
        <v>788</v>
      </c>
      <c r="C77" s="200">
        <v>216177</v>
      </c>
      <c r="D77" s="200">
        <v>216177</v>
      </c>
      <c r="E77" s="201">
        <v>6.2202828305518258E-3</v>
      </c>
      <c r="F77" s="158" t="s">
        <v>404</v>
      </c>
      <c r="G77" s="202" t="s">
        <v>405</v>
      </c>
      <c r="H77" s="203">
        <v>43709</v>
      </c>
      <c r="I77" s="204" t="s">
        <v>411</v>
      </c>
    </row>
    <row r="78" spans="2:9">
      <c r="B78" s="199" t="s">
        <v>788</v>
      </c>
      <c r="C78" s="200">
        <v>1288945</v>
      </c>
      <c r="D78" s="200">
        <v>1288945</v>
      </c>
      <c r="E78" s="201">
        <v>3.7092857146735471E-2</v>
      </c>
      <c r="F78" s="158" t="s">
        <v>404</v>
      </c>
      <c r="G78" s="202" t="s">
        <v>405</v>
      </c>
      <c r="H78" s="203">
        <v>43712</v>
      </c>
      <c r="I78" s="204" t="s">
        <v>411</v>
      </c>
    </row>
    <row r="79" spans="2:9">
      <c r="B79" s="199" t="s">
        <v>788</v>
      </c>
      <c r="C79" s="200">
        <v>328000</v>
      </c>
      <c r="D79" s="200">
        <v>328000</v>
      </c>
      <c r="E79" s="201">
        <v>9.4378808495862131E-3</v>
      </c>
      <c r="F79" s="158" t="s">
        <v>404</v>
      </c>
      <c r="G79" s="202" t="s">
        <v>405</v>
      </c>
      <c r="H79" s="203">
        <v>43715</v>
      </c>
      <c r="I79" s="204" t="s">
        <v>411</v>
      </c>
    </row>
    <row r="80" spans="2:9">
      <c r="B80" s="199" t="s">
        <v>788</v>
      </c>
      <c r="C80" s="200">
        <v>8000</v>
      </c>
      <c r="D80" s="200">
        <v>8000</v>
      </c>
      <c r="E80" s="201">
        <v>2.3019221584356616E-4</v>
      </c>
      <c r="F80" s="158" t="s">
        <v>404</v>
      </c>
      <c r="G80" s="202" t="s">
        <v>405</v>
      </c>
      <c r="H80" s="203">
        <v>43745</v>
      </c>
      <c r="I80" s="204" t="s">
        <v>411</v>
      </c>
    </row>
    <row r="81" spans="2:9">
      <c r="B81" s="199" t="s">
        <v>788</v>
      </c>
      <c r="C81" s="200">
        <v>1112969</v>
      </c>
      <c r="D81" s="200">
        <v>1112969</v>
      </c>
      <c r="E81" s="201">
        <v>3.2070753573676385E-2</v>
      </c>
      <c r="F81" s="158" t="s">
        <v>404</v>
      </c>
      <c r="G81" s="202" t="s">
        <v>405</v>
      </c>
      <c r="H81" s="203">
        <v>43803</v>
      </c>
      <c r="I81" s="204" t="s">
        <v>411</v>
      </c>
    </row>
    <row r="82" spans="2:9">
      <c r="B82" s="199" t="s">
        <v>788</v>
      </c>
      <c r="C82" s="200">
        <v>3050082</v>
      </c>
      <c r="D82" s="200">
        <v>3050082</v>
      </c>
      <c r="E82" s="201">
        <v>8.7911788383952985E-2</v>
      </c>
      <c r="F82" s="158" t="s">
        <v>404</v>
      </c>
      <c r="G82" s="202" t="s">
        <v>405</v>
      </c>
      <c r="H82" s="203">
        <v>43891</v>
      </c>
      <c r="I82" s="204" t="s">
        <v>411</v>
      </c>
    </row>
    <row r="83" spans="2:9">
      <c r="B83" s="199" t="s">
        <v>788</v>
      </c>
      <c r="C83" s="200">
        <v>135399</v>
      </c>
      <c r="D83" s="200">
        <v>135399</v>
      </c>
      <c r="E83" s="201">
        <v>3.8959744791253774E-3</v>
      </c>
      <c r="F83" s="158" t="s">
        <v>404</v>
      </c>
      <c r="G83" s="202" t="s">
        <v>405</v>
      </c>
      <c r="H83" s="203">
        <v>44075</v>
      </c>
      <c r="I83" s="204" t="s">
        <v>411</v>
      </c>
    </row>
    <row r="84" spans="2:9">
      <c r="B84" s="199" t="s">
        <v>788</v>
      </c>
      <c r="C84" s="200">
        <v>42891</v>
      </c>
      <c r="D84" s="200">
        <v>42891</v>
      </c>
      <c r="E84" s="201">
        <v>1.2341467912182996E-3</v>
      </c>
      <c r="F84" s="158" t="s">
        <v>404</v>
      </c>
      <c r="G84" s="202" t="s">
        <v>405</v>
      </c>
      <c r="H84" s="203">
        <v>44256</v>
      </c>
      <c r="I84" s="204" t="s">
        <v>411</v>
      </c>
    </row>
    <row r="85" spans="2:9">
      <c r="B85" s="199" t="s">
        <v>788</v>
      </c>
      <c r="C85" s="200">
        <v>53623319</v>
      </c>
      <c r="D85" s="200">
        <v>53623319</v>
      </c>
      <c r="E85" s="201">
        <v>1.5440130792615869</v>
      </c>
      <c r="F85" s="158" t="s">
        <v>404</v>
      </c>
      <c r="G85" s="202" t="s">
        <v>405</v>
      </c>
      <c r="H85" s="203">
        <v>42065</v>
      </c>
      <c r="I85" s="204" t="s">
        <v>411</v>
      </c>
    </row>
    <row r="86" spans="2:9">
      <c r="B86" s="199" t="s">
        <v>788</v>
      </c>
      <c r="C86" s="200">
        <v>3531488</v>
      </c>
      <c r="D86" s="200">
        <v>3531488</v>
      </c>
      <c r="E86" s="201">
        <v>0.10161513099312049</v>
      </c>
      <c r="F86" s="158" t="s">
        <v>404</v>
      </c>
      <c r="G86" s="202" t="s">
        <v>405</v>
      </c>
      <c r="H86" s="203">
        <v>42107</v>
      </c>
      <c r="I86" s="204" t="s">
        <v>411</v>
      </c>
    </row>
    <row r="87" spans="2:9">
      <c r="B87" s="199" t="s">
        <v>788</v>
      </c>
      <c r="C87" s="200">
        <v>0</v>
      </c>
      <c r="D87" s="200">
        <v>0</v>
      </c>
      <c r="E87" s="201">
        <v>1.2951189543898643E-4</v>
      </c>
      <c r="F87" s="158" t="s">
        <v>404</v>
      </c>
      <c r="G87" s="202" t="s">
        <v>405</v>
      </c>
      <c r="H87" s="203">
        <v>41974</v>
      </c>
      <c r="I87" s="204" t="s">
        <v>411</v>
      </c>
    </row>
    <row r="88" spans="2:9">
      <c r="B88" s="199" t="s">
        <v>788</v>
      </c>
      <c r="C88" s="200">
        <v>0</v>
      </c>
      <c r="D88" s="200">
        <v>0</v>
      </c>
      <c r="E88" s="201">
        <v>1.4738056619384326E-4</v>
      </c>
      <c r="F88" s="158" t="s">
        <v>404</v>
      </c>
      <c r="G88" s="202" t="s">
        <v>405</v>
      </c>
      <c r="H88" s="203">
        <v>41975</v>
      </c>
      <c r="I88" s="204" t="s">
        <v>411</v>
      </c>
    </row>
    <row r="89" spans="2:9">
      <c r="B89" s="199" t="s">
        <v>788</v>
      </c>
      <c r="C89" s="200">
        <v>194662</v>
      </c>
      <c r="D89" s="200">
        <v>194662</v>
      </c>
      <c r="E89" s="201">
        <v>3.5662529039564493E-4</v>
      </c>
      <c r="F89" s="158" t="s">
        <v>404</v>
      </c>
      <c r="G89" s="202" t="s">
        <v>405</v>
      </c>
      <c r="H89" s="203">
        <v>41978</v>
      </c>
      <c r="I89" s="204" t="s">
        <v>411</v>
      </c>
    </row>
    <row r="90" spans="2:9">
      <c r="B90" s="199" t="s">
        <v>788</v>
      </c>
      <c r="C90" s="200">
        <v>17966</v>
      </c>
      <c r="D90" s="200">
        <v>17966</v>
      </c>
      <c r="E90" s="201">
        <v>5.6012096400675348E-3</v>
      </c>
      <c r="F90" s="158" t="s">
        <v>404</v>
      </c>
      <c r="G90" s="202" t="s">
        <v>405</v>
      </c>
      <c r="H90" s="203">
        <v>41981</v>
      </c>
      <c r="I90" s="204" t="s">
        <v>411</v>
      </c>
    </row>
    <row r="91" spans="2:9">
      <c r="B91" s="199" t="s">
        <v>788</v>
      </c>
      <c r="C91" s="200">
        <v>5391</v>
      </c>
      <c r="D91" s="200">
        <v>5391</v>
      </c>
      <c r="E91" s="201">
        <v>5.1695416873068884E-4</v>
      </c>
      <c r="F91" s="158" t="s">
        <v>404</v>
      </c>
      <c r="G91" s="202" t="s">
        <v>405</v>
      </c>
      <c r="H91" s="203">
        <v>41983</v>
      </c>
      <c r="I91" s="204" t="s">
        <v>411</v>
      </c>
    </row>
    <row r="92" spans="2:9">
      <c r="B92" s="199" t="s">
        <v>788</v>
      </c>
      <c r="C92" s="200">
        <v>35598</v>
      </c>
      <c r="D92" s="200">
        <v>35598</v>
      </c>
      <c r="E92" s="201">
        <v>1.5512077945158316E-4</v>
      </c>
      <c r="F92" s="158" t="s">
        <v>404</v>
      </c>
      <c r="G92" s="202" t="s">
        <v>405</v>
      </c>
      <c r="H92" s="203">
        <v>41985</v>
      </c>
      <c r="I92" s="204" t="s">
        <v>411</v>
      </c>
    </row>
    <row r="93" spans="2:9">
      <c r="B93" s="199" t="s">
        <v>788</v>
      </c>
      <c r="C93" s="200">
        <v>8430</v>
      </c>
      <c r="D93" s="200">
        <v>8430</v>
      </c>
      <c r="E93" s="201">
        <v>1.0242978124499085E-3</v>
      </c>
      <c r="F93" s="158" t="s">
        <v>404</v>
      </c>
      <c r="G93" s="202" t="s">
        <v>405</v>
      </c>
      <c r="H93" s="203">
        <v>41988</v>
      </c>
      <c r="I93" s="204" t="s">
        <v>411</v>
      </c>
    </row>
    <row r="94" spans="2:9">
      <c r="B94" s="199" t="s">
        <v>788</v>
      </c>
      <c r="C94" s="200">
        <v>4951</v>
      </c>
      <c r="D94" s="200">
        <v>4951</v>
      </c>
      <c r="E94" s="201">
        <v>2.4256504744515786E-4</v>
      </c>
      <c r="F94" s="158" t="s">
        <v>404</v>
      </c>
      <c r="G94" s="202" t="s">
        <v>405</v>
      </c>
      <c r="H94" s="203">
        <v>41989</v>
      </c>
      <c r="I94" s="204" t="s">
        <v>411</v>
      </c>
    </row>
    <row r="95" spans="2:9">
      <c r="B95" s="199" t="s">
        <v>788</v>
      </c>
      <c r="C95" s="200">
        <v>5291</v>
      </c>
      <c r="D95" s="200">
        <v>5291</v>
      </c>
      <c r="E95" s="201">
        <v>1.4246020758018702E-4</v>
      </c>
      <c r="F95" s="158" t="s">
        <v>404</v>
      </c>
      <c r="G95" s="202" t="s">
        <v>405</v>
      </c>
      <c r="H95" s="203">
        <v>41991</v>
      </c>
      <c r="I95" s="204" t="s">
        <v>411</v>
      </c>
    </row>
    <row r="96" spans="2:9">
      <c r="B96" s="199" t="s">
        <v>788</v>
      </c>
      <c r="C96" s="200">
        <v>62865</v>
      </c>
      <c r="D96" s="200">
        <v>62865</v>
      </c>
      <c r="E96" s="201">
        <v>1.596670757144936E-4</v>
      </c>
      <c r="F96" s="158" t="s">
        <v>404</v>
      </c>
      <c r="G96" s="202" t="s">
        <v>405</v>
      </c>
      <c r="H96" s="203">
        <v>41992</v>
      </c>
      <c r="I96" s="204" t="s">
        <v>411</v>
      </c>
    </row>
    <row r="97" spans="2:9">
      <c r="B97" s="199" t="s">
        <v>788</v>
      </c>
      <c r="C97" s="200">
        <v>311</v>
      </c>
      <c r="D97" s="200">
        <v>311</v>
      </c>
      <c r="E97" s="201">
        <v>1.9383623275377295E-3</v>
      </c>
      <c r="F97" s="158" t="s">
        <v>404</v>
      </c>
      <c r="G97" s="202" t="s">
        <v>405</v>
      </c>
      <c r="H97" s="203">
        <v>41995</v>
      </c>
      <c r="I97" s="204" t="s">
        <v>411</v>
      </c>
    </row>
    <row r="98" spans="2:9">
      <c r="B98" s="199" t="s">
        <v>788</v>
      </c>
      <c r="C98" s="200">
        <v>8112</v>
      </c>
      <c r="D98" s="200">
        <v>8112</v>
      </c>
      <c r="E98" s="201">
        <v>8.9487223909186357E-6</v>
      </c>
      <c r="F98" s="158" t="s">
        <v>404</v>
      </c>
      <c r="G98" s="202" t="s">
        <v>405</v>
      </c>
      <c r="H98" s="203">
        <v>41996</v>
      </c>
      <c r="I98" s="204" t="s">
        <v>411</v>
      </c>
    </row>
    <row r="99" spans="2:9">
      <c r="B99" s="199" t="s">
        <v>788</v>
      </c>
      <c r="C99" s="200">
        <v>38567</v>
      </c>
      <c r="D99" s="200">
        <v>38567</v>
      </c>
      <c r="E99" s="201">
        <v>2.3341490686537613E-4</v>
      </c>
      <c r="F99" s="158" t="s">
        <v>404</v>
      </c>
      <c r="G99" s="202" t="s">
        <v>405</v>
      </c>
      <c r="H99" s="203">
        <v>41997</v>
      </c>
      <c r="I99" s="204" t="s">
        <v>411</v>
      </c>
    </row>
    <row r="100" spans="2:9">
      <c r="B100" s="199" t="s">
        <v>788</v>
      </c>
      <c r="C100" s="200">
        <v>125</v>
      </c>
      <c r="D100" s="200">
        <v>125</v>
      </c>
      <c r="E100" s="201">
        <v>1.1097278985548521E-3</v>
      </c>
      <c r="F100" s="158" t="s">
        <v>404</v>
      </c>
      <c r="G100" s="202" t="s">
        <v>405</v>
      </c>
      <c r="H100" s="203">
        <v>41999</v>
      </c>
      <c r="I100" s="204" t="s">
        <v>411</v>
      </c>
    </row>
    <row r="101" spans="2:9">
      <c r="B101" s="199" t="s">
        <v>788</v>
      </c>
      <c r="C101" s="200">
        <v>10734</v>
      </c>
      <c r="D101" s="200">
        <v>10734</v>
      </c>
      <c r="E101" s="201">
        <v>3.5967533725557212E-6</v>
      </c>
      <c r="F101" s="158" t="s">
        <v>404</v>
      </c>
      <c r="G101" s="202" t="s">
        <v>405</v>
      </c>
      <c r="H101" s="203">
        <v>42002</v>
      </c>
      <c r="I101" s="204" t="s">
        <v>411</v>
      </c>
    </row>
    <row r="102" spans="2:9">
      <c r="B102" s="199" t="s">
        <v>788</v>
      </c>
      <c r="C102" s="200">
        <v>205113</v>
      </c>
      <c r="D102" s="200">
        <v>205113</v>
      </c>
      <c r="E102" s="201">
        <v>3.0886040560810493E-4</v>
      </c>
      <c r="F102" s="158" t="s">
        <v>404</v>
      </c>
      <c r="G102" s="202" t="s">
        <v>405</v>
      </c>
      <c r="H102" s="203">
        <v>42003</v>
      </c>
      <c r="I102" s="204" t="s">
        <v>411</v>
      </c>
    </row>
    <row r="103" spans="2:9">
      <c r="B103" s="199" t="s">
        <v>788</v>
      </c>
      <c r="C103" s="200">
        <v>469511</v>
      </c>
      <c r="D103" s="200">
        <v>469511</v>
      </c>
      <c r="E103" s="201">
        <v>5.9621798085372274E-3</v>
      </c>
      <c r="F103" s="158" t="s">
        <v>404</v>
      </c>
      <c r="G103" s="202" t="s">
        <v>405</v>
      </c>
      <c r="H103" s="203">
        <v>42004</v>
      </c>
      <c r="I103" s="204" t="s">
        <v>411</v>
      </c>
    </row>
    <row r="104" spans="2:9">
      <c r="B104" s="199" t="s">
        <v>788</v>
      </c>
      <c r="C104" s="200">
        <v>6763</v>
      </c>
      <c r="D104" s="200">
        <v>6763</v>
      </c>
      <c r="E104" s="201">
        <v>1.3539762265783661E-2</v>
      </c>
      <c r="F104" s="158" t="s">
        <v>404</v>
      </c>
      <c r="G104" s="202" t="s">
        <v>405</v>
      </c>
      <c r="H104" s="203">
        <v>42006</v>
      </c>
      <c r="I104" s="204" t="s">
        <v>411</v>
      </c>
    </row>
    <row r="105" spans="2:9">
      <c r="B105" s="199" t="s">
        <v>788</v>
      </c>
      <c r="C105" s="200">
        <v>2426</v>
      </c>
      <c r="D105" s="200">
        <v>2426</v>
      </c>
      <c r="E105" s="201">
        <v>1.9459874446875475E-4</v>
      </c>
      <c r="F105" s="158" t="s">
        <v>404</v>
      </c>
      <c r="G105" s="202" t="s">
        <v>405</v>
      </c>
      <c r="H105" s="203">
        <v>42009</v>
      </c>
      <c r="I105" s="204" t="s">
        <v>411</v>
      </c>
    </row>
    <row r="106" spans="2:9">
      <c r="B106" s="199" t="s">
        <v>788</v>
      </c>
      <c r="C106" s="200">
        <v>4645</v>
      </c>
      <c r="D106" s="200">
        <v>4645</v>
      </c>
      <c r="E106" s="201">
        <v>6.9805789454561442E-5</v>
      </c>
      <c r="F106" s="158" t="s">
        <v>404</v>
      </c>
      <c r="G106" s="202" t="s">
        <v>405</v>
      </c>
      <c r="H106" s="203">
        <v>42011</v>
      </c>
      <c r="I106" s="204" t="s">
        <v>411</v>
      </c>
    </row>
    <row r="107" spans="2:9">
      <c r="B107" s="199" t="s">
        <v>788</v>
      </c>
      <c r="C107" s="200">
        <v>26493</v>
      </c>
      <c r="D107" s="200">
        <v>26493</v>
      </c>
      <c r="E107" s="201">
        <v>1.3365535532417061E-4</v>
      </c>
      <c r="F107" s="158" t="s">
        <v>404</v>
      </c>
      <c r="G107" s="202" t="s">
        <v>405</v>
      </c>
      <c r="H107" s="203">
        <v>42012</v>
      </c>
      <c r="I107" s="204" t="s">
        <v>411</v>
      </c>
    </row>
    <row r="108" spans="2:9">
      <c r="B108" s="199" t="s">
        <v>788</v>
      </c>
      <c r="C108" s="200">
        <v>69443</v>
      </c>
      <c r="D108" s="200">
        <v>69443</v>
      </c>
      <c r="E108" s="201">
        <v>7.623102967929499E-4</v>
      </c>
      <c r="F108" s="158" t="s">
        <v>404</v>
      </c>
      <c r="G108" s="202" t="s">
        <v>405</v>
      </c>
      <c r="H108" s="203">
        <v>42013</v>
      </c>
      <c r="I108" s="204" t="s">
        <v>411</v>
      </c>
    </row>
    <row r="109" spans="2:9">
      <c r="B109" s="199" t="s">
        <v>788</v>
      </c>
      <c r="C109" s="200">
        <v>128249</v>
      </c>
      <c r="D109" s="200">
        <v>128249</v>
      </c>
      <c r="E109" s="201">
        <v>1.998154755603096E-3</v>
      </c>
      <c r="F109" s="158" t="s">
        <v>404</v>
      </c>
      <c r="G109" s="202" t="s">
        <v>405</v>
      </c>
      <c r="H109" s="203">
        <v>42019</v>
      </c>
      <c r="I109" s="204" t="s">
        <v>411</v>
      </c>
    </row>
    <row r="110" spans="2:9">
      <c r="B110" s="199" t="s">
        <v>788</v>
      </c>
      <c r="C110" s="200">
        <v>58111</v>
      </c>
      <c r="D110" s="200">
        <v>58111</v>
      </c>
      <c r="E110" s="201">
        <v>3.69024018621519E-3</v>
      </c>
      <c r="F110" s="158" t="s">
        <v>404</v>
      </c>
      <c r="G110" s="202" t="s">
        <v>405</v>
      </c>
      <c r="H110" s="203">
        <v>42020</v>
      </c>
      <c r="I110" s="204" t="s">
        <v>411</v>
      </c>
    </row>
    <row r="111" spans="2:9">
      <c r="B111" s="199" t="s">
        <v>788</v>
      </c>
      <c r="C111" s="200">
        <v>4262</v>
      </c>
      <c r="D111" s="200">
        <v>4262</v>
      </c>
      <c r="E111" s="201">
        <v>1.6720874818606844E-3</v>
      </c>
      <c r="F111" s="158" t="s">
        <v>404</v>
      </c>
      <c r="G111" s="202" t="s">
        <v>405</v>
      </c>
      <c r="H111" s="203">
        <v>42023</v>
      </c>
      <c r="I111" s="204" t="s">
        <v>411</v>
      </c>
    </row>
    <row r="112" spans="2:9">
      <c r="B112" s="199" t="s">
        <v>788</v>
      </c>
      <c r="C112" s="200">
        <v>3419</v>
      </c>
      <c r="D112" s="200">
        <v>3419</v>
      </c>
      <c r="E112" s="201">
        <v>1.2263490299065988E-4</v>
      </c>
      <c r="F112" s="158" t="s">
        <v>404</v>
      </c>
      <c r="G112" s="202" t="s">
        <v>405</v>
      </c>
      <c r="H112" s="203">
        <v>42024</v>
      </c>
      <c r="I112" s="204" t="s">
        <v>411</v>
      </c>
    </row>
    <row r="113" spans="2:9">
      <c r="B113" s="199" t="s">
        <v>788</v>
      </c>
      <c r="C113" s="200">
        <v>2602</v>
      </c>
      <c r="D113" s="200">
        <v>2602</v>
      </c>
      <c r="E113" s="201">
        <v>9.837839824614411E-5</v>
      </c>
      <c r="F113" s="158" t="s">
        <v>404</v>
      </c>
      <c r="G113" s="202" t="s">
        <v>405</v>
      </c>
      <c r="H113" s="203">
        <v>42025</v>
      </c>
      <c r="I113" s="204" t="s">
        <v>411</v>
      </c>
    </row>
    <row r="114" spans="2:9">
      <c r="B114" s="199" t="s">
        <v>788</v>
      </c>
      <c r="C114" s="200">
        <v>661</v>
      </c>
      <c r="D114" s="200">
        <v>661</v>
      </c>
      <c r="E114" s="201">
        <v>7.4870018203119899E-5</v>
      </c>
      <c r="F114" s="158" t="s">
        <v>404</v>
      </c>
      <c r="G114" s="202" t="s">
        <v>405</v>
      </c>
      <c r="H114" s="203">
        <v>42026</v>
      </c>
      <c r="I114" s="204" t="s">
        <v>411</v>
      </c>
    </row>
    <row r="115" spans="2:9">
      <c r="B115" s="199" t="s">
        <v>788</v>
      </c>
      <c r="C115" s="200">
        <v>10538</v>
      </c>
      <c r="D115" s="200">
        <v>10538</v>
      </c>
      <c r="E115" s="201">
        <v>1.9019631834074656E-5</v>
      </c>
      <c r="F115" s="158" t="s">
        <v>404</v>
      </c>
      <c r="G115" s="202" t="s">
        <v>405</v>
      </c>
      <c r="H115" s="203">
        <v>42027</v>
      </c>
      <c r="I115" s="204" t="s">
        <v>411</v>
      </c>
    </row>
    <row r="116" spans="2:9">
      <c r="B116" s="199" t="s">
        <v>788</v>
      </c>
      <c r="C116" s="200">
        <v>350</v>
      </c>
      <c r="D116" s="200">
        <v>350</v>
      </c>
      <c r="E116" s="201">
        <v>3.0471694572292073E-4</v>
      </c>
      <c r="F116" s="158" t="s">
        <v>404</v>
      </c>
      <c r="G116" s="202" t="s">
        <v>405</v>
      </c>
      <c r="H116" s="203">
        <v>42030</v>
      </c>
      <c r="I116" s="204" t="s">
        <v>411</v>
      </c>
    </row>
    <row r="117" spans="2:9">
      <c r="B117" s="199" t="s">
        <v>788</v>
      </c>
      <c r="C117" s="200">
        <v>620</v>
      </c>
      <c r="D117" s="200">
        <v>620</v>
      </c>
      <c r="E117" s="201">
        <v>1.007090944315602E-5</v>
      </c>
      <c r="F117" s="158" t="s">
        <v>404</v>
      </c>
      <c r="G117" s="202" t="s">
        <v>405</v>
      </c>
      <c r="H117" s="203">
        <v>42032</v>
      </c>
      <c r="I117" s="204" t="s">
        <v>411</v>
      </c>
    </row>
    <row r="118" spans="2:9">
      <c r="B118" s="199" t="s">
        <v>788</v>
      </c>
      <c r="C118" s="200">
        <v>5063</v>
      </c>
      <c r="D118" s="200">
        <v>5063</v>
      </c>
      <c r="E118" s="201">
        <v>1.7839896727876382E-5</v>
      </c>
      <c r="F118" s="158" t="s">
        <v>404</v>
      </c>
      <c r="G118" s="202" t="s">
        <v>405</v>
      </c>
      <c r="H118" s="203">
        <v>42033</v>
      </c>
      <c r="I118" s="204" t="s">
        <v>411</v>
      </c>
    </row>
    <row r="119" spans="2:9">
      <c r="B119" s="199" t="s">
        <v>788</v>
      </c>
      <c r="C119" s="200">
        <v>177954</v>
      </c>
      <c r="D119" s="200">
        <v>177954</v>
      </c>
      <c r="E119" s="201">
        <v>1.4568289860199696E-4</v>
      </c>
      <c r="F119" s="158" t="s">
        <v>404</v>
      </c>
      <c r="G119" s="202" t="s">
        <v>405</v>
      </c>
      <c r="H119" s="203">
        <v>42034</v>
      </c>
      <c r="I119" s="204" t="s">
        <v>411</v>
      </c>
    </row>
    <row r="120" spans="2:9">
      <c r="B120" s="199" t="s">
        <v>788</v>
      </c>
      <c r="C120" s="200">
        <v>9354</v>
      </c>
      <c r="D120" s="200">
        <v>9354</v>
      </c>
      <c r="E120" s="201">
        <v>5.0304768149103934E-3</v>
      </c>
      <c r="F120" s="158" t="s">
        <v>404</v>
      </c>
      <c r="G120" s="202" t="s">
        <v>405</v>
      </c>
      <c r="H120" s="203">
        <v>42037</v>
      </c>
      <c r="I120" s="204" t="s">
        <v>411</v>
      </c>
    </row>
    <row r="121" spans="2:9">
      <c r="B121" s="199" t="s">
        <v>788</v>
      </c>
      <c r="C121" s="200">
        <v>3464</v>
      </c>
      <c r="D121" s="200">
        <v>3464</v>
      </c>
      <c r="E121" s="201">
        <v>2.6915224837508974E-4</v>
      </c>
      <c r="F121" s="158" t="s">
        <v>404</v>
      </c>
      <c r="G121" s="202" t="s">
        <v>405</v>
      </c>
      <c r="H121" s="203">
        <v>42039</v>
      </c>
      <c r="I121" s="204" t="s">
        <v>411</v>
      </c>
    </row>
    <row r="122" spans="2:9">
      <c r="B122" s="199" t="s">
        <v>788</v>
      </c>
      <c r="C122" s="200">
        <v>60488</v>
      </c>
      <c r="D122" s="200">
        <v>60488</v>
      </c>
      <c r="E122" s="201">
        <v>9.9673229460264164E-5</v>
      </c>
      <c r="F122" s="158" t="s">
        <v>404</v>
      </c>
      <c r="G122" s="202" t="s">
        <v>405</v>
      </c>
      <c r="H122" s="203">
        <v>42041</v>
      </c>
      <c r="I122" s="204" t="s">
        <v>411</v>
      </c>
    </row>
    <row r="123" spans="2:9">
      <c r="B123" s="199" t="s">
        <v>788</v>
      </c>
      <c r="C123" s="200">
        <v>42017</v>
      </c>
      <c r="D123" s="200">
        <v>42017</v>
      </c>
      <c r="E123" s="201">
        <v>1.403222973755399E-3</v>
      </c>
      <c r="F123" s="158" t="s">
        <v>404</v>
      </c>
      <c r="G123" s="202" t="s">
        <v>405</v>
      </c>
      <c r="H123" s="203">
        <v>42044</v>
      </c>
      <c r="I123" s="204" t="s">
        <v>411</v>
      </c>
    </row>
    <row r="124" spans="2:9">
      <c r="B124" s="199" t="s">
        <v>788</v>
      </c>
      <c r="C124" s="200">
        <v>15347</v>
      </c>
      <c r="D124" s="200">
        <v>15347</v>
      </c>
      <c r="E124" s="201">
        <v>1.20899829163739E-3</v>
      </c>
      <c r="F124" s="158" t="s">
        <v>404</v>
      </c>
      <c r="G124" s="202" t="s">
        <v>405</v>
      </c>
      <c r="H124" s="203">
        <v>42045</v>
      </c>
      <c r="I124" s="204" t="s">
        <v>411</v>
      </c>
    </row>
    <row r="125" spans="2:9">
      <c r="B125" s="199" t="s">
        <v>788</v>
      </c>
      <c r="C125" s="200">
        <v>5160</v>
      </c>
      <c r="D125" s="200">
        <v>5160</v>
      </c>
      <c r="E125" s="201">
        <v>1.9635396011456196E-4</v>
      </c>
      <c r="F125" s="158" t="s">
        <v>404</v>
      </c>
      <c r="G125" s="202" t="s">
        <v>405</v>
      </c>
      <c r="H125" s="203">
        <v>42046</v>
      </c>
      <c r="I125" s="204" t="s">
        <v>411</v>
      </c>
    </row>
    <row r="126" spans="2:9">
      <c r="B126" s="199" t="s">
        <v>788</v>
      </c>
      <c r="C126" s="200">
        <v>9892</v>
      </c>
      <c r="D126" s="200">
        <v>9892</v>
      </c>
      <c r="E126" s="201">
        <v>1.4847397921910019E-4</v>
      </c>
      <c r="F126" s="158" t="s">
        <v>404</v>
      </c>
      <c r="G126" s="202" t="s">
        <v>405</v>
      </c>
      <c r="H126" s="203">
        <v>42047</v>
      </c>
      <c r="I126" s="204" t="s">
        <v>411</v>
      </c>
    </row>
    <row r="127" spans="2:9">
      <c r="B127" s="199" t="s">
        <v>788</v>
      </c>
      <c r="C127" s="200">
        <v>62246</v>
      </c>
      <c r="D127" s="200">
        <v>62246</v>
      </c>
      <c r="E127" s="201">
        <v>2.8463267489056959E-4</v>
      </c>
      <c r="F127" s="158" t="s">
        <v>404</v>
      </c>
      <c r="G127" s="202" t="s">
        <v>405</v>
      </c>
      <c r="H127" s="203">
        <v>42048</v>
      </c>
      <c r="I127" s="204" t="s">
        <v>411</v>
      </c>
    </row>
    <row r="128" spans="2:9">
      <c r="B128" s="199" t="s">
        <v>788</v>
      </c>
      <c r="C128" s="200">
        <v>7834</v>
      </c>
      <c r="D128" s="200">
        <v>7834</v>
      </c>
      <c r="E128" s="201">
        <v>1.7910680834248276E-3</v>
      </c>
      <c r="F128" s="158" t="s">
        <v>404</v>
      </c>
      <c r="G128" s="202" t="s">
        <v>405</v>
      </c>
      <c r="H128" s="203">
        <v>42051</v>
      </c>
      <c r="I128" s="204" t="s">
        <v>411</v>
      </c>
    </row>
    <row r="129" spans="2:9">
      <c r="B129" s="199" t="s">
        <v>788</v>
      </c>
      <c r="C129" s="200">
        <v>19883</v>
      </c>
      <c r="D129" s="200">
        <v>19883</v>
      </c>
      <c r="E129" s="201">
        <v>2.254157273648122E-4</v>
      </c>
      <c r="F129" s="158" t="s">
        <v>404</v>
      </c>
      <c r="G129" s="202" t="s">
        <v>405</v>
      </c>
      <c r="H129" s="203">
        <v>42052</v>
      </c>
      <c r="I129" s="204" t="s">
        <v>411</v>
      </c>
    </row>
    <row r="130" spans="2:9">
      <c r="B130" s="199" t="s">
        <v>788</v>
      </c>
      <c r="C130" s="200">
        <v>7116</v>
      </c>
      <c r="D130" s="200">
        <v>7116</v>
      </c>
      <c r="E130" s="201">
        <v>5.7211397845220334E-4</v>
      </c>
      <c r="F130" s="158" t="s">
        <v>404</v>
      </c>
      <c r="G130" s="202" t="s">
        <v>405</v>
      </c>
      <c r="H130" s="203">
        <v>42054</v>
      </c>
      <c r="I130" s="204" t="s">
        <v>411</v>
      </c>
    </row>
    <row r="131" spans="2:9">
      <c r="B131" s="199" t="s">
        <v>788</v>
      </c>
      <c r="C131" s="200">
        <v>28286</v>
      </c>
      <c r="D131" s="200">
        <v>28286</v>
      </c>
      <c r="E131" s="201">
        <v>1.1900937559112371E-4</v>
      </c>
      <c r="F131" s="158" t="s">
        <v>404</v>
      </c>
      <c r="G131" s="202" t="s">
        <v>405</v>
      </c>
      <c r="H131" s="203">
        <v>42055</v>
      </c>
      <c r="I131" s="204" t="s">
        <v>411</v>
      </c>
    </row>
    <row r="132" spans="2:9">
      <c r="B132" s="199" t="s">
        <v>788</v>
      </c>
      <c r="C132" s="200">
        <v>52733</v>
      </c>
      <c r="D132" s="200">
        <v>52733</v>
      </c>
      <c r="E132" s="201">
        <v>5.3214685497636417E-4</v>
      </c>
      <c r="F132" s="158" t="s">
        <v>404</v>
      </c>
      <c r="G132" s="202" t="s">
        <v>405</v>
      </c>
      <c r="H132" s="203">
        <v>42059</v>
      </c>
      <c r="I132" s="204" t="s">
        <v>411</v>
      </c>
    </row>
    <row r="133" spans="2:9">
      <c r="B133" s="199" t="s">
        <v>788</v>
      </c>
      <c r="C133" s="200">
        <v>3803</v>
      </c>
      <c r="D133" s="200">
        <v>3803</v>
      </c>
      <c r="E133" s="201">
        <v>7.8639415737558302E-5</v>
      </c>
      <c r="F133" s="158" t="s">
        <v>404</v>
      </c>
      <c r="G133" s="202" t="s">
        <v>405</v>
      </c>
      <c r="H133" s="203">
        <v>42061</v>
      </c>
      <c r="I133" s="204" t="s">
        <v>411</v>
      </c>
    </row>
    <row r="134" spans="2:9">
      <c r="B134" s="199" t="s">
        <v>788</v>
      </c>
      <c r="C134" s="200">
        <v>10252057</v>
      </c>
      <c r="D134" s="200">
        <v>10252057</v>
      </c>
      <c r="E134" s="201">
        <v>1.0942762460663529E-4</v>
      </c>
      <c r="F134" s="158" t="s">
        <v>404</v>
      </c>
      <c r="G134" s="202" t="s">
        <v>405</v>
      </c>
      <c r="H134" s="203">
        <v>42062</v>
      </c>
      <c r="I134" s="204" t="s">
        <v>411</v>
      </c>
    </row>
    <row r="135" spans="2:9">
      <c r="B135" s="199" t="s">
        <v>788</v>
      </c>
      <c r="C135" s="200">
        <v>18919</v>
      </c>
      <c r="D135" s="200">
        <v>18919</v>
      </c>
      <c r="E135" s="201">
        <v>0.29145750002798054</v>
      </c>
      <c r="F135" s="158" t="s">
        <v>404</v>
      </c>
      <c r="G135" s="202" t="s">
        <v>405</v>
      </c>
      <c r="H135" s="203">
        <v>42066</v>
      </c>
      <c r="I135" s="204" t="s">
        <v>411</v>
      </c>
    </row>
    <row r="136" spans="2:9">
      <c r="B136" s="199" t="s">
        <v>788</v>
      </c>
      <c r="C136" s="200">
        <v>2568</v>
      </c>
      <c r="D136" s="200">
        <v>2568</v>
      </c>
      <c r="E136" s="201">
        <v>5.4437581644305351E-4</v>
      </c>
      <c r="F136" s="158" t="s">
        <v>404</v>
      </c>
      <c r="G136" s="202" t="s">
        <v>405</v>
      </c>
      <c r="H136" s="203">
        <v>42068</v>
      </c>
      <c r="I136" s="204" t="s">
        <v>411</v>
      </c>
    </row>
    <row r="137" spans="2:9">
      <c r="B137" s="199" t="s">
        <v>788</v>
      </c>
      <c r="C137" s="200">
        <v>40329</v>
      </c>
      <c r="D137" s="200">
        <v>40329</v>
      </c>
      <c r="E137" s="201">
        <v>7.3891701285784748E-5</v>
      </c>
      <c r="F137" s="158" t="s">
        <v>404</v>
      </c>
      <c r="G137" s="202" t="s">
        <v>405</v>
      </c>
      <c r="H137" s="203">
        <v>42069</v>
      </c>
      <c r="I137" s="204" t="s">
        <v>411</v>
      </c>
    </row>
    <row r="138" spans="2:9">
      <c r="B138" s="199" t="s">
        <v>788</v>
      </c>
      <c r="C138" s="200">
        <v>3439</v>
      </c>
      <c r="D138" s="200">
        <v>3439</v>
      </c>
      <c r="E138" s="201">
        <v>1.1604277340943976E-3</v>
      </c>
      <c r="F138" s="158" t="s">
        <v>404</v>
      </c>
      <c r="G138" s="202" t="s">
        <v>405</v>
      </c>
      <c r="H138" s="203">
        <v>42072</v>
      </c>
      <c r="I138" s="204" t="s">
        <v>411</v>
      </c>
    </row>
    <row r="139" spans="2:9">
      <c r="B139" s="199" t="s">
        <v>788</v>
      </c>
      <c r="C139" s="200">
        <v>2096</v>
      </c>
      <c r="D139" s="200">
        <v>2096</v>
      </c>
      <c r="E139" s="201">
        <v>9.8953878785753029E-5</v>
      </c>
      <c r="F139" s="158" t="s">
        <v>404</v>
      </c>
      <c r="G139" s="202" t="s">
        <v>405</v>
      </c>
      <c r="H139" s="203">
        <v>42073</v>
      </c>
      <c r="I139" s="204" t="s">
        <v>411</v>
      </c>
    </row>
    <row r="140" spans="2:9">
      <c r="B140" s="199" t="s">
        <v>788</v>
      </c>
      <c r="C140" s="200">
        <v>9983</v>
      </c>
      <c r="D140" s="200">
        <v>9983</v>
      </c>
      <c r="E140" s="201">
        <v>6.0310360551014341E-5</v>
      </c>
      <c r="F140" s="158" t="s">
        <v>404</v>
      </c>
      <c r="G140" s="202" t="s">
        <v>405</v>
      </c>
      <c r="H140" s="203">
        <v>42075</v>
      </c>
      <c r="I140" s="204" t="s">
        <v>411</v>
      </c>
    </row>
    <row r="141" spans="2:9">
      <c r="B141" s="199" t="s">
        <v>788</v>
      </c>
      <c r="C141" s="200">
        <v>21442</v>
      </c>
      <c r="D141" s="200">
        <v>21442</v>
      </c>
      <c r="E141" s="201">
        <v>2.872511113457902E-4</v>
      </c>
      <c r="F141" s="158" t="s">
        <v>404</v>
      </c>
      <c r="G141" s="202" t="s">
        <v>405</v>
      </c>
      <c r="H141" s="203">
        <v>42076</v>
      </c>
      <c r="I141" s="204" t="s">
        <v>411</v>
      </c>
    </row>
    <row r="142" spans="2:9">
      <c r="B142" s="199" t="s">
        <v>788</v>
      </c>
      <c r="C142" s="200">
        <v>9469</v>
      </c>
      <c r="D142" s="200">
        <v>9469</v>
      </c>
      <c r="E142" s="201">
        <v>6.1697268651471826E-4</v>
      </c>
      <c r="F142" s="158" t="s">
        <v>404</v>
      </c>
      <c r="G142" s="202" t="s">
        <v>405</v>
      </c>
      <c r="H142" s="203">
        <v>42079</v>
      </c>
      <c r="I142" s="204" t="s">
        <v>411</v>
      </c>
    </row>
    <row r="143" spans="2:9">
      <c r="B143" s="199" t="s">
        <v>788</v>
      </c>
      <c r="C143" s="200">
        <v>1223</v>
      </c>
      <c r="D143" s="200">
        <v>1223</v>
      </c>
      <c r="E143" s="201">
        <v>2.72461261477841E-4</v>
      </c>
      <c r="F143" s="158" t="s">
        <v>404</v>
      </c>
      <c r="G143" s="202" t="s">
        <v>405</v>
      </c>
      <c r="H143" s="203">
        <v>42081</v>
      </c>
      <c r="I143" s="204" t="s">
        <v>411</v>
      </c>
    </row>
    <row r="144" spans="2:9">
      <c r="B144" s="199" t="s">
        <v>788</v>
      </c>
      <c r="C144" s="200">
        <v>9253</v>
      </c>
      <c r="D144" s="200">
        <v>9253</v>
      </c>
      <c r="E144" s="201">
        <v>3.5190634997085181E-5</v>
      </c>
      <c r="F144" s="158" t="s">
        <v>404</v>
      </c>
      <c r="G144" s="202" t="s">
        <v>405</v>
      </c>
      <c r="H144" s="203">
        <v>42086</v>
      </c>
      <c r="I144" s="204" t="s">
        <v>411</v>
      </c>
    </row>
    <row r="145" spans="2:9">
      <c r="B145" s="199" t="s">
        <v>788</v>
      </c>
      <c r="C145" s="200">
        <v>32552</v>
      </c>
      <c r="D145" s="200">
        <v>32552</v>
      </c>
      <c r="E145" s="201">
        <v>2.6624607165006472E-4</v>
      </c>
      <c r="F145" s="158" t="s">
        <v>404</v>
      </c>
      <c r="G145" s="202" t="s">
        <v>405</v>
      </c>
      <c r="H145" s="203">
        <v>42090</v>
      </c>
      <c r="I145" s="204" t="s">
        <v>411</v>
      </c>
    </row>
    <row r="146" spans="2:9">
      <c r="B146" s="199" t="s">
        <v>788</v>
      </c>
      <c r="C146" s="200">
        <v>7951</v>
      </c>
      <c r="D146" s="200">
        <v>7951</v>
      </c>
      <c r="E146" s="201">
        <v>9.3665212626747082E-4</v>
      </c>
      <c r="F146" s="158" t="s">
        <v>404</v>
      </c>
      <c r="G146" s="202" t="s">
        <v>405</v>
      </c>
      <c r="H146" s="203">
        <v>42093</v>
      </c>
      <c r="I146" s="204" t="s">
        <v>411</v>
      </c>
    </row>
    <row r="147" spans="2:9">
      <c r="B147" s="199" t="s">
        <v>788</v>
      </c>
      <c r="C147" s="200">
        <v>162850</v>
      </c>
      <c r="D147" s="200">
        <v>162850</v>
      </c>
      <c r="E147" s="201">
        <v>2.2878228852152437E-4</v>
      </c>
      <c r="F147" s="158" t="s">
        <v>404</v>
      </c>
      <c r="G147" s="202" t="s">
        <v>405</v>
      </c>
      <c r="H147" s="203">
        <v>42094</v>
      </c>
      <c r="I147" s="204" t="s">
        <v>411</v>
      </c>
    </row>
    <row r="148" spans="2:9">
      <c r="B148" s="199" t="s">
        <v>788</v>
      </c>
      <c r="C148" s="200">
        <v>4242</v>
      </c>
      <c r="D148" s="200">
        <v>4242</v>
      </c>
      <c r="E148" s="201">
        <v>4.6858502937655944E-3</v>
      </c>
      <c r="F148" s="158" t="s">
        <v>404</v>
      </c>
      <c r="G148" s="202" t="s">
        <v>405</v>
      </c>
      <c r="H148" s="203">
        <v>42095</v>
      </c>
      <c r="I148" s="204" t="s">
        <v>411</v>
      </c>
    </row>
    <row r="149" spans="2:9">
      <c r="B149" s="199" t="s">
        <v>788</v>
      </c>
      <c r="C149" s="200">
        <v>55861</v>
      </c>
      <c r="D149" s="200">
        <v>55861</v>
      </c>
      <c r="E149" s="201">
        <v>1.2205942245105098E-4</v>
      </c>
      <c r="F149" s="158" t="s">
        <v>404</v>
      </c>
      <c r="G149" s="202" t="s">
        <v>405</v>
      </c>
      <c r="H149" s="203">
        <v>42096</v>
      </c>
      <c r="I149" s="204" t="s">
        <v>411</v>
      </c>
    </row>
    <row r="150" spans="2:9">
      <c r="B150" s="199" t="s">
        <v>788</v>
      </c>
      <c r="C150" s="200">
        <v>1245</v>
      </c>
      <c r="D150" s="200">
        <v>1245</v>
      </c>
      <c r="E150" s="201">
        <v>1.6073459211546812E-3</v>
      </c>
      <c r="F150" s="158" t="s">
        <v>404</v>
      </c>
      <c r="G150" s="202" t="s">
        <v>405</v>
      </c>
      <c r="H150" s="203">
        <v>42100</v>
      </c>
      <c r="I150" s="204" t="s">
        <v>411</v>
      </c>
    </row>
    <row r="151" spans="2:9">
      <c r="B151" s="199" t="s">
        <v>788</v>
      </c>
      <c r="C151" s="200">
        <v>22487</v>
      </c>
      <c r="D151" s="200">
        <v>22487</v>
      </c>
      <c r="E151" s="201">
        <v>3.5823663590654986E-5</v>
      </c>
      <c r="F151" s="158" t="s">
        <v>404</v>
      </c>
      <c r="G151" s="202" t="s">
        <v>405</v>
      </c>
      <c r="H151" s="203">
        <v>42104</v>
      </c>
      <c r="I151" s="204" t="s">
        <v>411</v>
      </c>
    </row>
    <row r="152" spans="2:9">
      <c r="B152" s="199" t="s">
        <v>788</v>
      </c>
      <c r="C152" s="200">
        <v>9872</v>
      </c>
      <c r="D152" s="200">
        <v>9872</v>
      </c>
      <c r="E152" s="201">
        <v>6.4704154470928408E-4</v>
      </c>
      <c r="F152" s="158" t="s">
        <v>404</v>
      </c>
      <c r="G152" s="202" t="s">
        <v>405</v>
      </c>
      <c r="H152" s="203">
        <v>42108</v>
      </c>
      <c r="I152" s="204" t="s">
        <v>411</v>
      </c>
    </row>
    <row r="153" spans="2:9">
      <c r="B153" s="199" t="s">
        <v>788</v>
      </c>
      <c r="C153" s="200">
        <v>8940</v>
      </c>
      <c r="D153" s="200">
        <v>8940</v>
      </c>
      <c r="E153" s="201">
        <v>2.8405719435096067E-4</v>
      </c>
      <c r="F153" s="158" t="s">
        <v>404</v>
      </c>
      <c r="G153" s="202" t="s">
        <v>405</v>
      </c>
      <c r="H153" s="203">
        <v>42109</v>
      </c>
      <c r="I153" s="204" t="s">
        <v>411</v>
      </c>
    </row>
    <row r="154" spans="2:9">
      <c r="B154" s="199" t="s">
        <v>788</v>
      </c>
      <c r="C154" s="200">
        <v>10513</v>
      </c>
      <c r="D154" s="200">
        <v>10513</v>
      </c>
      <c r="E154" s="201">
        <v>2.5723980120518519E-4</v>
      </c>
      <c r="F154" s="158" t="s">
        <v>404</v>
      </c>
      <c r="G154" s="202" t="s">
        <v>405</v>
      </c>
      <c r="H154" s="203">
        <v>42110</v>
      </c>
      <c r="I154" s="204" t="s">
        <v>411</v>
      </c>
    </row>
    <row r="155" spans="2:9">
      <c r="B155" s="199" t="s">
        <v>788</v>
      </c>
      <c r="C155" s="200">
        <v>16897</v>
      </c>
      <c r="D155" s="200">
        <v>16897</v>
      </c>
      <c r="E155" s="201">
        <v>3.0250134564542639E-4</v>
      </c>
      <c r="F155" s="158" t="s">
        <v>404</v>
      </c>
      <c r="G155" s="202" t="s">
        <v>405</v>
      </c>
      <c r="H155" s="203">
        <v>42111</v>
      </c>
      <c r="I155" s="204" t="s">
        <v>411</v>
      </c>
    </row>
    <row r="156" spans="2:9">
      <c r="B156" s="199" t="s">
        <v>788</v>
      </c>
      <c r="C156" s="200">
        <v>4543</v>
      </c>
      <c r="D156" s="200">
        <v>4543</v>
      </c>
      <c r="E156" s="201">
        <v>4.8619473388859222E-4</v>
      </c>
      <c r="F156" s="158" t="s">
        <v>404</v>
      </c>
      <c r="G156" s="202" t="s">
        <v>405</v>
      </c>
      <c r="H156" s="203">
        <v>42115</v>
      </c>
      <c r="I156" s="204" t="s">
        <v>411</v>
      </c>
    </row>
    <row r="157" spans="2:9">
      <c r="B157" s="199" t="s">
        <v>788</v>
      </c>
      <c r="C157" s="200">
        <v>6413</v>
      </c>
      <c r="D157" s="200">
        <v>6413</v>
      </c>
      <c r="E157" s="201">
        <v>1.3072040457216515E-4</v>
      </c>
      <c r="F157" s="158" t="s">
        <v>404</v>
      </c>
      <c r="G157" s="202" t="s">
        <v>405</v>
      </c>
      <c r="H157" s="203">
        <v>42116</v>
      </c>
      <c r="I157" s="204" t="s">
        <v>411</v>
      </c>
    </row>
    <row r="158" spans="2:9">
      <c r="B158" s="199" t="s">
        <v>788</v>
      </c>
      <c r="C158" s="200">
        <v>12376</v>
      </c>
      <c r="D158" s="200">
        <v>12376</v>
      </c>
      <c r="E158" s="201">
        <v>1.8452783502559875E-4</v>
      </c>
      <c r="F158" s="158" t="s">
        <v>404</v>
      </c>
      <c r="G158" s="202" t="s">
        <v>405</v>
      </c>
      <c r="H158" s="203">
        <v>42117</v>
      </c>
      <c r="I158" s="204" t="s">
        <v>411</v>
      </c>
    </row>
    <row r="159" spans="2:9">
      <c r="B159" s="199" t="s">
        <v>788</v>
      </c>
      <c r="C159" s="200">
        <v>476052</v>
      </c>
      <c r="D159" s="200">
        <v>476052</v>
      </c>
      <c r="E159" s="201">
        <v>3.5610735790999693E-4</v>
      </c>
      <c r="F159" s="158" t="s">
        <v>404</v>
      </c>
      <c r="G159" s="202" t="s">
        <v>405</v>
      </c>
      <c r="H159" s="203">
        <v>42118</v>
      </c>
      <c r="I159" s="204" t="s">
        <v>411</v>
      </c>
    </row>
    <row r="160" spans="2:9">
      <c r="B160" s="199" t="s">
        <v>788</v>
      </c>
      <c r="C160" s="200">
        <v>5338</v>
      </c>
      <c r="D160" s="200">
        <v>5338</v>
      </c>
      <c r="E160" s="201">
        <v>1.371404654720422E-2</v>
      </c>
      <c r="F160" s="158" t="s">
        <v>404</v>
      </c>
      <c r="G160" s="202" t="s">
        <v>405</v>
      </c>
      <c r="H160" s="203">
        <v>42121</v>
      </c>
      <c r="I160" s="204" t="s">
        <v>411</v>
      </c>
    </row>
    <row r="161" spans="2:9">
      <c r="B161" s="199" t="s">
        <v>788</v>
      </c>
      <c r="C161" s="200">
        <v>18071</v>
      </c>
      <c r="D161" s="200">
        <v>18071</v>
      </c>
      <c r="E161" s="201">
        <v>1.5359575602161954E-4</v>
      </c>
      <c r="F161" s="158" t="s">
        <v>404</v>
      </c>
      <c r="G161" s="202" t="s">
        <v>405</v>
      </c>
      <c r="H161" s="203">
        <v>42123</v>
      </c>
      <c r="I161" s="204" t="s">
        <v>411</v>
      </c>
    </row>
    <row r="162" spans="2:9">
      <c r="B162" s="199" t="s">
        <v>788</v>
      </c>
      <c r="C162" s="200">
        <v>389589</v>
      </c>
      <c r="D162" s="200">
        <v>389589</v>
      </c>
      <c r="E162" s="201">
        <v>5.1997544156363559E-4</v>
      </c>
      <c r="F162" s="158" t="s">
        <v>404</v>
      </c>
      <c r="G162" s="202" t="s">
        <v>405</v>
      </c>
      <c r="H162" s="203">
        <v>42124</v>
      </c>
      <c r="I162" s="204" t="s">
        <v>411</v>
      </c>
    </row>
    <row r="163" spans="2:9">
      <c r="B163" s="199" t="s">
        <v>788</v>
      </c>
      <c r="C163" s="200">
        <v>3896</v>
      </c>
      <c r="D163" s="200">
        <v>3896</v>
      </c>
      <c r="E163" s="201">
        <v>1.1210044397284888E-2</v>
      </c>
      <c r="F163" s="158" t="s">
        <v>404</v>
      </c>
      <c r="G163" s="202" t="s">
        <v>405</v>
      </c>
      <c r="H163" s="203">
        <v>42125</v>
      </c>
      <c r="I163" s="204" t="s">
        <v>411</v>
      </c>
    </row>
    <row r="164" spans="2:9">
      <c r="B164" s="199" t="s">
        <v>788</v>
      </c>
      <c r="C164" s="200">
        <v>16493</v>
      </c>
      <c r="D164" s="200">
        <v>16493</v>
      </c>
      <c r="E164" s="201">
        <v>1.1210360911581674E-4</v>
      </c>
      <c r="F164" s="158" t="s">
        <v>404</v>
      </c>
      <c r="G164" s="202" t="s">
        <v>405</v>
      </c>
      <c r="H164" s="203">
        <v>42128</v>
      </c>
      <c r="I164" s="204" t="s">
        <v>411</v>
      </c>
    </row>
    <row r="165" spans="2:9">
      <c r="B165" s="199" t="s">
        <v>788</v>
      </c>
      <c r="C165" s="200">
        <v>5893</v>
      </c>
      <c r="D165" s="200">
        <v>5893</v>
      </c>
      <c r="E165" s="201">
        <v>4.7457002698849218E-4</v>
      </c>
      <c r="F165" s="158" t="s">
        <v>404</v>
      </c>
      <c r="G165" s="202" t="s">
        <v>405</v>
      </c>
      <c r="H165" s="203">
        <v>42129</v>
      </c>
      <c r="I165" s="204" t="s">
        <v>411</v>
      </c>
    </row>
    <row r="166" spans="2:9">
      <c r="B166" s="199" t="s">
        <v>788</v>
      </c>
      <c r="C166" s="200">
        <v>7646</v>
      </c>
      <c r="D166" s="200">
        <v>7646</v>
      </c>
      <c r="E166" s="201">
        <v>1.6956534099576694E-4</v>
      </c>
      <c r="F166" s="158" t="s">
        <v>404</v>
      </c>
      <c r="G166" s="202" t="s">
        <v>405</v>
      </c>
      <c r="H166" s="203">
        <v>42131</v>
      </c>
      <c r="I166" s="204" t="s">
        <v>411</v>
      </c>
    </row>
    <row r="167" spans="2:9">
      <c r="B167" s="199" t="s">
        <v>788</v>
      </c>
      <c r="C167" s="200">
        <v>23619</v>
      </c>
      <c r="D167" s="200">
        <v>23619</v>
      </c>
      <c r="E167" s="201">
        <v>2.2000621029248841E-4</v>
      </c>
      <c r="F167" s="158" t="s">
        <v>404</v>
      </c>
      <c r="G167" s="202" t="s">
        <v>405</v>
      </c>
      <c r="H167" s="203">
        <v>42132</v>
      </c>
      <c r="I167" s="204" t="s">
        <v>411</v>
      </c>
    </row>
    <row r="168" spans="2:9">
      <c r="B168" s="199" t="s">
        <v>788</v>
      </c>
      <c r="C168" s="200">
        <v>28953</v>
      </c>
      <c r="D168" s="200">
        <v>28953</v>
      </c>
      <c r="E168" s="201">
        <v>6.796137432511487E-4</v>
      </c>
      <c r="F168" s="158" t="s">
        <v>404</v>
      </c>
      <c r="G168" s="202" t="s">
        <v>405</v>
      </c>
      <c r="H168" s="203">
        <v>42135</v>
      </c>
      <c r="I168" s="204" t="s">
        <v>411</v>
      </c>
    </row>
    <row r="169" spans="2:9">
      <c r="B169" s="199" t="s">
        <v>788</v>
      </c>
      <c r="C169" s="200">
        <v>35564</v>
      </c>
      <c r="D169" s="200">
        <v>35564</v>
      </c>
      <c r="E169" s="201">
        <v>8.3309440316484649E-4</v>
      </c>
      <c r="F169" s="158" t="s">
        <v>404</v>
      </c>
      <c r="G169" s="202" t="s">
        <v>405</v>
      </c>
      <c r="H169" s="203">
        <v>42136</v>
      </c>
      <c r="I169" s="204" t="s">
        <v>411</v>
      </c>
    </row>
    <row r="170" spans="2:9">
      <c r="B170" s="199" t="s">
        <v>788</v>
      </c>
      <c r="C170" s="200">
        <v>20274</v>
      </c>
      <c r="D170" s="200">
        <v>20274</v>
      </c>
      <c r="E170" s="201">
        <v>1.0233194955325735E-3</v>
      </c>
      <c r="F170" s="158" t="s">
        <v>404</v>
      </c>
      <c r="G170" s="202" t="s">
        <v>405</v>
      </c>
      <c r="H170" s="203">
        <v>42137</v>
      </c>
      <c r="I170" s="204" t="s">
        <v>411</v>
      </c>
    </row>
    <row r="171" spans="2:9">
      <c r="B171" s="199" t="s">
        <v>788</v>
      </c>
      <c r="C171" s="200">
        <v>298</v>
      </c>
      <c r="D171" s="200">
        <v>298</v>
      </c>
      <c r="E171" s="201">
        <v>5.8336462300155763E-4</v>
      </c>
      <c r="F171" s="158" t="s">
        <v>404</v>
      </c>
      <c r="G171" s="202" t="s">
        <v>405</v>
      </c>
      <c r="H171" s="203">
        <v>42138</v>
      </c>
      <c r="I171" s="204" t="s">
        <v>411</v>
      </c>
    </row>
    <row r="172" spans="2:9">
      <c r="B172" s="199" t="s">
        <v>788</v>
      </c>
      <c r="C172" s="200">
        <v>63507</v>
      </c>
      <c r="D172" s="200">
        <v>63507</v>
      </c>
      <c r="E172" s="201">
        <v>8.5746600401728398E-6</v>
      </c>
      <c r="F172" s="158" t="s">
        <v>404</v>
      </c>
      <c r="G172" s="202" t="s">
        <v>405</v>
      </c>
      <c r="H172" s="203">
        <v>42139</v>
      </c>
      <c r="I172" s="204" t="s">
        <v>411</v>
      </c>
    </row>
    <row r="173" spans="2:9">
      <c r="B173" s="199" t="s">
        <v>788</v>
      </c>
      <c r="C173" s="200">
        <v>5850</v>
      </c>
      <c r="D173" s="200">
        <v>5850</v>
      </c>
      <c r="E173" s="201">
        <v>1.8273521314471695E-3</v>
      </c>
      <c r="F173" s="158" t="s">
        <v>404</v>
      </c>
      <c r="G173" s="202" t="s">
        <v>405</v>
      </c>
      <c r="H173" s="203">
        <v>42142</v>
      </c>
      <c r="I173" s="204" t="s">
        <v>411</v>
      </c>
    </row>
    <row r="174" spans="2:9">
      <c r="B174" s="199" t="s">
        <v>788</v>
      </c>
      <c r="C174" s="200">
        <v>4864</v>
      </c>
      <c r="D174" s="200">
        <v>4864</v>
      </c>
      <c r="E174" s="201">
        <v>1.6832805783560778E-4</v>
      </c>
      <c r="F174" s="158" t="s">
        <v>404</v>
      </c>
      <c r="G174" s="202" t="s">
        <v>405</v>
      </c>
      <c r="H174" s="203">
        <v>42143</v>
      </c>
      <c r="I174" s="204" t="s">
        <v>411</v>
      </c>
    </row>
    <row r="175" spans="2:9">
      <c r="B175" s="199" t="s">
        <v>788</v>
      </c>
      <c r="C175" s="200">
        <v>10178</v>
      </c>
      <c r="D175" s="200">
        <v>10178</v>
      </c>
      <c r="E175" s="201">
        <v>1.3995686723288823E-4</v>
      </c>
      <c r="F175" s="158" t="s">
        <v>404</v>
      </c>
      <c r="G175" s="202" t="s">
        <v>405</v>
      </c>
      <c r="H175" s="203">
        <v>42144</v>
      </c>
      <c r="I175" s="204" t="s">
        <v>411</v>
      </c>
    </row>
    <row r="176" spans="2:9">
      <c r="B176" s="199" t="s">
        <v>788</v>
      </c>
      <c r="C176" s="200">
        <v>5418</v>
      </c>
      <c r="D176" s="200">
        <v>5418</v>
      </c>
      <c r="E176" s="201">
        <v>2.9286204660697708E-4</v>
      </c>
      <c r="F176" s="158" t="s">
        <v>404</v>
      </c>
      <c r="G176" s="202" t="s">
        <v>405</v>
      </c>
      <c r="H176" s="203">
        <v>42145</v>
      </c>
      <c r="I176" s="204" t="s">
        <v>411</v>
      </c>
    </row>
    <row r="177" spans="2:9">
      <c r="B177" s="199" t="s">
        <v>788</v>
      </c>
      <c r="C177" s="200">
        <v>43519</v>
      </c>
      <c r="D177" s="200">
        <v>43519</v>
      </c>
      <c r="E177" s="201">
        <v>1.5589767818005519E-4</v>
      </c>
      <c r="F177" s="158" t="s">
        <v>404</v>
      </c>
      <c r="G177" s="202" t="s">
        <v>405</v>
      </c>
      <c r="H177" s="203">
        <v>42146</v>
      </c>
      <c r="I177" s="204" t="s">
        <v>411</v>
      </c>
    </row>
    <row r="178" spans="2:9">
      <c r="B178" s="199" t="s">
        <v>788</v>
      </c>
      <c r="C178" s="200">
        <v>41931</v>
      </c>
      <c r="D178" s="200">
        <v>41931</v>
      </c>
      <c r="E178" s="201">
        <v>1.2522168801620197E-3</v>
      </c>
      <c r="F178" s="158" t="s">
        <v>404</v>
      </c>
      <c r="G178" s="202" t="s">
        <v>405</v>
      </c>
      <c r="H178" s="203">
        <v>42150</v>
      </c>
      <c r="I178" s="204" t="s">
        <v>411</v>
      </c>
    </row>
    <row r="179" spans="2:9">
      <c r="B179" s="199" t="s">
        <v>788</v>
      </c>
      <c r="C179" s="200">
        <v>7925</v>
      </c>
      <c r="D179" s="200">
        <v>7925</v>
      </c>
      <c r="E179" s="201">
        <v>1.2065237253170717E-3</v>
      </c>
      <c r="F179" s="158" t="s">
        <v>404</v>
      </c>
      <c r="G179" s="202" t="s">
        <v>405</v>
      </c>
      <c r="H179" s="203">
        <v>42151</v>
      </c>
      <c r="I179" s="204" t="s">
        <v>411</v>
      </c>
    </row>
    <row r="180" spans="2:9">
      <c r="B180" s="199" t="s">
        <v>788</v>
      </c>
      <c r="C180" s="200">
        <v>20340</v>
      </c>
      <c r="D180" s="200">
        <v>20340</v>
      </c>
      <c r="E180" s="201">
        <v>2.2803416382003277E-4</v>
      </c>
      <c r="F180" s="158" t="s">
        <v>404</v>
      </c>
      <c r="G180" s="202" t="s">
        <v>405</v>
      </c>
      <c r="H180" s="203">
        <v>42152</v>
      </c>
      <c r="I180" s="204" t="s">
        <v>411</v>
      </c>
    </row>
    <row r="181" spans="2:9">
      <c r="B181" s="199" t="s">
        <v>788</v>
      </c>
      <c r="C181" s="200">
        <v>144758</v>
      </c>
      <c r="D181" s="200">
        <v>144758</v>
      </c>
      <c r="E181" s="201">
        <v>5.8526370878226707E-4</v>
      </c>
      <c r="F181" s="158" t="s">
        <v>404</v>
      </c>
      <c r="G181" s="202" t="s">
        <v>405</v>
      </c>
      <c r="H181" s="203">
        <v>42153</v>
      </c>
      <c r="I181" s="204" t="s">
        <v>411</v>
      </c>
    </row>
    <row r="182" spans="2:9">
      <c r="B182" s="199" t="s">
        <v>788</v>
      </c>
      <c r="C182" s="200">
        <v>6777</v>
      </c>
      <c r="D182" s="200">
        <v>6777</v>
      </c>
      <c r="E182" s="201">
        <v>4.1652705976353687E-3</v>
      </c>
      <c r="F182" s="158" t="s">
        <v>404</v>
      </c>
      <c r="G182" s="202" t="s">
        <v>405</v>
      </c>
      <c r="H182" s="203">
        <v>42156</v>
      </c>
      <c r="I182" s="204" t="s">
        <v>411</v>
      </c>
    </row>
    <row r="183" spans="2:9">
      <c r="B183" s="199" t="s">
        <v>788</v>
      </c>
      <c r="C183" s="200">
        <v>2776</v>
      </c>
      <c r="D183" s="200">
        <v>2776</v>
      </c>
      <c r="E183" s="201">
        <v>1.9500158084648098E-4</v>
      </c>
      <c r="F183" s="158" t="s">
        <v>404</v>
      </c>
      <c r="G183" s="202" t="s">
        <v>405</v>
      </c>
      <c r="H183" s="203">
        <v>42157</v>
      </c>
      <c r="I183" s="204" t="s">
        <v>411</v>
      </c>
    </row>
    <row r="184" spans="2:9">
      <c r="B184" s="199" t="s">
        <v>788</v>
      </c>
      <c r="C184" s="200">
        <v>20332</v>
      </c>
      <c r="D184" s="200">
        <v>20332</v>
      </c>
      <c r="E184" s="201">
        <v>7.9876698897717469E-5</v>
      </c>
      <c r="F184" s="158" t="s">
        <v>404</v>
      </c>
      <c r="G184" s="202" t="s">
        <v>405</v>
      </c>
      <c r="H184" s="203">
        <v>42159</v>
      </c>
      <c r="I184" s="204" t="s">
        <v>411</v>
      </c>
    </row>
    <row r="185" spans="2:9">
      <c r="B185" s="199" t="s">
        <v>788</v>
      </c>
      <c r="C185" s="200">
        <v>1023892</v>
      </c>
      <c r="D185" s="200">
        <v>1023892</v>
      </c>
      <c r="E185" s="201">
        <v>5.8503351656642353E-4</v>
      </c>
      <c r="F185" s="158" t="s">
        <v>404</v>
      </c>
      <c r="G185" s="202" t="s">
        <v>405</v>
      </c>
      <c r="H185" s="203">
        <v>42160</v>
      </c>
      <c r="I185" s="204" t="s">
        <v>411</v>
      </c>
    </row>
    <row r="186" spans="2:9">
      <c r="B186" s="199" t="s">
        <v>788</v>
      </c>
      <c r="C186" s="200">
        <v>6391</v>
      </c>
      <c r="D186" s="200">
        <v>6391</v>
      </c>
      <c r="E186" s="201">
        <v>2.9463452666897254E-2</v>
      </c>
      <c r="F186" s="158" t="s">
        <v>404</v>
      </c>
      <c r="G186" s="202" t="s">
        <v>405</v>
      </c>
      <c r="H186" s="203">
        <v>42163</v>
      </c>
      <c r="I186" s="204" t="s">
        <v>411</v>
      </c>
    </row>
    <row r="187" spans="2:9">
      <c r="B187" s="199" t="s">
        <v>788</v>
      </c>
      <c r="C187" s="200">
        <v>7617</v>
      </c>
      <c r="D187" s="200">
        <v>7617</v>
      </c>
      <c r="E187" s="201">
        <v>1.8389480643202894E-4</v>
      </c>
      <c r="F187" s="158" t="s">
        <v>404</v>
      </c>
      <c r="G187" s="202" t="s">
        <v>405</v>
      </c>
      <c r="H187" s="203">
        <v>42165</v>
      </c>
      <c r="I187" s="204" t="s">
        <v>411</v>
      </c>
    </row>
    <row r="188" spans="2:9">
      <c r="B188" s="199" t="s">
        <v>788</v>
      </c>
      <c r="C188" s="200">
        <v>13238</v>
      </c>
      <c r="D188" s="200">
        <v>13238</v>
      </c>
      <c r="E188" s="201">
        <v>2.1917176351005544E-4</v>
      </c>
      <c r="F188" s="158" t="s">
        <v>404</v>
      </c>
      <c r="G188" s="202" t="s">
        <v>405</v>
      </c>
      <c r="H188" s="203">
        <v>42166</v>
      </c>
      <c r="I188" s="204" t="s">
        <v>411</v>
      </c>
    </row>
    <row r="189" spans="2:9">
      <c r="B189" s="199" t="s">
        <v>788</v>
      </c>
      <c r="C189" s="200">
        <v>28495</v>
      </c>
      <c r="D189" s="200">
        <v>28495</v>
      </c>
      <c r="E189" s="201">
        <v>3.8091056916714114E-4</v>
      </c>
      <c r="F189" s="158" t="s">
        <v>404</v>
      </c>
      <c r="G189" s="202" t="s">
        <v>405</v>
      </c>
      <c r="H189" s="203">
        <v>42167</v>
      </c>
      <c r="I189" s="204" t="s">
        <v>411</v>
      </c>
    </row>
    <row r="190" spans="2:9">
      <c r="B190" s="199" t="s">
        <v>788</v>
      </c>
      <c r="C190" s="200">
        <v>13448</v>
      </c>
      <c r="D190" s="200">
        <v>13448</v>
      </c>
      <c r="E190" s="201">
        <v>8.1991589880780233E-4</v>
      </c>
      <c r="F190" s="158" t="s">
        <v>404</v>
      </c>
      <c r="G190" s="202" t="s">
        <v>405</v>
      </c>
      <c r="H190" s="203">
        <v>42170</v>
      </c>
      <c r="I190" s="204" t="s">
        <v>411</v>
      </c>
    </row>
    <row r="191" spans="2:9">
      <c r="B191" s="199" t="s">
        <v>788</v>
      </c>
      <c r="C191" s="200">
        <v>25900</v>
      </c>
      <c r="D191" s="200">
        <v>25900</v>
      </c>
      <c r="E191" s="201">
        <v>3.8695311483303478E-4</v>
      </c>
      <c r="F191" s="158" t="s">
        <v>404</v>
      </c>
      <c r="G191" s="202" t="s">
        <v>405</v>
      </c>
      <c r="H191" s="203">
        <v>42174</v>
      </c>
      <c r="I191" s="204" t="s">
        <v>411</v>
      </c>
    </row>
    <row r="192" spans="2:9">
      <c r="B192" s="199" t="s">
        <v>788</v>
      </c>
      <c r="C192" s="200">
        <v>4216</v>
      </c>
      <c r="D192" s="200">
        <v>4216</v>
      </c>
      <c r="E192" s="201">
        <v>7.4524729879354556E-4</v>
      </c>
      <c r="F192" s="158" t="s">
        <v>404</v>
      </c>
      <c r="G192" s="202" t="s">
        <v>405</v>
      </c>
      <c r="H192" s="203">
        <v>42177</v>
      </c>
      <c r="I192" s="204" t="s">
        <v>411</v>
      </c>
    </row>
    <row r="193" spans="2:9">
      <c r="B193" s="199" t="s">
        <v>788</v>
      </c>
      <c r="C193" s="200">
        <v>1871</v>
      </c>
      <c r="D193" s="200">
        <v>1871</v>
      </c>
      <c r="E193" s="201">
        <v>1.2131129774955937E-4</v>
      </c>
      <c r="F193" s="158" t="s">
        <v>404</v>
      </c>
      <c r="G193" s="202" t="s">
        <v>405</v>
      </c>
      <c r="H193" s="203">
        <v>42178</v>
      </c>
      <c r="I193" s="204" t="s">
        <v>411</v>
      </c>
    </row>
    <row r="194" spans="2:9">
      <c r="B194" s="199" t="s">
        <v>788</v>
      </c>
      <c r="C194" s="200">
        <v>13474</v>
      </c>
      <c r="D194" s="200">
        <v>13474</v>
      </c>
      <c r="E194" s="201">
        <v>5.3836204480414044E-5</v>
      </c>
      <c r="F194" s="158" t="s">
        <v>404</v>
      </c>
      <c r="G194" s="202" t="s">
        <v>405</v>
      </c>
      <c r="H194" s="203">
        <v>42181</v>
      </c>
      <c r="I194" s="204" t="s">
        <v>411</v>
      </c>
    </row>
    <row r="195" spans="2:9">
      <c r="B195" s="199" t="s">
        <v>788</v>
      </c>
      <c r="C195" s="200">
        <v>34488</v>
      </c>
      <c r="D195" s="200">
        <v>34488</v>
      </c>
      <c r="E195" s="201">
        <v>3.8770123953452639E-4</v>
      </c>
      <c r="F195" s="158" t="s">
        <v>404</v>
      </c>
      <c r="G195" s="202" t="s">
        <v>405</v>
      </c>
      <c r="H195" s="203">
        <v>42184</v>
      </c>
      <c r="I195" s="204" t="s">
        <v>411</v>
      </c>
    </row>
    <row r="196" spans="2:9">
      <c r="B196" s="199" t="s">
        <v>788</v>
      </c>
      <c r="C196" s="200">
        <v>217548</v>
      </c>
      <c r="D196" s="200">
        <v>217548</v>
      </c>
      <c r="E196" s="201">
        <v>9.923586425016138E-4</v>
      </c>
      <c r="F196" s="158" t="s">
        <v>404</v>
      </c>
      <c r="G196" s="202" t="s">
        <v>405</v>
      </c>
      <c r="H196" s="203">
        <v>42185</v>
      </c>
      <c r="I196" s="204" t="s">
        <v>411</v>
      </c>
    </row>
    <row r="197" spans="2:9">
      <c r="B197" s="199" t="s">
        <v>788</v>
      </c>
      <c r="C197" s="200">
        <v>13325</v>
      </c>
      <c r="D197" s="200">
        <v>13325</v>
      </c>
      <c r="E197" s="201">
        <v>6.2597320215420178E-3</v>
      </c>
      <c r="F197" s="158" t="s">
        <v>404</v>
      </c>
      <c r="G197" s="202" t="s">
        <v>405</v>
      </c>
      <c r="H197" s="203">
        <v>42187</v>
      </c>
      <c r="I197" s="204" t="s">
        <v>411</v>
      </c>
    </row>
    <row r="198" spans="2:9">
      <c r="B198" s="199" t="s">
        <v>788</v>
      </c>
      <c r="C198" s="200">
        <v>15257</v>
      </c>
      <c r="D198" s="200">
        <v>15257</v>
      </c>
      <c r="E198" s="201">
        <v>3.8341390951443993E-4</v>
      </c>
      <c r="F198" s="158" t="s">
        <v>404</v>
      </c>
      <c r="G198" s="202" t="s">
        <v>405</v>
      </c>
      <c r="H198" s="203">
        <v>42188</v>
      </c>
      <c r="I198" s="204" t="s">
        <v>411</v>
      </c>
    </row>
    <row r="199" spans="2:9">
      <c r="B199" s="199" t="s">
        <v>788</v>
      </c>
      <c r="C199" s="200">
        <v>6567</v>
      </c>
      <c r="D199" s="200">
        <v>6567</v>
      </c>
      <c r="E199" s="201">
        <v>4.3900532964066119E-4</v>
      </c>
      <c r="F199" s="158" t="s">
        <v>404</v>
      </c>
      <c r="G199" s="202" t="s">
        <v>405</v>
      </c>
      <c r="H199" s="203">
        <v>42191</v>
      </c>
      <c r="I199" s="204" t="s">
        <v>411</v>
      </c>
    </row>
    <row r="200" spans="2:9">
      <c r="B200" s="199" t="s">
        <v>788</v>
      </c>
      <c r="C200" s="200">
        <v>11358</v>
      </c>
      <c r="D200" s="200">
        <v>11358</v>
      </c>
      <c r="E200" s="201">
        <v>1.8895903518058738E-4</v>
      </c>
      <c r="F200" s="158" t="s">
        <v>404</v>
      </c>
      <c r="G200" s="202" t="s">
        <v>405</v>
      </c>
      <c r="H200" s="203">
        <v>42195</v>
      </c>
      <c r="I200" s="204" t="s">
        <v>411</v>
      </c>
    </row>
    <row r="201" spans="2:9">
      <c r="B201" s="199" t="s">
        <v>788</v>
      </c>
      <c r="C201" s="200">
        <v>5058</v>
      </c>
      <c r="D201" s="200">
        <v>5058</v>
      </c>
      <c r="E201" s="201">
        <v>3.2681539844390308E-4</v>
      </c>
      <c r="F201" s="158" t="s">
        <v>404</v>
      </c>
      <c r="G201" s="202" t="s">
        <v>405</v>
      </c>
      <c r="H201" s="203">
        <v>42198</v>
      </c>
      <c r="I201" s="204" t="s">
        <v>411</v>
      </c>
    </row>
    <row r="202" spans="2:9">
      <c r="B202" s="199" t="s">
        <v>788</v>
      </c>
      <c r="C202" s="200">
        <v>4245</v>
      </c>
      <c r="D202" s="200">
        <v>4245</v>
      </c>
      <c r="E202" s="201">
        <v>1.4553902846709473E-4</v>
      </c>
      <c r="F202" s="158" t="s">
        <v>404</v>
      </c>
      <c r="G202" s="202" t="s">
        <v>405</v>
      </c>
      <c r="H202" s="203">
        <v>42199</v>
      </c>
      <c r="I202" s="204" t="s">
        <v>411</v>
      </c>
    </row>
    <row r="203" spans="2:9">
      <c r="B203" s="199" t="s">
        <v>788</v>
      </c>
      <c r="C203" s="200">
        <v>7828</v>
      </c>
      <c r="D203" s="200">
        <v>7828</v>
      </c>
      <c r="E203" s="201">
        <v>1.2214574453199231E-4</v>
      </c>
      <c r="F203" s="158" t="s">
        <v>404</v>
      </c>
      <c r="G203" s="202" t="s">
        <v>405</v>
      </c>
      <c r="H203" s="203">
        <v>42200</v>
      </c>
      <c r="I203" s="204" t="s">
        <v>411</v>
      </c>
    </row>
    <row r="204" spans="2:9">
      <c r="B204" s="199" t="s">
        <v>788</v>
      </c>
      <c r="C204" s="200">
        <v>4346</v>
      </c>
      <c r="D204" s="200">
        <v>4346</v>
      </c>
      <c r="E204" s="201">
        <v>2.2524308320292954E-4</v>
      </c>
      <c r="F204" s="158" t="s">
        <v>404</v>
      </c>
      <c r="G204" s="202" t="s">
        <v>405</v>
      </c>
      <c r="H204" s="203">
        <v>42201</v>
      </c>
      <c r="I204" s="204" t="s">
        <v>411</v>
      </c>
    </row>
    <row r="205" spans="2:9">
      <c r="B205" s="199" t="s">
        <v>788</v>
      </c>
      <c r="C205" s="200">
        <v>8015</v>
      </c>
      <c r="D205" s="200">
        <v>8015</v>
      </c>
      <c r="E205" s="201">
        <v>1.2505192125701733E-4</v>
      </c>
      <c r="F205" s="158" t="s">
        <v>404</v>
      </c>
      <c r="G205" s="202" t="s">
        <v>405</v>
      </c>
      <c r="H205" s="203">
        <v>42202</v>
      </c>
      <c r="I205" s="204" t="s">
        <v>411</v>
      </c>
    </row>
    <row r="206" spans="2:9">
      <c r="B206" s="199" t="s">
        <v>788</v>
      </c>
      <c r="C206" s="200">
        <v>1217</v>
      </c>
      <c r="D206" s="200">
        <v>1217</v>
      </c>
      <c r="E206" s="201">
        <v>2.3062382624827288E-4</v>
      </c>
      <c r="F206" s="158" t="s">
        <v>404</v>
      </c>
      <c r="G206" s="202" t="s">
        <v>405</v>
      </c>
      <c r="H206" s="203">
        <v>42208</v>
      </c>
      <c r="I206" s="204" t="s">
        <v>411</v>
      </c>
    </row>
    <row r="207" spans="2:9">
      <c r="B207" s="199" t="s">
        <v>788</v>
      </c>
      <c r="C207" s="200">
        <v>11461</v>
      </c>
      <c r="D207" s="200">
        <v>11461</v>
      </c>
      <c r="E207" s="201">
        <v>3.5017990835202508E-5</v>
      </c>
      <c r="F207" s="158" t="s">
        <v>404</v>
      </c>
      <c r="G207" s="202" t="s">
        <v>405</v>
      </c>
      <c r="H207" s="203">
        <v>42212</v>
      </c>
      <c r="I207" s="204" t="s">
        <v>411</v>
      </c>
    </row>
    <row r="208" spans="2:9">
      <c r="B208" s="199" t="s">
        <v>788</v>
      </c>
      <c r="C208" s="200">
        <v>5235</v>
      </c>
      <c r="D208" s="200">
        <v>5235</v>
      </c>
      <c r="E208" s="201">
        <v>3.2977912322288902E-4</v>
      </c>
      <c r="F208" s="158" t="s">
        <v>404</v>
      </c>
      <c r="G208" s="202" t="s">
        <v>405</v>
      </c>
      <c r="H208" s="203">
        <v>42213</v>
      </c>
      <c r="I208" s="204" t="s">
        <v>411</v>
      </c>
    </row>
    <row r="209" spans="2:9">
      <c r="B209" s="199" t="s">
        <v>788</v>
      </c>
      <c r="C209" s="200">
        <v>7508</v>
      </c>
      <c r="D209" s="200">
        <v>7508</v>
      </c>
      <c r="E209" s="201">
        <v>1.5063203124263363E-4</v>
      </c>
      <c r="F209" s="158" t="s">
        <v>404</v>
      </c>
      <c r="G209" s="202" t="s">
        <v>405</v>
      </c>
      <c r="H209" s="203">
        <v>42214</v>
      </c>
      <c r="I209" s="204" t="s">
        <v>411</v>
      </c>
    </row>
    <row r="210" spans="2:9">
      <c r="B210" s="199" t="s">
        <v>788</v>
      </c>
      <c r="C210" s="200">
        <v>10737</v>
      </c>
      <c r="D210" s="200">
        <v>10737</v>
      </c>
      <c r="E210" s="201">
        <v>2.1603539456918687E-4</v>
      </c>
      <c r="F210" s="158" t="s">
        <v>404</v>
      </c>
      <c r="G210" s="202" t="s">
        <v>405</v>
      </c>
      <c r="H210" s="203">
        <v>42215</v>
      </c>
      <c r="I210" s="204" t="s">
        <v>411</v>
      </c>
    </row>
    <row r="211" spans="2:9">
      <c r="B211" s="199" t="s">
        <v>788</v>
      </c>
      <c r="C211" s="200">
        <v>153440</v>
      </c>
      <c r="D211" s="200">
        <v>153440</v>
      </c>
      <c r="E211" s="201">
        <v>3.0894672768904627E-4</v>
      </c>
      <c r="F211" s="158" t="s">
        <v>404</v>
      </c>
      <c r="G211" s="202" t="s">
        <v>405</v>
      </c>
      <c r="H211" s="203">
        <v>42216</v>
      </c>
      <c r="I211" s="204" t="s">
        <v>411</v>
      </c>
    </row>
    <row r="212" spans="2:9">
      <c r="B212" s="199" t="s">
        <v>788</v>
      </c>
      <c r="C212" s="200">
        <v>4953</v>
      </c>
      <c r="D212" s="200">
        <v>4953</v>
      </c>
      <c r="E212" s="201">
        <v>4.4787636215873261E-3</v>
      </c>
      <c r="F212" s="158" t="s">
        <v>404</v>
      </c>
      <c r="G212" s="202" t="s">
        <v>405</v>
      </c>
      <c r="H212" s="203">
        <v>42219</v>
      </c>
      <c r="I212" s="204" t="s">
        <v>411</v>
      </c>
    </row>
    <row r="213" spans="2:9">
      <c r="B213" s="199" t="s">
        <v>788</v>
      </c>
      <c r="C213" s="200">
        <v>6052</v>
      </c>
      <c r="D213" s="200">
        <v>6052</v>
      </c>
      <c r="E213" s="201">
        <v>1.4251775563414794E-4</v>
      </c>
      <c r="F213" s="158" t="s">
        <v>404</v>
      </c>
      <c r="G213" s="202" t="s">
        <v>405</v>
      </c>
      <c r="H213" s="203">
        <v>42220</v>
      </c>
      <c r="I213" s="204" t="s">
        <v>411</v>
      </c>
    </row>
    <row r="214" spans="2:9">
      <c r="B214" s="199" t="s">
        <v>788</v>
      </c>
      <c r="C214" s="200">
        <v>4199</v>
      </c>
      <c r="D214" s="200">
        <v>4199</v>
      </c>
      <c r="E214" s="201">
        <v>1.7414041128565783E-4</v>
      </c>
      <c r="F214" s="158" t="s">
        <v>404</v>
      </c>
      <c r="G214" s="202" t="s">
        <v>405</v>
      </c>
      <c r="H214" s="203">
        <v>42222</v>
      </c>
      <c r="I214" s="204" t="s">
        <v>411</v>
      </c>
    </row>
    <row r="215" spans="2:9">
      <c r="B215" s="199" t="s">
        <v>788</v>
      </c>
      <c r="C215" s="200">
        <v>21594</v>
      </c>
      <c r="D215" s="200">
        <v>21594</v>
      </c>
      <c r="E215" s="201">
        <v>1.208221392908918E-4</v>
      </c>
      <c r="F215" s="158" t="s">
        <v>404</v>
      </c>
      <c r="G215" s="202" t="s">
        <v>405</v>
      </c>
      <c r="H215" s="203">
        <v>42223</v>
      </c>
      <c r="I215" s="204" t="s">
        <v>411</v>
      </c>
    </row>
    <row r="216" spans="2:9">
      <c r="B216" s="199" t="s">
        <v>788</v>
      </c>
      <c r="C216" s="200">
        <v>1656</v>
      </c>
      <c r="D216" s="200">
        <v>1656</v>
      </c>
      <c r="E216" s="201">
        <v>6.2134633861574606E-4</v>
      </c>
      <c r="F216" s="158" t="s">
        <v>404</v>
      </c>
      <c r="G216" s="202" t="s">
        <v>405</v>
      </c>
      <c r="H216" s="203">
        <v>42226</v>
      </c>
      <c r="I216" s="204" t="s">
        <v>411</v>
      </c>
    </row>
    <row r="217" spans="2:9">
      <c r="B217" s="199" t="s">
        <v>788</v>
      </c>
      <c r="C217" s="200">
        <v>2663</v>
      </c>
      <c r="D217" s="200">
        <v>2663</v>
      </c>
      <c r="E217" s="201">
        <v>4.7649788679618206E-5</v>
      </c>
      <c r="F217" s="158" t="s">
        <v>404</v>
      </c>
      <c r="G217" s="202" t="s">
        <v>405</v>
      </c>
      <c r="H217" s="203">
        <v>42227</v>
      </c>
      <c r="I217" s="204" t="s">
        <v>411</v>
      </c>
    </row>
    <row r="218" spans="2:9">
      <c r="B218" s="199" t="s">
        <v>788</v>
      </c>
      <c r="C218" s="200">
        <v>3021</v>
      </c>
      <c r="D218" s="200">
        <v>3021</v>
      </c>
      <c r="E218" s="201">
        <v>7.6625233848927099E-5</v>
      </c>
      <c r="F218" s="158" t="s">
        <v>404</v>
      </c>
      <c r="G218" s="202" t="s">
        <v>405</v>
      </c>
      <c r="H218" s="203">
        <v>42228</v>
      </c>
      <c r="I218" s="204" t="s">
        <v>411</v>
      </c>
    </row>
    <row r="219" spans="2:9">
      <c r="B219" s="199" t="s">
        <v>788</v>
      </c>
      <c r="C219" s="200">
        <v>14407</v>
      </c>
      <c r="D219" s="200">
        <v>14407</v>
      </c>
      <c r="E219" s="201">
        <v>8.6926335507926685E-5</v>
      </c>
      <c r="F219" s="158" t="s">
        <v>404</v>
      </c>
      <c r="G219" s="202" t="s">
        <v>405</v>
      </c>
      <c r="H219" s="203">
        <v>42229</v>
      </c>
      <c r="I219" s="204" t="s">
        <v>411</v>
      </c>
    </row>
    <row r="220" spans="2:9">
      <c r="B220" s="199" t="s">
        <v>788</v>
      </c>
      <c r="C220" s="200">
        <v>116872</v>
      </c>
      <c r="D220" s="200">
        <v>116872</v>
      </c>
      <c r="E220" s="201">
        <v>4.1454740670728225E-4</v>
      </c>
      <c r="F220" s="158" t="s">
        <v>404</v>
      </c>
      <c r="G220" s="202" t="s">
        <v>405</v>
      </c>
      <c r="H220" s="203">
        <v>42230</v>
      </c>
      <c r="I220" s="204" t="s">
        <v>411</v>
      </c>
    </row>
    <row r="221" spans="2:9">
      <c r="B221" s="199" t="s">
        <v>788</v>
      </c>
      <c r="C221" s="200">
        <v>15008</v>
      </c>
      <c r="D221" s="200">
        <v>15008</v>
      </c>
      <c r="E221" s="201">
        <v>3.3628780812586584E-3</v>
      </c>
      <c r="F221" s="158" t="s">
        <v>404</v>
      </c>
      <c r="G221" s="202" t="s">
        <v>405</v>
      </c>
      <c r="H221" s="203">
        <v>42235</v>
      </c>
      <c r="I221" s="204" t="s">
        <v>411</v>
      </c>
    </row>
    <row r="222" spans="2:9">
      <c r="B222" s="199" t="s">
        <v>788</v>
      </c>
      <c r="C222" s="200">
        <v>1609</v>
      </c>
      <c r="D222" s="200">
        <v>1609</v>
      </c>
      <c r="E222" s="201">
        <v>4.3184059692253013E-4</v>
      </c>
      <c r="F222" s="158" t="s">
        <v>404</v>
      </c>
      <c r="G222" s="202" t="s">
        <v>405</v>
      </c>
      <c r="H222" s="203">
        <v>42236</v>
      </c>
      <c r="I222" s="204" t="s">
        <v>411</v>
      </c>
    </row>
    <row r="223" spans="2:9">
      <c r="B223" s="199" t="s">
        <v>788</v>
      </c>
      <c r="C223" s="200">
        <v>14952</v>
      </c>
      <c r="D223" s="200">
        <v>14952</v>
      </c>
      <c r="E223" s="201">
        <v>4.6297409411537252E-5</v>
      </c>
      <c r="F223" s="158" t="s">
        <v>404</v>
      </c>
      <c r="G223" s="202" t="s">
        <v>405</v>
      </c>
      <c r="H223" s="203">
        <v>42237</v>
      </c>
      <c r="I223" s="204" t="s">
        <v>411</v>
      </c>
    </row>
    <row r="224" spans="2:9">
      <c r="B224" s="199" t="s">
        <v>788</v>
      </c>
      <c r="C224" s="200">
        <v>2871</v>
      </c>
      <c r="D224" s="200">
        <v>2871</v>
      </c>
      <c r="E224" s="201">
        <v>4.3022925141162521E-4</v>
      </c>
      <c r="F224" s="158" t="s">
        <v>404</v>
      </c>
      <c r="G224" s="202" t="s">
        <v>405</v>
      </c>
      <c r="H224" s="203">
        <v>42240</v>
      </c>
      <c r="I224" s="204" t="s">
        <v>411</v>
      </c>
    </row>
    <row r="225" spans="2:9">
      <c r="B225" s="199" t="s">
        <v>788</v>
      </c>
      <c r="C225" s="200">
        <v>4036</v>
      </c>
      <c r="D225" s="200">
        <v>4036</v>
      </c>
      <c r="E225" s="201">
        <v>8.2610231460859821E-5</v>
      </c>
      <c r="F225" s="158" t="s">
        <v>404</v>
      </c>
      <c r="G225" s="202" t="s">
        <v>405</v>
      </c>
      <c r="H225" s="203">
        <v>42241</v>
      </c>
      <c r="I225" s="204" t="s">
        <v>411</v>
      </c>
    </row>
    <row r="226" spans="2:9">
      <c r="B226" s="199" t="s">
        <v>788</v>
      </c>
      <c r="C226" s="200">
        <v>1638</v>
      </c>
      <c r="D226" s="200">
        <v>1638</v>
      </c>
      <c r="E226" s="201">
        <v>1.1613197289307913E-4</v>
      </c>
      <c r="F226" s="158" t="s">
        <v>404</v>
      </c>
      <c r="G226" s="202" t="s">
        <v>405</v>
      </c>
      <c r="H226" s="203">
        <v>42242</v>
      </c>
      <c r="I226" s="204" t="s">
        <v>411</v>
      </c>
    </row>
    <row r="227" spans="2:9">
      <c r="B227" s="199" t="s">
        <v>788</v>
      </c>
      <c r="C227" s="200">
        <v>1612</v>
      </c>
      <c r="D227" s="200">
        <v>1612</v>
      </c>
      <c r="E227" s="201">
        <v>4.713185619397018E-5</v>
      </c>
      <c r="F227" s="158" t="s">
        <v>404</v>
      </c>
      <c r="G227" s="202" t="s">
        <v>405</v>
      </c>
      <c r="H227" s="203">
        <v>42243</v>
      </c>
      <c r="I227" s="204" t="s">
        <v>411</v>
      </c>
    </row>
    <row r="228" spans="2:9">
      <c r="B228" s="199" t="s">
        <v>788</v>
      </c>
      <c r="C228" s="200">
        <v>11585</v>
      </c>
      <c r="D228" s="200">
        <v>11585</v>
      </c>
      <c r="E228" s="201">
        <v>4.6383731492478589E-5</v>
      </c>
      <c r="F228" s="158" t="s">
        <v>404</v>
      </c>
      <c r="G228" s="202" t="s">
        <v>405</v>
      </c>
      <c r="H228" s="203">
        <v>42244</v>
      </c>
      <c r="I228" s="204" t="s">
        <v>411</v>
      </c>
    </row>
    <row r="229" spans="2:9">
      <c r="B229" s="199" t="s">
        <v>788</v>
      </c>
      <c r="C229" s="200">
        <v>202609</v>
      </c>
      <c r="D229" s="200">
        <v>202609</v>
      </c>
      <c r="E229" s="201">
        <v>3.3334710256846431E-4</v>
      </c>
      <c r="F229" s="158" t="s">
        <v>404</v>
      </c>
      <c r="G229" s="202" t="s">
        <v>405</v>
      </c>
      <c r="H229" s="203">
        <v>42247</v>
      </c>
      <c r="I229" s="204" t="s">
        <v>411</v>
      </c>
    </row>
    <row r="230" spans="2:9">
      <c r="B230" s="199" t="s">
        <v>788</v>
      </c>
      <c r="C230" s="200">
        <v>8305</v>
      </c>
      <c r="D230" s="200">
        <v>8305</v>
      </c>
      <c r="E230" s="201">
        <v>5.8298768324811373E-3</v>
      </c>
      <c r="F230" s="158" t="s">
        <v>404</v>
      </c>
      <c r="G230" s="202" t="s">
        <v>405</v>
      </c>
      <c r="H230" s="203">
        <v>42249</v>
      </c>
      <c r="I230" s="204" t="s">
        <v>411</v>
      </c>
    </row>
    <row r="231" spans="2:9">
      <c r="B231" s="199" t="s">
        <v>788</v>
      </c>
      <c r="C231" s="200">
        <v>25876</v>
      </c>
      <c r="D231" s="200">
        <v>25876</v>
      </c>
      <c r="E231" s="201">
        <v>2.3896829407260212E-4</v>
      </c>
      <c r="F231" s="158" t="s">
        <v>404</v>
      </c>
      <c r="G231" s="202" t="s">
        <v>405</v>
      </c>
      <c r="H231" s="203">
        <v>42251</v>
      </c>
      <c r="I231" s="204" t="s">
        <v>411</v>
      </c>
    </row>
    <row r="232" spans="2:9">
      <c r="B232" s="199" t="s">
        <v>788</v>
      </c>
      <c r="C232" s="200">
        <v>1061</v>
      </c>
      <c r="D232" s="200">
        <v>1061</v>
      </c>
      <c r="E232" s="201">
        <v>7.4455672214601481E-4</v>
      </c>
      <c r="F232" s="158" t="s">
        <v>404</v>
      </c>
      <c r="G232" s="202" t="s">
        <v>405</v>
      </c>
      <c r="H232" s="203">
        <v>42257</v>
      </c>
      <c r="I232" s="204" t="s">
        <v>411</v>
      </c>
    </row>
    <row r="233" spans="2:9">
      <c r="B233" s="199" t="s">
        <v>788</v>
      </c>
      <c r="C233" s="200">
        <v>137166</v>
      </c>
      <c r="D233" s="200">
        <v>137166</v>
      </c>
      <c r="E233" s="201">
        <v>3.052924262625297E-5</v>
      </c>
      <c r="F233" s="158" t="s">
        <v>404</v>
      </c>
      <c r="G233" s="202" t="s">
        <v>405</v>
      </c>
      <c r="H233" s="203">
        <v>42258</v>
      </c>
      <c r="I233" s="204" t="s">
        <v>411</v>
      </c>
    </row>
    <row r="234" spans="2:9">
      <c r="B234" s="199" t="s">
        <v>788</v>
      </c>
      <c r="C234" s="200">
        <v>7033</v>
      </c>
      <c r="D234" s="200">
        <v>7033</v>
      </c>
      <c r="E234" s="201">
        <v>3.9468181847998251E-3</v>
      </c>
      <c r="F234" s="158" t="s">
        <v>404</v>
      </c>
      <c r="G234" s="202" t="s">
        <v>405</v>
      </c>
      <c r="H234" s="203">
        <v>42261</v>
      </c>
      <c r="I234" s="204" t="s">
        <v>411</v>
      </c>
    </row>
    <row r="235" spans="2:9">
      <c r="B235" s="199" t="s">
        <v>788</v>
      </c>
      <c r="C235" s="200">
        <v>7121</v>
      </c>
      <c r="D235" s="200">
        <v>7121</v>
      </c>
      <c r="E235" s="201">
        <v>2.0236773175347512E-4</v>
      </c>
      <c r="F235" s="158" t="s">
        <v>404</v>
      </c>
      <c r="G235" s="202" t="s">
        <v>405</v>
      </c>
      <c r="H235" s="203">
        <v>42262</v>
      </c>
      <c r="I235" s="204" t="s">
        <v>411</v>
      </c>
    </row>
    <row r="236" spans="2:9">
      <c r="B236" s="199" t="s">
        <v>788</v>
      </c>
      <c r="C236" s="200">
        <v>5685</v>
      </c>
      <c r="D236" s="200">
        <v>5685</v>
      </c>
      <c r="E236" s="201">
        <v>2.0489984612775435E-4</v>
      </c>
      <c r="F236" s="158" t="s">
        <v>404</v>
      </c>
      <c r="G236" s="202" t="s">
        <v>405</v>
      </c>
      <c r="H236" s="203">
        <v>42263</v>
      </c>
      <c r="I236" s="204" t="s">
        <v>411</v>
      </c>
    </row>
    <row r="237" spans="2:9">
      <c r="B237" s="199" t="s">
        <v>788</v>
      </c>
      <c r="C237" s="200">
        <v>1468</v>
      </c>
      <c r="D237" s="200">
        <v>1468</v>
      </c>
      <c r="E237" s="201">
        <v>1.6358034338383423E-4</v>
      </c>
      <c r="F237" s="158" t="s">
        <v>404</v>
      </c>
      <c r="G237" s="202" t="s">
        <v>405</v>
      </c>
      <c r="H237" s="203">
        <v>42264</v>
      </c>
      <c r="I237" s="204" t="s">
        <v>411</v>
      </c>
    </row>
    <row r="238" spans="2:9">
      <c r="B238" s="199" t="s">
        <v>788</v>
      </c>
      <c r="C238" s="200">
        <v>116481</v>
      </c>
      <c r="D238" s="200">
        <v>116481</v>
      </c>
      <c r="E238" s="201">
        <v>4.2240271607294397E-5</v>
      </c>
      <c r="F238" s="158" t="s">
        <v>404</v>
      </c>
      <c r="G238" s="202" t="s">
        <v>405</v>
      </c>
      <c r="H238" s="203">
        <v>42265</v>
      </c>
      <c r="I238" s="204" t="s">
        <v>411</v>
      </c>
    </row>
    <row r="239" spans="2:9">
      <c r="B239" s="199" t="s">
        <v>788</v>
      </c>
      <c r="C239" s="200">
        <v>3672</v>
      </c>
      <c r="D239" s="200">
        <v>3672</v>
      </c>
      <c r="E239" s="201">
        <v>3.351627436709304E-3</v>
      </c>
      <c r="F239" s="158" t="s">
        <v>404</v>
      </c>
      <c r="G239" s="202" t="s">
        <v>405</v>
      </c>
      <c r="H239" s="203">
        <v>42271</v>
      </c>
      <c r="I239" s="204" t="s">
        <v>411</v>
      </c>
    </row>
    <row r="240" spans="2:9">
      <c r="B240" s="199" t="s">
        <v>788</v>
      </c>
      <c r="C240" s="200">
        <v>182981</v>
      </c>
      <c r="D240" s="200">
        <v>182981</v>
      </c>
      <c r="E240" s="201">
        <v>1.0565822707219687E-4</v>
      </c>
      <c r="F240" s="158" t="s">
        <v>404</v>
      </c>
      <c r="G240" s="202" t="s">
        <v>405</v>
      </c>
      <c r="H240" s="203">
        <v>42272</v>
      </c>
      <c r="I240" s="204" t="s">
        <v>411</v>
      </c>
    </row>
    <row r="241" spans="2:9">
      <c r="B241" s="199" t="s">
        <v>788</v>
      </c>
      <c r="C241" s="200">
        <v>11745</v>
      </c>
      <c r="D241" s="200">
        <v>11745</v>
      </c>
      <c r="E241" s="201">
        <v>5.2651002309089482E-3</v>
      </c>
      <c r="F241" s="158" t="s">
        <v>404</v>
      </c>
      <c r="G241" s="202" t="s">
        <v>405</v>
      </c>
      <c r="H241" s="203">
        <v>42275</v>
      </c>
      <c r="I241" s="204" t="s">
        <v>411</v>
      </c>
    </row>
    <row r="242" spans="2:9">
      <c r="B242" s="199" t="s">
        <v>788</v>
      </c>
      <c r="C242" s="200">
        <v>20959</v>
      </c>
      <c r="D242" s="200">
        <v>20959</v>
      </c>
      <c r="E242" s="201">
        <v>3.379509468853356E-4</v>
      </c>
      <c r="F242" s="158" t="s">
        <v>404</v>
      </c>
      <c r="G242" s="202" t="s">
        <v>405</v>
      </c>
      <c r="H242" s="203">
        <v>42276</v>
      </c>
      <c r="I242" s="204" t="s">
        <v>411</v>
      </c>
    </row>
    <row r="243" spans="2:9">
      <c r="B243" s="199" t="s">
        <v>788</v>
      </c>
      <c r="C243" s="200">
        <v>340188</v>
      </c>
      <c r="D243" s="200">
        <v>340188</v>
      </c>
      <c r="E243" s="201">
        <v>6.5837851133957977E-4</v>
      </c>
      <c r="F243" s="158" t="s">
        <v>404</v>
      </c>
      <c r="G243" s="202" t="s">
        <v>405</v>
      </c>
      <c r="H243" s="203">
        <v>42277</v>
      </c>
      <c r="I243" s="204" t="s">
        <v>411</v>
      </c>
    </row>
    <row r="244" spans="2:9">
      <c r="B244" s="199" t="s">
        <v>788</v>
      </c>
      <c r="C244" s="200">
        <v>3453</v>
      </c>
      <c r="D244" s="200">
        <v>3453</v>
      </c>
      <c r="E244" s="201">
        <v>9.7885786904238856E-3</v>
      </c>
      <c r="F244" s="158" t="s">
        <v>404</v>
      </c>
      <c r="G244" s="202" t="s">
        <v>405</v>
      </c>
      <c r="H244" s="203">
        <v>42278</v>
      </c>
      <c r="I244" s="204" t="s">
        <v>411</v>
      </c>
    </row>
    <row r="245" spans="2:9">
      <c r="B245" s="199" t="s">
        <v>788</v>
      </c>
      <c r="C245" s="200">
        <v>16621</v>
      </c>
      <c r="D245" s="200">
        <v>16621</v>
      </c>
      <c r="E245" s="201">
        <v>9.9356715163479261E-5</v>
      </c>
      <c r="F245" s="158" t="s">
        <v>404</v>
      </c>
      <c r="G245" s="202" t="s">
        <v>405</v>
      </c>
      <c r="H245" s="203">
        <v>42279</v>
      </c>
      <c r="I245" s="204" t="s">
        <v>411</v>
      </c>
    </row>
    <row r="246" spans="2:9">
      <c r="B246" s="199" t="s">
        <v>788</v>
      </c>
      <c r="C246" s="200">
        <v>3661</v>
      </c>
      <c r="D246" s="200">
        <v>3661</v>
      </c>
      <c r="E246" s="201">
        <v>4.7825310244198923E-4</v>
      </c>
      <c r="F246" s="158" t="s">
        <v>404</v>
      </c>
      <c r="G246" s="202" t="s">
        <v>405</v>
      </c>
      <c r="H246" s="203">
        <v>42282</v>
      </c>
      <c r="I246" s="204" t="s">
        <v>411</v>
      </c>
    </row>
    <row r="247" spans="2:9">
      <c r="B247" s="199" t="s">
        <v>788</v>
      </c>
      <c r="C247" s="200">
        <v>6050</v>
      </c>
      <c r="D247" s="200">
        <v>6050</v>
      </c>
      <c r="E247" s="201">
        <v>1.0534171277541197E-4</v>
      </c>
      <c r="F247" s="158" t="s">
        <v>404</v>
      </c>
      <c r="G247" s="202" t="s">
        <v>405</v>
      </c>
      <c r="H247" s="203">
        <v>42283</v>
      </c>
      <c r="I247" s="204" t="s">
        <v>411</v>
      </c>
    </row>
    <row r="248" spans="2:9">
      <c r="B248" s="199" t="s">
        <v>788</v>
      </c>
      <c r="C248" s="200">
        <v>5813</v>
      </c>
      <c r="D248" s="200">
        <v>5813</v>
      </c>
      <c r="E248" s="201">
        <v>1.7408286323169692E-4</v>
      </c>
      <c r="F248" s="158" t="s">
        <v>404</v>
      </c>
      <c r="G248" s="202" t="s">
        <v>405</v>
      </c>
      <c r="H248" s="203">
        <v>42285</v>
      </c>
      <c r="I248" s="204" t="s">
        <v>411</v>
      </c>
    </row>
    <row r="249" spans="2:9">
      <c r="B249" s="199" t="s">
        <v>788</v>
      </c>
      <c r="C249" s="200">
        <v>26364</v>
      </c>
      <c r="D249" s="200">
        <v>26364</v>
      </c>
      <c r="E249" s="201">
        <v>1.6726341883733129E-4</v>
      </c>
      <c r="F249" s="158" t="s">
        <v>404</v>
      </c>
      <c r="G249" s="202" t="s">
        <v>405</v>
      </c>
      <c r="H249" s="203">
        <v>42286</v>
      </c>
      <c r="I249" s="204" t="s">
        <v>411</v>
      </c>
    </row>
    <row r="250" spans="2:9">
      <c r="B250" s="199" t="s">
        <v>788</v>
      </c>
      <c r="C250" s="200">
        <v>5293</v>
      </c>
      <c r="D250" s="200">
        <v>5293</v>
      </c>
      <c r="E250" s="201">
        <v>7.5859844731247241E-4</v>
      </c>
      <c r="F250" s="158" t="s">
        <v>404</v>
      </c>
      <c r="G250" s="202" t="s">
        <v>405</v>
      </c>
      <c r="H250" s="203">
        <v>42289</v>
      </c>
      <c r="I250" s="204" t="s">
        <v>411</v>
      </c>
    </row>
    <row r="251" spans="2:9">
      <c r="B251" s="199" t="s">
        <v>788</v>
      </c>
      <c r="C251" s="200">
        <v>1722</v>
      </c>
      <c r="D251" s="200">
        <v>1722</v>
      </c>
      <c r="E251" s="201">
        <v>1.5230092480749948E-4</v>
      </c>
      <c r="F251" s="158" t="s">
        <v>404</v>
      </c>
      <c r="G251" s="202" t="s">
        <v>405</v>
      </c>
      <c r="H251" s="203">
        <v>42290</v>
      </c>
      <c r="I251" s="204" t="s">
        <v>411</v>
      </c>
    </row>
    <row r="252" spans="2:9">
      <c r="B252" s="199" t="s">
        <v>788</v>
      </c>
      <c r="C252" s="200">
        <v>3626</v>
      </c>
      <c r="D252" s="200">
        <v>3626</v>
      </c>
      <c r="E252" s="201">
        <v>4.9548874460327622E-5</v>
      </c>
      <c r="F252" s="158" t="s">
        <v>404</v>
      </c>
      <c r="G252" s="202" t="s">
        <v>405</v>
      </c>
      <c r="H252" s="203">
        <v>42291</v>
      </c>
      <c r="I252" s="204" t="s">
        <v>411</v>
      </c>
    </row>
    <row r="253" spans="2:9">
      <c r="B253" s="199" t="s">
        <v>788</v>
      </c>
      <c r="C253" s="200">
        <v>27521</v>
      </c>
      <c r="D253" s="200">
        <v>27521</v>
      </c>
      <c r="E253" s="201">
        <v>1.0433462183109637E-4</v>
      </c>
      <c r="F253" s="158" t="s">
        <v>404</v>
      </c>
      <c r="G253" s="202" t="s">
        <v>405</v>
      </c>
      <c r="H253" s="203">
        <v>42292</v>
      </c>
      <c r="I253" s="204" t="s">
        <v>411</v>
      </c>
    </row>
    <row r="254" spans="2:9">
      <c r="B254" s="199" t="s">
        <v>788</v>
      </c>
      <c r="C254" s="200">
        <v>90320</v>
      </c>
      <c r="D254" s="200">
        <v>90320</v>
      </c>
      <c r="E254" s="201">
        <v>7.918899965288481E-4</v>
      </c>
      <c r="F254" s="158" t="s">
        <v>404</v>
      </c>
      <c r="G254" s="202" t="s">
        <v>405</v>
      </c>
      <c r="H254" s="203">
        <v>42293</v>
      </c>
      <c r="I254" s="204" t="s">
        <v>411</v>
      </c>
    </row>
    <row r="255" spans="2:9">
      <c r="B255" s="199" t="s">
        <v>788</v>
      </c>
      <c r="C255" s="200">
        <v>5366</v>
      </c>
      <c r="D255" s="200">
        <v>5366</v>
      </c>
      <c r="E255" s="201">
        <v>2.5988701168738622E-3</v>
      </c>
      <c r="F255" s="158" t="s">
        <v>404</v>
      </c>
      <c r="G255" s="202" t="s">
        <v>405</v>
      </c>
      <c r="H255" s="203">
        <v>42296</v>
      </c>
      <c r="I255" s="204" t="s">
        <v>411</v>
      </c>
    </row>
    <row r="256" spans="2:9">
      <c r="B256" s="199" t="s">
        <v>788</v>
      </c>
      <c r="C256" s="200">
        <v>7498</v>
      </c>
      <c r="D256" s="200">
        <v>7498</v>
      </c>
      <c r="E256" s="201">
        <v>1.5440142877707201E-4</v>
      </c>
      <c r="F256" s="158" t="s">
        <v>404</v>
      </c>
      <c r="G256" s="202" t="s">
        <v>405</v>
      </c>
      <c r="H256" s="203">
        <v>42297</v>
      </c>
      <c r="I256" s="204" t="s">
        <v>411</v>
      </c>
    </row>
    <row r="257" spans="2:9">
      <c r="B257" s="199" t="s">
        <v>788</v>
      </c>
      <c r="C257" s="200">
        <v>5863</v>
      </c>
      <c r="D257" s="200">
        <v>5863</v>
      </c>
      <c r="E257" s="201">
        <v>2.1574765429938241E-4</v>
      </c>
      <c r="F257" s="158" t="s">
        <v>404</v>
      </c>
      <c r="G257" s="202" t="s">
        <v>405</v>
      </c>
      <c r="H257" s="203">
        <v>42298</v>
      </c>
      <c r="I257" s="204" t="s">
        <v>411</v>
      </c>
    </row>
    <row r="258" spans="2:9">
      <c r="B258" s="199" t="s">
        <v>788</v>
      </c>
      <c r="C258" s="200">
        <v>7744</v>
      </c>
      <c r="D258" s="200">
        <v>7744</v>
      </c>
      <c r="E258" s="201">
        <v>1.6870212018635358E-4</v>
      </c>
      <c r="F258" s="158" t="s">
        <v>404</v>
      </c>
      <c r="G258" s="202" t="s">
        <v>405</v>
      </c>
      <c r="H258" s="203">
        <v>42299</v>
      </c>
      <c r="I258" s="204" t="s">
        <v>411</v>
      </c>
    </row>
    <row r="259" spans="2:9">
      <c r="B259" s="199" t="s">
        <v>788</v>
      </c>
      <c r="C259" s="200">
        <v>14134</v>
      </c>
      <c r="D259" s="200">
        <v>14134</v>
      </c>
      <c r="E259" s="201">
        <v>2.2282606493657207E-4</v>
      </c>
      <c r="F259" s="158" t="s">
        <v>404</v>
      </c>
      <c r="G259" s="202" t="s">
        <v>405</v>
      </c>
      <c r="H259" s="203">
        <v>42300</v>
      </c>
      <c r="I259" s="204" t="s">
        <v>411</v>
      </c>
    </row>
    <row r="260" spans="2:9">
      <c r="B260" s="199" t="s">
        <v>788</v>
      </c>
      <c r="C260" s="200">
        <v>513</v>
      </c>
      <c r="D260" s="200">
        <v>513</v>
      </c>
      <c r="E260" s="201">
        <v>4.0669209734162055E-4</v>
      </c>
      <c r="F260" s="158" t="s">
        <v>404</v>
      </c>
      <c r="G260" s="202" t="s">
        <v>405</v>
      </c>
      <c r="H260" s="203">
        <v>42303</v>
      </c>
      <c r="I260" s="204" t="s">
        <v>411</v>
      </c>
    </row>
    <row r="261" spans="2:9">
      <c r="B261" s="199" t="s">
        <v>788</v>
      </c>
      <c r="C261" s="200">
        <v>1956</v>
      </c>
      <c r="D261" s="200">
        <v>1956</v>
      </c>
      <c r="E261" s="201">
        <v>1.4761075840968681E-5</v>
      </c>
      <c r="F261" s="158" t="s">
        <v>404</v>
      </c>
      <c r="G261" s="202" t="s">
        <v>405</v>
      </c>
      <c r="H261" s="203">
        <v>42304</v>
      </c>
      <c r="I261" s="204" t="s">
        <v>411</v>
      </c>
    </row>
    <row r="262" spans="2:9">
      <c r="B262" s="199" t="s">
        <v>788</v>
      </c>
      <c r="C262" s="200">
        <v>1068</v>
      </c>
      <c r="D262" s="200">
        <v>1068</v>
      </c>
      <c r="E262" s="201">
        <v>5.6281996773751936E-5</v>
      </c>
      <c r="F262" s="158" t="s">
        <v>404</v>
      </c>
      <c r="G262" s="202" t="s">
        <v>405</v>
      </c>
      <c r="H262" s="203">
        <v>42306</v>
      </c>
      <c r="I262" s="204" t="s">
        <v>411</v>
      </c>
    </row>
    <row r="263" spans="2:9">
      <c r="B263" s="199" t="s">
        <v>788</v>
      </c>
      <c r="C263" s="200">
        <v>281599</v>
      </c>
      <c r="D263" s="200">
        <v>281599</v>
      </c>
      <c r="E263" s="201">
        <v>3.0730660815116086E-5</v>
      </c>
      <c r="F263" s="158" t="s">
        <v>404</v>
      </c>
      <c r="G263" s="202" t="s">
        <v>405</v>
      </c>
      <c r="H263" s="203">
        <v>42307</v>
      </c>
      <c r="I263" s="204" t="s">
        <v>411</v>
      </c>
    </row>
    <row r="264" spans="2:9">
      <c r="B264" s="199" t="s">
        <v>788</v>
      </c>
      <c r="C264" s="200">
        <v>13892</v>
      </c>
      <c r="D264" s="200">
        <v>13892</v>
      </c>
      <c r="E264" s="201">
        <v>8.1027372236665493E-3</v>
      </c>
      <c r="F264" s="158" t="s">
        <v>404</v>
      </c>
      <c r="G264" s="202" t="s">
        <v>405</v>
      </c>
      <c r="H264" s="203">
        <v>42310</v>
      </c>
      <c r="I264" s="204" t="s">
        <v>411</v>
      </c>
    </row>
    <row r="265" spans="2:9">
      <c r="B265" s="199" t="s">
        <v>788</v>
      </c>
      <c r="C265" s="200">
        <v>49396</v>
      </c>
      <c r="D265" s="200">
        <v>49396</v>
      </c>
      <c r="E265" s="201">
        <v>3.9972878281235272E-4</v>
      </c>
      <c r="F265" s="158" t="s">
        <v>404</v>
      </c>
      <c r="G265" s="202" t="s">
        <v>405</v>
      </c>
      <c r="H265" s="203">
        <v>42311</v>
      </c>
      <c r="I265" s="204" t="s">
        <v>411</v>
      </c>
    </row>
    <row r="266" spans="2:9">
      <c r="B266" s="199" t="s">
        <v>788</v>
      </c>
      <c r="C266" s="200">
        <v>24264</v>
      </c>
      <c r="D266" s="200">
        <v>24264</v>
      </c>
      <c r="E266" s="201">
        <v>1.4213218367260996E-3</v>
      </c>
      <c r="F266" s="158" t="s">
        <v>404</v>
      </c>
      <c r="G266" s="202" t="s">
        <v>405</v>
      </c>
      <c r="H266" s="203">
        <v>42312</v>
      </c>
      <c r="I266" s="204" t="s">
        <v>411</v>
      </c>
    </row>
    <row r="267" spans="2:9">
      <c r="B267" s="199" t="s">
        <v>788</v>
      </c>
      <c r="C267" s="200">
        <v>13552</v>
      </c>
      <c r="D267" s="200">
        <v>13552</v>
      </c>
      <c r="E267" s="201">
        <v>6.9817299065353625E-4</v>
      </c>
      <c r="F267" s="158" t="s">
        <v>404</v>
      </c>
      <c r="G267" s="202" t="s">
        <v>405</v>
      </c>
      <c r="H267" s="203">
        <v>42313</v>
      </c>
      <c r="I267" s="204" t="s">
        <v>411</v>
      </c>
    </row>
    <row r="268" spans="2:9">
      <c r="B268" s="199" t="s">
        <v>788</v>
      </c>
      <c r="C268" s="200">
        <v>26233</v>
      </c>
      <c r="D268" s="200">
        <v>26233</v>
      </c>
      <c r="E268" s="201">
        <v>3.899456136390011E-4</v>
      </c>
      <c r="F268" s="158" t="s">
        <v>404</v>
      </c>
      <c r="G268" s="202" t="s">
        <v>405</v>
      </c>
      <c r="H268" s="203">
        <v>42314</v>
      </c>
      <c r="I268" s="204" t="s">
        <v>411</v>
      </c>
    </row>
    <row r="269" spans="2:9">
      <c r="B269" s="199" t="s">
        <v>788</v>
      </c>
      <c r="C269" s="200">
        <v>7016</v>
      </c>
      <c r="D269" s="200">
        <v>7016</v>
      </c>
      <c r="E269" s="201">
        <v>7.5482904977803396E-4</v>
      </c>
      <c r="F269" s="158" t="s">
        <v>404</v>
      </c>
      <c r="G269" s="202" t="s">
        <v>405</v>
      </c>
      <c r="H269" s="203">
        <v>42317</v>
      </c>
      <c r="I269" s="204" t="s">
        <v>411</v>
      </c>
    </row>
    <row r="270" spans="2:9">
      <c r="B270" s="199" t="s">
        <v>788</v>
      </c>
      <c r="C270" s="200">
        <v>5117</v>
      </c>
      <c r="D270" s="200">
        <v>5117</v>
      </c>
      <c r="E270" s="201">
        <v>2.0187857329480755E-4</v>
      </c>
      <c r="F270" s="158" t="s">
        <v>404</v>
      </c>
      <c r="G270" s="202" t="s">
        <v>405</v>
      </c>
      <c r="H270" s="203">
        <v>42318</v>
      </c>
      <c r="I270" s="204" t="s">
        <v>411</v>
      </c>
    </row>
    <row r="271" spans="2:9">
      <c r="B271" s="199" t="s">
        <v>788</v>
      </c>
      <c r="C271" s="200">
        <v>1290</v>
      </c>
      <c r="D271" s="200">
        <v>1290</v>
      </c>
      <c r="E271" s="201">
        <v>1.4723669605894103E-4</v>
      </c>
      <c r="F271" s="158" t="s">
        <v>404</v>
      </c>
      <c r="G271" s="202" t="s">
        <v>405</v>
      </c>
      <c r="H271" s="203">
        <v>42320</v>
      </c>
      <c r="I271" s="204" t="s">
        <v>411</v>
      </c>
    </row>
    <row r="272" spans="2:9">
      <c r="B272" s="199" t="s">
        <v>788</v>
      </c>
      <c r="C272" s="200">
        <v>25968</v>
      </c>
      <c r="D272" s="200">
        <v>25968</v>
      </c>
      <c r="E272" s="201">
        <v>3.7118494804775047E-5</v>
      </c>
      <c r="F272" s="158" t="s">
        <v>404</v>
      </c>
      <c r="G272" s="202" t="s">
        <v>405</v>
      </c>
      <c r="H272" s="203">
        <v>42321</v>
      </c>
      <c r="I272" s="204" t="s">
        <v>411</v>
      </c>
    </row>
    <row r="273" spans="2:9">
      <c r="B273" s="199" t="s">
        <v>788</v>
      </c>
      <c r="C273" s="200">
        <v>2465</v>
      </c>
      <c r="D273" s="200">
        <v>2465</v>
      </c>
      <c r="E273" s="201">
        <v>7.4720393262821586E-4</v>
      </c>
      <c r="F273" s="158" t="s">
        <v>404</v>
      </c>
      <c r="G273" s="202" t="s">
        <v>405</v>
      </c>
      <c r="H273" s="203">
        <v>42325</v>
      </c>
      <c r="I273" s="204" t="s">
        <v>411</v>
      </c>
    </row>
    <row r="274" spans="2:9">
      <c r="B274" s="199" t="s">
        <v>788</v>
      </c>
      <c r="C274" s="200">
        <v>13411</v>
      </c>
      <c r="D274" s="200">
        <v>13411</v>
      </c>
      <c r="E274" s="201">
        <v>7.0927976506798823E-5</v>
      </c>
      <c r="F274" s="158" t="s">
        <v>404</v>
      </c>
      <c r="G274" s="202" t="s">
        <v>405</v>
      </c>
      <c r="H274" s="203">
        <v>42326</v>
      </c>
      <c r="I274" s="204" t="s">
        <v>411</v>
      </c>
    </row>
    <row r="275" spans="2:9">
      <c r="B275" s="199" t="s">
        <v>788</v>
      </c>
      <c r="C275" s="200">
        <v>12512</v>
      </c>
      <c r="D275" s="200">
        <v>12512</v>
      </c>
      <c r="E275" s="201">
        <v>3.8588847583475829E-4</v>
      </c>
      <c r="F275" s="158" t="s">
        <v>404</v>
      </c>
      <c r="G275" s="202" t="s">
        <v>405</v>
      </c>
      <c r="H275" s="203">
        <v>42327</v>
      </c>
      <c r="I275" s="204" t="s">
        <v>411</v>
      </c>
    </row>
    <row r="276" spans="2:9">
      <c r="B276" s="199" t="s">
        <v>788</v>
      </c>
      <c r="C276" s="200">
        <v>2857</v>
      </c>
      <c r="D276" s="200">
        <v>2857</v>
      </c>
      <c r="E276" s="201">
        <v>3.6002062557933753E-4</v>
      </c>
      <c r="F276" s="158" t="s">
        <v>404</v>
      </c>
      <c r="G276" s="202" t="s">
        <v>405</v>
      </c>
      <c r="H276" s="203">
        <v>42333</v>
      </c>
      <c r="I276" s="204" t="s">
        <v>411</v>
      </c>
    </row>
    <row r="277" spans="2:9">
      <c r="B277" s="199" t="s">
        <v>788</v>
      </c>
      <c r="C277" s="200">
        <v>18051</v>
      </c>
      <c r="D277" s="200">
        <v>18051</v>
      </c>
      <c r="E277" s="201">
        <v>8.2207395083133575E-5</v>
      </c>
      <c r="F277" s="158" t="s">
        <v>404</v>
      </c>
      <c r="G277" s="202" t="s">
        <v>405</v>
      </c>
      <c r="H277" s="203">
        <v>42335</v>
      </c>
      <c r="I277" s="204" t="s">
        <v>411</v>
      </c>
    </row>
    <row r="278" spans="2:9">
      <c r="B278" s="199" t="s">
        <v>788</v>
      </c>
      <c r="C278" s="200">
        <v>543349</v>
      </c>
      <c r="D278" s="200">
        <v>543349</v>
      </c>
      <c r="E278" s="201">
        <v>5.1939996102402667E-4</v>
      </c>
      <c r="F278" s="158" t="s">
        <v>404</v>
      </c>
      <c r="G278" s="202" t="s">
        <v>405</v>
      </c>
      <c r="H278" s="203">
        <v>42338</v>
      </c>
      <c r="I278" s="204" t="s">
        <v>411</v>
      </c>
    </row>
    <row r="279" spans="2:9">
      <c r="B279" s="199" t="s">
        <v>788</v>
      </c>
      <c r="C279" s="200">
        <v>3836</v>
      </c>
      <c r="D279" s="200">
        <v>3836</v>
      </c>
      <c r="E279" s="201">
        <v>1.563433878579823E-2</v>
      </c>
      <c r="F279" s="158" t="s">
        <v>404</v>
      </c>
      <c r="G279" s="202" t="s">
        <v>405</v>
      </c>
      <c r="H279" s="203">
        <v>42340</v>
      </c>
      <c r="I279" s="204" t="s">
        <v>411</v>
      </c>
    </row>
    <row r="280" spans="2:9">
      <c r="B280" s="199" t="s">
        <v>788</v>
      </c>
      <c r="C280" s="200">
        <v>10069</v>
      </c>
      <c r="D280" s="200">
        <v>10069</v>
      </c>
      <c r="E280" s="201">
        <v>1.1037716749698998E-4</v>
      </c>
      <c r="F280" s="158" t="s">
        <v>404</v>
      </c>
      <c r="G280" s="202" t="s">
        <v>405</v>
      </c>
      <c r="H280" s="203">
        <v>42341</v>
      </c>
      <c r="I280" s="204" t="s">
        <v>411</v>
      </c>
    </row>
    <row r="281" spans="2:9">
      <c r="B281" s="199" t="s">
        <v>788</v>
      </c>
      <c r="C281" s="200">
        <v>701152</v>
      </c>
      <c r="D281" s="200">
        <v>701152</v>
      </c>
      <c r="E281" s="201">
        <v>2.8972567766610846E-4</v>
      </c>
      <c r="F281" s="158" t="s">
        <v>404</v>
      </c>
      <c r="G281" s="202" t="s">
        <v>405</v>
      </c>
      <c r="H281" s="203">
        <v>42342</v>
      </c>
      <c r="I281" s="204" t="s">
        <v>411</v>
      </c>
    </row>
    <row r="282" spans="2:9">
      <c r="B282" s="199" t="s">
        <v>788</v>
      </c>
      <c r="C282" s="200">
        <v>953</v>
      </c>
      <c r="D282" s="200">
        <v>953</v>
      </c>
      <c r="E282" s="201">
        <v>2.0176434040769516E-2</v>
      </c>
      <c r="F282" s="158" t="s">
        <v>404</v>
      </c>
      <c r="G282" s="202" t="s">
        <v>405</v>
      </c>
      <c r="H282" s="203">
        <v>42346</v>
      </c>
      <c r="I282" s="204" t="s">
        <v>411</v>
      </c>
    </row>
    <row r="283" spans="2:9">
      <c r="B283" s="199" t="s">
        <v>788</v>
      </c>
      <c r="C283" s="200">
        <v>255</v>
      </c>
      <c r="D283" s="200">
        <v>255</v>
      </c>
      <c r="E283" s="201">
        <v>2.7421647712364823E-5</v>
      </c>
      <c r="F283" s="158" t="s">
        <v>404</v>
      </c>
      <c r="G283" s="202" t="s">
        <v>405</v>
      </c>
      <c r="H283" s="203">
        <v>42348</v>
      </c>
      <c r="I283" s="204" t="s">
        <v>411</v>
      </c>
    </row>
    <row r="284" spans="2:9">
      <c r="B284" s="199" t="s">
        <v>788</v>
      </c>
      <c r="C284" s="200">
        <v>12929</v>
      </c>
      <c r="D284" s="200">
        <v>12929</v>
      </c>
      <c r="E284" s="201">
        <v>7.3373768800136731E-6</v>
      </c>
      <c r="F284" s="158" t="s">
        <v>404</v>
      </c>
      <c r="G284" s="202" t="s">
        <v>405</v>
      </c>
      <c r="H284" s="203">
        <v>42349</v>
      </c>
      <c r="I284" s="204" t="s">
        <v>411</v>
      </c>
    </row>
    <row r="285" spans="2:9">
      <c r="B285" s="199" t="s">
        <v>788</v>
      </c>
      <c r="C285" s="200">
        <v>1065</v>
      </c>
      <c r="D285" s="200">
        <v>1065</v>
      </c>
      <c r="E285" s="201">
        <v>3.7201939483018338E-4</v>
      </c>
      <c r="F285" s="158" t="s">
        <v>404</v>
      </c>
      <c r="G285" s="202" t="s">
        <v>405</v>
      </c>
      <c r="H285" s="203">
        <v>42352</v>
      </c>
      <c r="I285" s="204" t="s">
        <v>411</v>
      </c>
    </row>
    <row r="286" spans="2:9">
      <c r="B286" s="199" t="s">
        <v>788</v>
      </c>
      <c r="C286" s="200">
        <v>4397</v>
      </c>
      <c r="D286" s="200">
        <v>4397</v>
      </c>
      <c r="E286" s="201">
        <v>3.064433873417475E-5</v>
      </c>
      <c r="F286" s="158" t="s">
        <v>404</v>
      </c>
      <c r="G286" s="202" t="s">
        <v>405</v>
      </c>
      <c r="H286" s="203">
        <v>42353</v>
      </c>
      <c r="I286" s="204" t="s">
        <v>411</v>
      </c>
    </row>
    <row r="287" spans="2:9">
      <c r="B287" s="199" t="s">
        <v>788</v>
      </c>
      <c r="C287" s="200">
        <v>1981</v>
      </c>
      <c r="D287" s="200">
        <v>1981</v>
      </c>
      <c r="E287" s="201">
        <v>1.2651939663302006E-4</v>
      </c>
      <c r="F287" s="158" t="s">
        <v>404</v>
      </c>
      <c r="G287" s="202" t="s">
        <v>405</v>
      </c>
      <c r="H287" s="203">
        <v>42355</v>
      </c>
      <c r="I287" s="204" t="s">
        <v>411</v>
      </c>
    </row>
    <row r="288" spans="2:9">
      <c r="B288" s="199" t="s">
        <v>788</v>
      </c>
      <c r="C288" s="200">
        <v>6303</v>
      </c>
      <c r="D288" s="200">
        <v>6303</v>
      </c>
      <c r="E288" s="201">
        <v>5.7001347448263078E-5</v>
      </c>
      <c r="F288" s="158" t="s">
        <v>404</v>
      </c>
      <c r="G288" s="202" t="s">
        <v>405</v>
      </c>
      <c r="H288" s="203">
        <v>42356</v>
      </c>
      <c r="I288" s="204" t="s">
        <v>411</v>
      </c>
    </row>
    <row r="289" spans="2:9">
      <c r="B289" s="199" t="s">
        <v>788</v>
      </c>
      <c r="C289" s="200">
        <v>3153</v>
      </c>
      <c r="D289" s="200">
        <v>3153</v>
      </c>
      <c r="E289" s="201">
        <v>1.8136269205774969E-4</v>
      </c>
      <c r="F289" s="158" t="s">
        <v>404</v>
      </c>
      <c r="G289" s="202" t="s">
        <v>405</v>
      </c>
      <c r="H289" s="203">
        <v>42360</v>
      </c>
      <c r="I289" s="204" t="s">
        <v>411</v>
      </c>
    </row>
    <row r="290" spans="2:9">
      <c r="B290" s="199" t="s">
        <v>788</v>
      </c>
      <c r="C290" s="200">
        <v>4653</v>
      </c>
      <c r="D290" s="200">
        <v>4653</v>
      </c>
      <c r="E290" s="201">
        <v>9.0724507069345531E-5</v>
      </c>
      <c r="F290" s="158" t="s">
        <v>404</v>
      </c>
      <c r="G290" s="202" t="s">
        <v>405</v>
      </c>
      <c r="H290" s="203">
        <v>42361</v>
      </c>
      <c r="I290" s="204" t="s">
        <v>411</v>
      </c>
    </row>
    <row r="291" spans="2:9">
      <c r="B291" s="199" t="s">
        <v>788</v>
      </c>
      <c r="C291" s="200">
        <v>46</v>
      </c>
      <c r="D291" s="200">
        <v>46</v>
      </c>
      <c r="E291" s="201">
        <v>1.3388554754001418E-4</v>
      </c>
      <c r="F291" s="158" t="s">
        <v>404</v>
      </c>
      <c r="G291" s="202" t="s">
        <v>405</v>
      </c>
      <c r="H291" s="203">
        <v>42366</v>
      </c>
      <c r="I291" s="204" t="s">
        <v>411</v>
      </c>
    </row>
    <row r="292" spans="2:9">
      <c r="B292" s="199" t="s">
        <v>788</v>
      </c>
      <c r="C292" s="200">
        <v>24828</v>
      </c>
      <c r="D292" s="200">
        <v>24828</v>
      </c>
      <c r="E292" s="201">
        <v>1.3236052411005055E-6</v>
      </c>
      <c r="F292" s="158" t="s">
        <v>404</v>
      </c>
      <c r="G292" s="202" t="s">
        <v>405</v>
      </c>
      <c r="H292" s="203">
        <v>42368</v>
      </c>
      <c r="I292" s="204" t="s">
        <v>411</v>
      </c>
    </row>
    <row r="293" spans="2:9">
      <c r="B293" s="199" t="s">
        <v>788</v>
      </c>
      <c r="C293" s="200">
        <v>727867</v>
      </c>
      <c r="D293" s="200">
        <v>727867</v>
      </c>
      <c r="E293" s="201">
        <v>7.144015418705077E-4</v>
      </c>
      <c r="F293" s="158" t="s">
        <v>404</v>
      </c>
      <c r="G293" s="202" t="s">
        <v>405</v>
      </c>
      <c r="H293" s="203">
        <v>42369</v>
      </c>
      <c r="I293" s="204" t="s">
        <v>411</v>
      </c>
    </row>
    <row r="294" spans="2:9">
      <c r="B294" s="199" t="s">
        <v>788</v>
      </c>
      <c r="C294" s="200">
        <v>7679</v>
      </c>
      <c r="D294" s="200">
        <v>7679</v>
      </c>
      <c r="E294" s="201">
        <v>2.0943664696176124E-2</v>
      </c>
      <c r="F294" s="158" t="s">
        <v>404</v>
      </c>
      <c r="G294" s="202" t="s">
        <v>405</v>
      </c>
      <c r="H294" s="203">
        <v>42373</v>
      </c>
      <c r="I294" s="204" t="s">
        <v>411</v>
      </c>
    </row>
    <row r="295" spans="2:9">
      <c r="B295" s="199" t="s">
        <v>788</v>
      </c>
      <c r="C295" s="200">
        <v>2218</v>
      </c>
      <c r="D295" s="200">
        <v>2218</v>
      </c>
      <c r="E295" s="201">
        <v>2.2095575318284311E-4</v>
      </c>
      <c r="F295" s="158" t="s">
        <v>404</v>
      </c>
      <c r="G295" s="202" t="s">
        <v>405</v>
      </c>
      <c r="H295" s="203">
        <v>42374</v>
      </c>
      <c r="I295" s="204" t="s">
        <v>411</v>
      </c>
    </row>
    <row r="296" spans="2:9">
      <c r="B296" s="199" t="s">
        <v>788</v>
      </c>
      <c r="C296" s="200">
        <v>4053</v>
      </c>
      <c r="D296" s="200">
        <v>4053</v>
      </c>
      <c r="E296" s="201">
        <v>6.3820791842628721E-5</v>
      </c>
      <c r="F296" s="158" t="s">
        <v>404</v>
      </c>
      <c r="G296" s="202" t="s">
        <v>405</v>
      </c>
      <c r="H296" s="203">
        <v>42376</v>
      </c>
      <c r="I296" s="204" t="s">
        <v>411</v>
      </c>
    </row>
    <row r="297" spans="2:9">
      <c r="B297" s="199" t="s">
        <v>788</v>
      </c>
      <c r="C297" s="200">
        <v>136818</v>
      </c>
      <c r="D297" s="200">
        <v>136818</v>
      </c>
      <c r="E297" s="201">
        <v>1.1662113135174672E-4</v>
      </c>
      <c r="F297" s="158" t="s">
        <v>404</v>
      </c>
      <c r="G297" s="202" t="s">
        <v>405</v>
      </c>
      <c r="H297" s="203">
        <v>42377</v>
      </c>
      <c r="I297" s="204" t="s">
        <v>411</v>
      </c>
    </row>
    <row r="298" spans="2:9">
      <c r="B298" s="199" t="s">
        <v>788</v>
      </c>
      <c r="C298" s="200">
        <v>31025</v>
      </c>
      <c r="D298" s="200">
        <v>31025</v>
      </c>
      <c r="E298" s="201">
        <v>3.93680482341063E-3</v>
      </c>
      <c r="F298" s="158" t="s">
        <v>404</v>
      </c>
      <c r="G298" s="202" t="s">
        <v>405</v>
      </c>
      <c r="H298" s="203">
        <v>42384</v>
      </c>
      <c r="I298" s="204" t="s">
        <v>411</v>
      </c>
    </row>
    <row r="299" spans="2:9">
      <c r="B299" s="199" t="s">
        <v>788</v>
      </c>
      <c r="C299" s="200">
        <v>7955</v>
      </c>
      <c r="D299" s="200">
        <v>7955</v>
      </c>
      <c r="E299" s="201">
        <v>8.9271418706833019E-4</v>
      </c>
      <c r="F299" s="158" t="s">
        <v>404</v>
      </c>
      <c r="G299" s="202" t="s">
        <v>405</v>
      </c>
      <c r="H299" s="203">
        <v>42387</v>
      </c>
      <c r="I299" s="204" t="s">
        <v>411</v>
      </c>
    </row>
    <row r="300" spans="2:9">
      <c r="B300" s="199" t="s">
        <v>788</v>
      </c>
      <c r="C300" s="200">
        <v>819</v>
      </c>
      <c r="D300" s="200">
        <v>819</v>
      </c>
      <c r="E300" s="201">
        <v>2.2889738462944615E-4</v>
      </c>
      <c r="F300" s="158" t="s">
        <v>404</v>
      </c>
      <c r="G300" s="202" t="s">
        <v>405</v>
      </c>
      <c r="H300" s="203">
        <v>42389</v>
      </c>
      <c r="I300" s="204" t="s">
        <v>411</v>
      </c>
    </row>
    <row r="301" spans="2:9">
      <c r="B301" s="199" t="s">
        <v>788</v>
      </c>
      <c r="C301" s="200">
        <v>1714</v>
      </c>
      <c r="D301" s="200">
        <v>1714</v>
      </c>
      <c r="E301" s="201">
        <v>2.356592809698509E-5</v>
      </c>
      <c r="F301" s="158" t="s">
        <v>404</v>
      </c>
      <c r="G301" s="202" t="s">
        <v>405</v>
      </c>
      <c r="H301" s="203">
        <v>42390</v>
      </c>
      <c r="I301" s="204" t="s">
        <v>411</v>
      </c>
    </row>
    <row r="302" spans="2:9">
      <c r="B302" s="199" t="s">
        <v>788</v>
      </c>
      <c r="C302" s="200">
        <v>2861</v>
      </c>
      <c r="D302" s="200">
        <v>2861</v>
      </c>
      <c r="E302" s="201">
        <v>4.9318682244484056E-5</v>
      </c>
      <c r="F302" s="158" t="s">
        <v>404</v>
      </c>
      <c r="G302" s="202" t="s">
        <v>405</v>
      </c>
      <c r="H302" s="203">
        <v>42391</v>
      </c>
      <c r="I302" s="204" t="s">
        <v>411</v>
      </c>
    </row>
    <row r="303" spans="2:9">
      <c r="B303" s="199" t="s">
        <v>788</v>
      </c>
      <c r="C303" s="200">
        <v>6406</v>
      </c>
      <c r="D303" s="200">
        <v>6406</v>
      </c>
      <c r="E303" s="201">
        <v>8.2322491191055361E-5</v>
      </c>
      <c r="F303" s="158" t="s">
        <v>404</v>
      </c>
      <c r="G303" s="202" t="s">
        <v>405</v>
      </c>
      <c r="H303" s="203">
        <v>42394</v>
      </c>
      <c r="I303" s="204" t="s">
        <v>411</v>
      </c>
    </row>
    <row r="304" spans="2:9">
      <c r="B304" s="199" t="s">
        <v>788</v>
      </c>
      <c r="C304" s="200">
        <v>2289</v>
      </c>
      <c r="D304" s="200">
        <v>2289</v>
      </c>
      <c r="E304" s="201">
        <v>1.8432641683673563E-4</v>
      </c>
      <c r="F304" s="158" t="s">
        <v>404</v>
      </c>
      <c r="G304" s="202" t="s">
        <v>405</v>
      </c>
      <c r="H304" s="203">
        <v>42395</v>
      </c>
      <c r="I304" s="204" t="s">
        <v>411</v>
      </c>
    </row>
    <row r="305" spans="2:9">
      <c r="B305" s="199" t="s">
        <v>788</v>
      </c>
      <c r="C305" s="200">
        <v>4598</v>
      </c>
      <c r="D305" s="200">
        <v>4598</v>
      </c>
      <c r="E305" s="201">
        <v>6.586374775824038E-5</v>
      </c>
      <c r="F305" s="158" t="s">
        <v>404</v>
      </c>
      <c r="G305" s="202" t="s">
        <v>405</v>
      </c>
      <c r="H305" s="203">
        <v>42397</v>
      </c>
      <c r="I305" s="204" t="s">
        <v>411</v>
      </c>
    </row>
    <row r="306" spans="2:9">
      <c r="B306" s="199" t="s">
        <v>788</v>
      </c>
      <c r="C306" s="200">
        <v>214958</v>
      </c>
      <c r="D306" s="200">
        <v>214958</v>
      </c>
      <c r="E306" s="201">
        <v>1.3230297605608965E-4</v>
      </c>
      <c r="F306" s="158" t="s">
        <v>404</v>
      </c>
      <c r="G306" s="202" t="s">
        <v>405</v>
      </c>
      <c r="H306" s="203">
        <v>42398</v>
      </c>
      <c r="I306" s="204" t="s">
        <v>411</v>
      </c>
    </row>
    <row r="307" spans="2:9">
      <c r="B307" s="199" t="s">
        <v>788</v>
      </c>
      <c r="C307" s="200">
        <v>2091</v>
      </c>
      <c r="D307" s="200">
        <v>2091</v>
      </c>
      <c r="E307" s="201">
        <v>6.1852072916626626E-3</v>
      </c>
      <c r="F307" s="158" t="s">
        <v>404</v>
      </c>
      <c r="G307" s="202" t="s">
        <v>405</v>
      </c>
      <c r="H307" s="203">
        <v>42401</v>
      </c>
      <c r="I307" s="204" t="s">
        <v>411</v>
      </c>
    </row>
    <row r="308" spans="2:9">
      <c r="B308" s="199" t="s">
        <v>788</v>
      </c>
      <c r="C308" s="200">
        <v>1002</v>
      </c>
      <c r="D308" s="200">
        <v>1002</v>
      </c>
      <c r="E308" s="201">
        <v>6.0166490416112105E-5</v>
      </c>
      <c r="F308" s="158" t="s">
        <v>404</v>
      </c>
      <c r="G308" s="202" t="s">
        <v>405</v>
      </c>
      <c r="H308" s="203">
        <v>42402</v>
      </c>
      <c r="I308" s="204" t="s">
        <v>411</v>
      </c>
    </row>
    <row r="309" spans="2:9">
      <c r="B309" s="199" t="s">
        <v>788</v>
      </c>
      <c r="C309" s="200">
        <v>17040</v>
      </c>
      <c r="D309" s="200">
        <v>17040</v>
      </c>
      <c r="E309" s="201">
        <v>2.8831575034406667E-5</v>
      </c>
      <c r="F309" s="158" t="s">
        <v>404</v>
      </c>
      <c r="G309" s="202" t="s">
        <v>405</v>
      </c>
      <c r="H309" s="203">
        <v>42405</v>
      </c>
      <c r="I309" s="204" t="s">
        <v>411</v>
      </c>
    </row>
    <row r="310" spans="2:9">
      <c r="B310" s="199" t="s">
        <v>788</v>
      </c>
      <c r="C310" s="200">
        <v>5498</v>
      </c>
      <c r="D310" s="200">
        <v>5498</v>
      </c>
      <c r="E310" s="201">
        <v>4.9030941974679599E-4</v>
      </c>
      <c r="F310" s="158" t="s">
        <v>404</v>
      </c>
      <c r="G310" s="202" t="s">
        <v>405</v>
      </c>
      <c r="H310" s="203">
        <v>42408</v>
      </c>
      <c r="I310" s="204" t="s">
        <v>411</v>
      </c>
    </row>
    <row r="311" spans="2:9">
      <c r="B311" s="199" t="s">
        <v>788</v>
      </c>
      <c r="C311" s="200">
        <v>227</v>
      </c>
      <c r="D311" s="200">
        <v>227</v>
      </c>
      <c r="E311" s="201">
        <v>1.5819960033849087E-4</v>
      </c>
      <c r="F311" s="158" t="s">
        <v>404</v>
      </c>
      <c r="G311" s="202" t="s">
        <v>405</v>
      </c>
      <c r="H311" s="203">
        <v>42409</v>
      </c>
      <c r="I311" s="204" t="s">
        <v>411</v>
      </c>
    </row>
    <row r="312" spans="2:9">
      <c r="B312" s="199" t="s">
        <v>788</v>
      </c>
      <c r="C312" s="200">
        <v>201</v>
      </c>
      <c r="D312" s="200">
        <v>201</v>
      </c>
      <c r="E312" s="201">
        <v>6.5317041245611913E-6</v>
      </c>
      <c r="F312" s="158" t="s">
        <v>404</v>
      </c>
      <c r="G312" s="202" t="s">
        <v>405</v>
      </c>
      <c r="H312" s="203">
        <v>42415</v>
      </c>
      <c r="I312" s="204" t="s">
        <v>411</v>
      </c>
    </row>
    <row r="313" spans="2:9">
      <c r="B313" s="199" t="s">
        <v>788</v>
      </c>
      <c r="C313" s="200">
        <v>5495</v>
      </c>
      <c r="D313" s="200">
        <v>5495</v>
      </c>
      <c r="E313" s="201">
        <v>5.7835794230696003E-6</v>
      </c>
      <c r="F313" s="158" t="s">
        <v>404</v>
      </c>
      <c r="G313" s="202" t="s">
        <v>405</v>
      </c>
      <c r="H313" s="203">
        <v>42425</v>
      </c>
      <c r="I313" s="204" t="s">
        <v>411</v>
      </c>
    </row>
    <row r="314" spans="2:9">
      <c r="B314" s="199" t="s">
        <v>788</v>
      </c>
      <c r="C314" s="200">
        <v>11688378</v>
      </c>
      <c r="D314" s="200">
        <v>11688378</v>
      </c>
      <c r="E314" s="201">
        <v>1.5811327825754953E-4</v>
      </c>
      <c r="F314" s="158" t="s">
        <v>404</v>
      </c>
      <c r="G314" s="202" t="s">
        <v>405</v>
      </c>
      <c r="H314" s="203">
        <v>42426</v>
      </c>
      <c r="I314" s="204" t="s">
        <v>411</v>
      </c>
    </row>
    <row r="315" spans="2:9">
      <c r="B315" s="199" t="s">
        <v>788</v>
      </c>
      <c r="C315" s="200">
        <v>179559</v>
      </c>
      <c r="D315" s="200">
        <v>179559</v>
      </c>
      <c r="E315" s="201">
        <v>0.33724135060597082</v>
      </c>
      <c r="F315" s="158" t="s">
        <v>404</v>
      </c>
      <c r="G315" s="202" t="s">
        <v>405</v>
      </c>
      <c r="H315" s="203">
        <v>42429</v>
      </c>
      <c r="I315" s="204" t="s">
        <v>411</v>
      </c>
    </row>
    <row r="316" spans="2:9">
      <c r="B316" s="199" t="s">
        <v>788</v>
      </c>
      <c r="C316" s="200">
        <v>768</v>
      </c>
      <c r="D316" s="200">
        <v>768</v>
      </c>
      <c r="E316" s="201">
        <v>5.1666355105818625E-3</v>
      </c>
      <c r="F316" s="158" t="s">
        <v>404</v>
      </c>
      <c r="G316" s="202" t="s">
        <v>405</v>
      </c>
      <c r="H316" s="203">
        <v>42431</v>
      </c>
      <c r="I316" s="204" t="s">
        <v>411</v>
      </c>
    </row>
    <row r="317" spans="2:9">
      <c r="B317" s="199" t="s">
        <v>788</v>
      </c>
      <c r="C317" s="200">
        <v>5623</v>
      </c>
      <c r="D317" s="200">
        <v>5623</v>
      </c>
      <c r="E317" s="201">
        <v>2.2098452720982353E-5</v>
      </c>
      <c r="F317" s="158" t="s">
        <v>404</v>
      </c>
      <c r="G317" s="202" t="s">
        <v>405</v>
      </c>
      <c r="H317" s="203">
        <v>42437</v>
      </c>
      <c r="I317" s="204" t="s">
        <v>411</v>
      </c>
    </row>
    <row r="318" spans="2:9">
      <c r="B318" s="199" t="s">
        <v>788</v>
      </c>
      <c r="C318" s="200">
        <v>2824</v>
      </c>
      <c r="D318" s="200">
        <v>2824</v>
      </c>
      <c r="E318" s="201">
        <v>1.6179635371104658E-4</v>
      </c>
      <c r="F318" s="158" t="s">
        <v>404</v>
      </c>
      <c r="G318" s="202" t="s">
        <v>405</v>
      </c>
      <c r="H318" s="203">
        <v>42438</v>
      </c>
      <c r="I318" s="204" t="s">
        <v>411</v>
      </c>
    </row>
    <row r="319" spans="2:9">
      <c r="B319" s="199" t="s">
        <v>788</v>
      </c>
      <c r="C319" s="200">
        <v>179</v>
      </c>
      <c r="D319" s="200">
        <v>179</v>
      </c>
      <c r="E319" s="201">
        <v>8.1257852192778867E-5</v>
      </c>
      <c r="F319" s="158" t="s">
        <v>404</v>
      </c>
      <c r="G319" s="202" t="s">
        <v>405</v>
      </c>
      <c r="H319" s="203">
        <v>42439</v>
      </c>
      <c r="I319" s="204" t="s">
        <v>411</v>
      </c>
    </row>
    <row r="320" spans="2:9">
      <c r="B320" s="199" t="s">
        <v>788</v>
      </c>
      <c r="C320" s="200">
        <v>241535</v>
      </c>
      <c r="D320" s="200">
        <v>241535</v>
      </c>
      <c r="E320" s="201">
        <v>5.1505508294997932E-6</v>
      </c>
      <c r="F320" s="158" t="s">
        <v>404</v>
      </c>
      <c r="G320" s="202" t="s">
        <v>405</v>
      </c>
      <c r="H320" s="203">
        <v>42440</v>
      </c>
      <c r="I320" s="204" t="s">
        <v>411</v>
      </c>
    </row>
    <row r="321" spans="2:9">
      <c r="B321" s="199" t="s">
        <v>788</v>
      </c>
      <c r="C321" s="200">
        <v>4224</v>
      </c>
      <c r="D321" s="200">
        <v>4224</v>
      </c>
      <c r="E321" s="201">
        <v>6.94993460672197E-3</v>
      </c>
      <c r="F321" s="158" t="s">
        <v>404</v>
      </c>
      <c r="G321" s="202" t="s">
        <v>405</v>
      </c>
      <c r="H321" s="203">
        <v>42443</v>
      </c>
      <c r="I321" s="204" t="s">
        <v>411</v>
      </c>
    </row>
    <row r="322" spans="2:9">
      <c r="B322" s="199" t="s">
        <v>788</v>
      </c>
      <c r="C322" s="200">
        <v>11028</v>
      </c>
      <c r="D322" s="200">
        <v>11028</v>
      </c>
      <c r="E322" s="201">
        <v>1.2154148996540295E-4</v>
      </c>
      <c r="F322" s="158" t="s">
        <v>404</v>
      </c>
      <c r="G322" s="202" t="s">
        <v>405</v>
      </c>
      <c r="H322" s="203">
        <v>42444</v>
      </c>
      <c r="I322" s="204" t="s">
        <v>411</v>
      </c>
    </row>
    <row r="323" spans="2:9">
      <c r="B323" s="199" t="s">
        <v>788</v>
      </c>
      <c r="C323" s="200">
        <v>980</v>
      </c>
      <c r="D323" s="200">
        <v>980</v>
      </c>
      <c r="E323" s="201">
        <v>3.1731996954035597E-4</v>
      </c>
      <c r="F323" s="158" t="s">
        <v>404</v>
      </c>
      <c r="G323" s="202" t="s">
        <v>405</v>
      </c>
      <c r="H323" s="203">
        <v>42445</v>
      </c>
      <c r="I323" s="204" t="s">
        <v>411</v>
      </c>
    </row>
    <row r="324" spans="2:9">
      <c r="B324" s="199" t="s">
        <v>788</v>
      </c>
      <c r="C324" s="200">
        <v>2050</v>
      </c>
      <c r="D324" s="200">
        <v>2050</v>
      </c>
      <c r="E324" s="201">
        <v>2.8198546440836858E-5</v>
      </c>
      <c r="F324" s="158" t="s">
        <v>404</v>
      </c>
      <c r="G324" s="202" t="s">
        <v>405</v>
      </c>
      <c r="H324" s="203">
        <v>42446</v>
      </c>
      <c r="I324" s="204" t="s">
        <v>411</v>
      </c>
    </row>
    <row r="325" spans="2:9">
      <c r="B325" s="199" t="s">
        <v>788</v>
      </c>
      <c r="C325" s="200">
        <v>8631</v>
      </c>
      <c r="D325" s="200">
        <v>8631</v>
      </c>
      <c r="E325" s="201">
        <v>5.898675530991383E-5</v>
      </c>
      <c r="F325" s="158" t="s">
        <v>404</v>
      </c>
      <c r="G325" s="202" t="s">
        <v>405</v>
      </c>
      <c r="H325" s="203">
        <v>42447</v>
      </c>
      <c r="I325" s="204" t="s">
        <v>411</v>
      </c>
    </row>
    <row r="326" spans="2:9">
      <c r="B326" s="199" t="s">
        <v>788</v>
      </c>
      <c r="C326" s="200">
        <v>4262</v>
      </c>
      <c r="D326" s="200">
        <v>4262</v>
      </c>
      <c r="E326" s="201">
        <v>2.4834862686822748E-4</v>
      </c>
      <c r="F326" s="158" t="s">
        <v>404</v>
      </c>
      <c r="G326" s="202" t="s">
        <v>405</v>
      </c>
      <c r="H326" s="203">
        <v>42450</v>
      </c>
      <c r="I326" s="204" t="s">
        <v>411</v>
      </c>
    </row>
    <row r="327" spans="2:9">
      <c r="B327" s="199" t="s">
        <v>788</v>
      </c>
      <c r="C327" s="200">
        <v>2812</v>
      </c>
      <c r="D327" s="200">
        <v>2812</v>
      </c>
      <c r="E327" s="201">
        <v>1.2263490299065988E-4</v>
      </c>
      <c r="F327" s="158" t="s">
        <v>404</v>
      </c>
      <c r="G327" s="202" t="s">
        <v>405</v>
      </c>
      <c r="H327" s="203">
        <v>42451</v>
      </c>
      <c r="I327" s="204" t="s">
        <v>411</v>
      </c>
    </row>
    <row r="328" spans="2:9">
      <c r="B328" s="199" t="s">
        <v>788</v>
      </c>
      <c r="C328" s="200">
        <v>2421</v>
      </c>
      <c r="D328" s="200">
        <v>2421</v>
      </c>
      <c r="E328" s="201">
        <v>8.0912563869013521E-5</v>
      </c>
      <c r="F328" s="158" t="s">
        <v>404</v>
      </c>
      <c r="G328" s="202" t="s">
        <v>405</v>
      </c>
      <c r="H328" s="203">
        <v>42452</v>
      </c>
      <c r="I328" s="204" t="s">
        <v>411</v>
      </c>
    </row>
    <row r="329" spans="2:9">
      <c r="B329" s="199" t="s">
        <v>788</v>
      </c>
      <c r="C329" s="200">
        <v>150789</v>
      </c>
      <c r="D329" s="200">
        <v>150789</v>
      </c>
      <c r="E329" s="201">
        <v>6.9661919319659226E-5</v>
      </c>
      <c r="F329" s="158" t="s">
        <v>404</v>
      </c>
      <c r="G329" s="202" t="s">
        <v>405</v>
      </c>
      <c r="H329" s="203">
        <v>42453</v>
      </c>
      <c r="I329" s="204" t="s">
        <v>411</v>
      </c>
    </row>
    <row r="330" spans="2:9">
      <c r="B330" s="199" t="s">
        <v>788</v>
      </c>
      <c r="C330" s="200">
        <v>3166</v>
      </c>
      <c r="D330" s="200">
        <v>3166</v>
      </c>
      <c r="E330" s="201">
        <v>4.338806754354438E-3</v>
      </c>
      <c r="F330" s="158" t="s">
        <v>404</v>
      </c>
      <c r="G330" s="202" t="s">
        <v>405</v>
      </c>
      <c r="H330" s="203">
        <v>42458</v>
      </c>
      <c r="I330" s="204" t="s">
        <v>411</v>
      </c>
    </row>
    <row r="331" spans="2:9">
      <c r="B331" s="199" t="s">
        <v>788</v>
      </c>
      <c r="C331" s="200">
        <v>7517</v>
      </c>
      <c r="D331" s="200">
        <v>7517</v>
      </c>
      <c r="E331" s="201">
        <v>9.109856942009132E-5</v>
      </c>
      <c r="F331" s="158" t="s">
        <v>404</v>
      </c>
      <c r="G331" s="202" t="s">
        <v>405</v>
      </c>
      <c r="H331" s="203">
        <v>42459</v>
      </c>
      <c r="I331" s="204" t="s">
        <v>411</v>
      </c>
    </row>
    <row r="332" spans="2:9">
      <c r="B332" s="199" t="s">
        <v>788</v>
      </c>
      <c r="C332" s="200">
        <v>274977</v>
      </c>
      <c r="D332" s="200">
        <v>274977</v>
      </c>
      <c r="E332" s="201">
        <v>2.1629436081201087E-4</v>
      </c>
      <c r="F332" s="158" t="s">
        <v>404</v>
      </c>
      <c r="G332" s="202" t="s">
        <v>405</v>
      </c>
      <c r="H332" s="203">
        <v>42460</v>
      </c>
      <c r="I332" s="204" t="s">
        <v>411</v>
      </c>
    </row>
    <row r="333" spans="2:9">
      <c r="B333" s="199" t="s">
        <v>788</v>
      </c>
      <c r="C333" s="200">
        <v>16866</v>
      </c>
      <c r="D333" s="200">
        <v>16866</v>
      </c>
      <c r="E333" s="201">
        <v>7.9121956170020383E-3</v>
      </c>
      <c r="F333" s="158" t="s">
        <v>404</v>
      </c>
      <c r="G333" s="202" t="s">
        <v>405</v>
      </c>
      <c r="H333" s="203">
        <v>42461</v>
      </c>
      <c r="I333" s="204" t="s">
        <v>411</v>
      </c>
    </row>
    <row r="334" spans="2:9">
      <c r="B334" s="199" t="s">
        <v>788</v>
      </c>
      <c r="C334" s="200">
        <v>3832</v>
      </c>
      <c r="D334" s="200">
        <v>3832</v>
      </c>
      <c r="E334" s="201">
        <v>4.8530273905219846E-4</v>
      </c>
      <c r="F334" s="158" t="s">
        <v>404</v>
      </c>
      <c r="G334" s="202" t="s">
        <v>405</v>
      </c>
      <c r="H334" s="203">
        <v>42464</v>
      </c>
      <c r="I334" s="204" t="s">
        <v>411</v>
      </c>
    </row>
    <row r="335" spans="2:9">
      <c r="B335" s="199" t="s">
        <v>788</v>
      </c>
      <c r="C335" s="200">
        <v>5996</v>
      </c>
      <c r="D335" s="200">
        <v>5996</v>
      </c>
      <c r="E335" s="201">
        <v>1.1026207138906821E-4</v>
      </c>
      <c r="F335" s="158" t="s">
        <v>404</v>
      </c>
      <c r="G335" s="202" t="s">
        <v>405</v>
      </c>
      <c r="H335" s="203">
        <v>42465</v>
      </c>
      <c r="I335" s="204" t="s">
        <v>411</v>
      </c>
    </row>
    <row r="336" spans="2:9">
      <c r="B336" s="199" t="s">
        <v>788</v>
      </c>
      <c r="C336" s="200">
        <v>188</v>
      </c>
      <c r="D336" s="200">
        <v>188</v>
      </c>
      <c r="E336" s="201">
        <v>1.7252906577475285E-4</v>
      </c>
      <c r="F336" s="158" t="s">
        <v>404</v>
      </c>
      <c r="G336" s="202" t="s">
        <v>405</v>
      </c>
      <c r="H336" s="203">
        <v>42466</v>
      </c>
      <c r="I336" s="204" t="s">
        <v>411</v>
      </c>
    </row>
    <row r="337" spans="2:9">
      <c r="B337" s="199" t="s">
        <v>788</v>
      </c>
      <c r="C337" s="200">
        <v>24123</v>
      </c>
      <c r="D337" s="200">
        <v>24123</v>
      </c>
      <c r="E337" s="201">
        <v>5.4095170723238052E-6</v>
      </c>
      <c r="F337" s="158" t="s">
        <v>404</v>
      </c>
      <c r="G337" s="202" t="s">
        <v>405</v>
      </c>
      <c r="H337" s="203">
        <v>42468</v>
      </c>
      <c r="I337" s="204" t="s">
        <v>411</v>
      </c>
    </row>
    <row r="338" spans="2:9">
      <c r="B338" s="199" t="s">
        <v>788</v>
      </c>
      <c r="C338" s="200">
        <v>8774</v>
      </c>
      <c r="D338" s="200">
        <v>8774</v>
      </c>
      <c r="E338" s="201">
        <v>6.9411585284929339E-4</v>
      </c>
      <c r="F338" s="158" t="s">
        <v>404</v>
      </c>
      <c r="G338" s="202" t="s">
        <v>405</v>
      </c>
      <c r="H338" s="203">
        <v>42471</v>
      </c>
      <c r="I338" s="204" t="s">
        <v>411</v>
      </c>
    </row>
    <row r="339" spans="2:9">
      <c r="B339" s="199" t="s">
        <v>788</v>
      </c>
      <c r="C339" s="200">
        <v>208</v>
      </c>
      <c r="D339" s="200">
        <v>208</v>
      </c>
      <c r="E339" s="201">
        <v>2.5246331272643126E-4</v>
      </c>
      <c r="F339" s="158" t="s">
        <v>404</v>
      </c>
      <c r="G339" s="202" t="s">
        <v>405</v>
      </c>
      <c r="H339" s="203">
        <v>42472</v>
      </c>
      <c r="I339" s="204" t="s">
        <v>411</v>
      </c>
    </row>
    <row r="340" spans="2:9">
      <c r="B340" s="199" t="s">
        <v>788</v>
      </c>
      <c r="C340" s="200">
        <v>410</v>
      </c>
      <c r="D340" s="200">
        <v>410</v>
      </c>
      <c r="E340" s="201">
        <v>5.9849976119327215E-6</v>
      </c>
      <c r="F340" s="158" t="s">
        <v>404</v>
      </c>
      <c r="G340" s="202" t="s">
        <v>405</v>
      </c>
      <c r="H340" s="203">
        <v>42473</v>
      </c>
      <c r="I340" s="204" t="s">
        <v>411</v>
      </c>
    </row>
    <row r="341" spans="2:9">
      <c r="B341" s="199" t="s">
        <v>788</v>
      </c>
      <c r="C341" s="200">
        <v>1720</v>
      </c>
      <c r="D341" s="200">
        <v>1720</v>
      </c>
      <c r="E341" s="201">
        <v>1.1797351061982767E-5</v>
      </c>
      <c r="F341" s="158" t="s">
        <v>404</v>
      </c>
      <c r="G341" s="202" t="s">
        <v>405</v>
      </c>
      <c r="H341" s="203">
        <v>42474</v>
      </c>
      <c r="I341" s="204" t="s">
        <v>411</v>
      </c>
    </row>
    <row r="342" spans="2:9">
      <c r="B342" s="199" t="s">
        <v>788</v>
      </c>
      <c r="C342" s="200">
        <v>19799</v>
      </c>
      <c r="D342" s="200">
        <v>19799</v>
      </c>
      <c r="E342" s="201">
        <v>4.9491326406366729E-5</v>
      </c>
      <c r="F342" s="158" t="s">
        <v>404</v>
      </c>
      <c r="G342" s="202" t="s">
        <v>405</v>
      </c>
      <c r="H342" s="203">
        <v>42475</v>
      </c>
      <c r="I342" s="204" t="s">
        <v>411</v>
      </c>
    </row>
    <row r="343" spans="2:9">
      <c r="B343" s="199" t="s">
        <v>788</v>
      </c>
      <c r="C343" s="200">
        <v>2062</v>
      </c>
      <c r="D343" s="200">
        <v>2062</v>
      </c>
      <c r="E343" s="201">
        <v>5.6969696018584583E-4</v>
      </c>
      <c r="F343" s="158" t="s">
        <v>404</v>
      </c>
      <c r="G343" s="202" t="s">
        <v>405</v>
      </c>
      <c r="H343" s="203">
        <v>42478</v>
      </c>
      <c r="I343" s="204" t="s">
        <v>411</v>
      </c>
    </row>
    <row r="344" spans="2:9">
      <c r="B344" s="199" t="s">
        <v>788</v>
      </c>
      <c r="C344" s="200">
        <v>3306</v>
      </c>
      <c r="D344" s="200">
        <v>3306</v>
      </c>
      <c r="E344" s="201">
        <v>5.9332043633679183E-5</v>
      </c>
      <c r="F344" s="158" t="s">
        <v>404</v>
      </c>
      <c r="G344" s="202" t="s">
        <v>405</v>
      </c>
      <c r="H344" s="203">
        <v>42480</v>
      </c>
      <c r="I344" s="204" t="s">
        <v>411</v>
      </c>
    </row>
    <row r="345" spans="2:9">
      <c r="B345" s="199" t="s">
        <v>788</v>
      </c>
      <c r="C345" s="200">
        <v>991</v>
      </c>
      <c r="D345" s="200">
        <v>991</v>
      </c>
      <c r="E345" s="201">
        <v>9.5126933197353726E-5</v>
      </c>
      <c r="F345" s="158" t="s">
        <v>404</v>
      </c>
      <c r="G345" s="202" t="s">
        <v>405</v>
      </c>
      <c r="H345" s="203">
        <v>42481</v>
      </c>
      <c r="I345" s="204" t="s">
        <v>411</v>
      </c>
    </row>
    <row r="346" spans="2:9">
      <c r="B346" s="199" t="s">
        <v>788</v>
      </c>
      <c r="C346" s="200">
        <v>25275</v>
      </c>
      <c r="D346" s="200">
        <v>25275</v>
      </c>
      <c r="E346" s="201">
        <v>2.8515060737621764E-5</v>
      </c>
      <c r="F346" s="158" t="s">
        <v>404</v>
      </c>
      <c r="G346" s="202" t="s">
        <v>405</v>
      </c>
      <c r="H346" s="203">
        <v>42482</v>
      </c>
      <c r="I346" s="204" t="s">
        <v>411</v>
      </c>
    </row>
    <row r="347" spans="2:9">
      <c r="B347" s="199" t="s">
        <v>788</v>
      </c>
      <c r="C347" s="200">
        <v>1556</v>
      </c>
      <c r="D347" s="200">
        <v>1556</v>
      </c>
      <c r="E347" s="201">
        <v>7.2726353193076692E-4</v>
      </c>
      <c r="F347" s="158" t="s">
        <v>404</v>
      </c>
      <c r="G347" s="202" t="s">
        <v>405</v>
      </c>
      <c r="H347" s="203">
        <v>42486</v>
      </c>
      <c r="I347" s="204" t="s">
        <v>411</v>
      </c>
    </row>
    <row r="348" spans="2:9">
      <c r="B348" s="199" t="s">
        <v>788</v>
      </c>
      <c r="C348" s="200">
        <v>8280</v>
      </c>
      <c r="D348" s="200">
        <v>8280</v>
      </c>
      <c r="E348" s="201">
        <v>4.4772385981573625E-5</v>
      </c>
      <c r="F348" s="158" t="s">
        <v>404</v>
      </c>
      <c r="G348" s="202" t="s">
        <v>405</v>
      </c>
      <c r="H348" s="203">
        <v>42488</v>
      </c>
      <c r="I348" s="204" t="s">
        <v>411</v>
      </c>
    </row>
    <row r="349" spans="2:9">
      <c r="B349" s="199" t="s">
        <v>788</v>
      </c>
      <c r="C349" s="200">
        <v>140599</v>
      </c>
      <c r="D349" s="200">
        <v>140599</v>
      </c>
      <c r="E349" s="201">
        <v>2.38248943398091E-4</v>
      </c>
      <c r="F349" s="158" t="s">
        <v>404</v>
      </c>
      <c r="G349" s="202" t="s">
        <v>405</v>
      </c>
      <c r="H349" s="203">
        <v>42489</v>
      </c>
      <c r="I349" s="204" t="s">
        <v>411</v>
      </c>
    </row>
    <row r="350" spans="2:9">
      <c r="B350" s="199" t="s">
        <v>788</v>
      </c>
      <c r="C350" s="200">
        <v>325</v>
      </c>
      <c r="D350" s="200">
        <v>325</v>
      </c>
      <c r="E350" s="201">
        <v>4.0691365734936997E-3</v>
      </c>
      <c r="F350" s="158" t="s">
        <v>404</v>
      </c>
      <c r="G350" s="202" t="s">
        <v>405</v>
      </c>
      <c r="H350" s="203">
        <v>42492</v>
      </c>
      <c r="I350" s="204" t="s">
        <v>411</v>
      </c>
    </row>
    <row r="351" spans="2:9">
      <c r="B351" s="199" t="s">
        <v>788</v>
      </c>
      <c r="C351" s="200">
        <v>1888</v>
      </c>
      <c r="D351" s="200">
        <v>1888</v>
      </c>
      <c r="E351" s="201">
        <v>9.3515587686448766E-6</v>
      </c>
      <c r="F351" s="158" t="s">
        <v>404</v>
      </c>
      <c r="G351" s="202" t="s">
        <v>405</v>
      </c>
      <c r="H351" s="203">
        <v>42493</v>
      </c>
      <c r="I351" s="204" t="s">
        <v>411</v>
      </c>
    </row>
    <row r="352" spans="2:9">
      <c r="B352" s="199" t="s">
        <v>788</v>
      </c>
      <c r="C352" s="200">
        <v>10135</v>
      </c>
      <c r="D352" s="200">
        <v>10135</v>
      </c>
      <c r="E352" s="201">
        <v>5.432536293908162E-5</v>
      </c>
      <c r="F352" s="158" t="s">
        <v>404</v>
      </c>
      <c r="G352" s="202" t="s">
        <v>405</v>
      </c>
      <c r="H352" s="203">
        <v>42494</v>
      </c>
      <c r="I352" s="204" t="s">
        <v>411</v>
      </c>
    </row>
    <row r="353" spans="2:9">
      <c r="B353" s="199" t="s">
        <v>788</v>
      </c>
      <c r="C353" s="200">
        <v>32724</v>
      </c>
      <c r="D353" s="200">
        <v>32724</v>
      </c>
      <c r="E353" s="201">
        <v>2.916247634468179E-4</v>
      </c>
      <c r="F353" s="158" t="s">
        <v>404</v>
      </c>
      <c r="G353" s="202" t="s">
        <v>405</v>
      </c>
      <c r="H353" s="203">
        <v>42496</v>
      </c>
      <c r="I353" s="204" t="s">
        <v>411</v>
      </c>
    </row>
    <row r="354" spans="2:9">
      <c r="B354" s="199" t="s">
        <v>788</v>
      </c>
      <c r="C354" s="200">
        <v>3492</v>
      </c>
      <c r="D354" s="200">
        <v>3492</v>
      </c>
      <c r="E354" s="201">
        <v>9.4160125890810744E-4</v>
      </c>
      <c r="F354" s="158" t="s">
        <v>404</v>
      </c>
      <c r="G354" s="202" t="s">
        <v>405</v>
      </c>
      <c r="H354" s="203">
        <v>42499</v>
      </c>
      <c r="I354" s="204" t="s">
        <v>411</v>
      </c>
    </row>
    <row r="355" spans="2:9">
      <c r="B355" s="199" t="s">
        <v>788</v>
      </c>
      <c r="C355" s="200">
        <v>2079</v>
      </c>
      <c r="D355" s="200">
        <v>2079</v>
      </c>
      <c r="E355" s="201">
        <v>1.0047890221571664E-4</v>
      </c>
      <c r="F355" s="158" t="s">
        <v>404</v>
      </c>
      <c r="G355" s="202" t="s">
        <v>405</v>
      </c>
      <c r="H355" s="203">
        <v>42500</v>
      </c>
      <c r="I355" s="204" t="s">
        <v>411</v>
      </c>
    </row>
    <row r="356" spans="2:9">
      <c r="B356" s="199" t="s">
        <v>788</v>
      </c>
      <c r="C356" s="200">
        <v>1827</v>
      </c>
      <c r="D356" s="200">
        <v>1827</v>
      </c>
      <c r="E356" s="201">
        <v>5.9821202092346765E-5</v>
      </c>
      <c r="F356" s="158" t="s">
        <v>404</v>
      </c>
      <c r="G356" s="202" t="s">
        <v>405</v>
      </c>
      <c r="H356" s="203">
        <v>42501</v>
      </c>
      <c r="I356" s="204" t="s">
        <v>411</v>
      </c>
    </row>
    <row r="357" spans="2:9">
      <c r="B357" s="199" t="s">
        <v>788</v>
      </c>
      <c r="C357" s="200">
        <v>406</v>
      </c>
      <c r="D357" s="200">
        <v>406</v>
      </c>
      <c r="E357" s="201">
        <v>5.2570147293274426E-5</v>
      </c>
      <c r="F357" s="158" t="s">
        <v>404</v>
      </c>
      <c r="G357" s="202" t="s">
        <v>405</v>
      </c>
      <c r="H357" s="203">
        <v>42502</v>
      </c>
      <c r="I357" s="204" t="s">
        <v>411</v>
      </c>
    </row>
    <row r="358" spans="2:9">
      <c r="B358" s="199" t="s">
        <v>788</v>
      </c>
      <c r="C358" s="200">
        <v>36545</v>
      </c>
      <c r="D358" s="200">
        <v>36545</v>
      </c>
      <c r="E358" s="201">
        <v>1.1682254954060984E-5</v>
      </c>
      <c r="F358" s="158" t="s">
        <v>404</v>
      </c>
      <c r="G358" s="202" t="s">
        <v>405</v>
      </c>
      <c r="H358" s="203">
        <v>42503</v>
      </c>
      <c r="I358" s="204" t="s">
        <v>411</v>
      </c>
    </row>
    <row r="359" spans="2:9">
      <c r="B359" s="199" t="s">
        <v>788</v>
      </c>
      <c r="C359" s="200">
        <v>3029</v>
      </c>
      <c r="D359" s="200">
        <v>3029</v>
      </c>
      <c r="E359" s="201">
        <v>1.0515468160003907E-3</v>
      </c>
      <c r="F359" s="158" t="s">
        <v>404</v>
      </c>
      <c r="G359" s="202" t="s">
        <v>405</v>
      </c>
      <c r="H359" s="203">
        <v>42507</v>
      </c>
      <c r="I359" s="204" t="s">
        <v>411</v>
      </c>
    </row>
    <row r="360" spans="2:9">
      <c r="B360" s="199" t="s">
        <v>788</v>
      </c>
      <c r="C360" s="200">
        <v>4343</v>
      </c>
      <c r="D360" s="200">
        <v>4343</v>
      </c>
      <c r="E360" s="201">
        <v>8.7156527723770258E-5</v>
      </c>
      <c r="F360" s="158" t="s">
        <v>404</v>
      </c>
      <c r="G360" s="202" t="s">
        <v>405</v>
      </c>
      <c r="H360" s="203">
        <v>42508</v>
      </c>
      <c r="I360" s="204" t="s">
        <v>411</v>
      </c>
    </row>
    <row r="361" spans="2:9">
      <c r="B361" s="199" t="s">
        <v>788</v>
      </c>
      <c r="C361" s="200">
        <v>8267</v>
      </c>
      <c r="D361" s="200">
        <v>8267</v>
      </c>
      <c r="E361" s="201">
        <v>1.2496559917607599E-4</v>
      </c>
      <c r="F361" s="158" t="s">
        <v>404</v>
      </c>
      <c r="G361" s="202" t="s">
        <v>405</v>
      </c>
      <c r="H361" s="203">
        <v>42509</v>
      </c>
      <c r="I361" s="204" t="s">
        <v>411</v>
      </c>
    </row>
    <row r="362" spans="2:9">
      <c r="B362" s="199" t="s">
        <v>788</v>
      </c>
      <c r="C362" s="200">
        <v>13814</v>
      </c>
      <c r="D362" s="200">
        <v>13814</v>
      </c>
      <c r="E362" s="201">
        <v>2.3787488104734519E-4</v>
      </c>
      <c r="F362" s="158" t="s">
        <v>404</v>
      </c>
      <c r="G362" s="202" t="s">
        <v>405</v>
      </c>
      <c r="H362" s="203">
        <v>42510</v>
      </c>
      <c r="I362" s="204" t="s">
        <v>411</v>
      </c>
    </row>
    <row r="363" spans="2:9">
      <c r="B363" s="199" t="s">
        <v>788</v>
      </c>
      <c r="C363" s="200">
        <v>1599</v>
      </c>
      <c r="D363" s="200">
        <v>1599</v>
      </c>
      <c r="E363" s="201">
        <v>3.974844087078779E-4</v>
      </c>
      <c r="F363" s="158" t="s">
        <v>404</v>
      </c>
      <c r="G363" s="202" t="s">
        <v>405</v>
      </c>
      <c r="H363" s="203">
        <v>42514</v>
      </c>
      <c r="I363" s="204" t="s">
        <v>411</v>
      </c>
    </row>
    <row r="364" spans="2:9">
      <c r="B364" s="199" t="s">
        <v>788</v>
      </c>
      <c r="C364" s="200">
        <v>115</v>
      </c>
      <c r="D364" s="200">
        <v>115</v>
      </c>
      <c r="E364" s="201">
        <v>4.6009669141732793E-5</v>
      </c>
      <c r="F364" s="158" t="s">
        <v>404</v>
      </c>
      <c r="G364" s="202" t="s">
        <v>405</v>
      </c>
      <c r="H364" s="203">
        <v>42515</v>
      </c>
      <c r="I364" s="204" t="s">
        <v>411</v>
      </c>
    </row>
    <row r="365" spans="2:9">
      <c r="B365" s="199" t="s">
        <v>788</v>
      </c>
      <c r="C365" s="200">
        <v>5817</v>
      </c>
      <c r="D365" s="200">
        <v>5817</v>
      </c>
      <c r="E365" s="201">
        <v>3.3090131027512643E-6</v>
      </c>
      <c r="F365" s="158" t="s">
        <v>404</v>
      </c>
      <c r="G365" s="202" t="s">
        <v>405</v>
      </c>
      <c r="H365" s="203">
        <v>42516</v>
      </c>
      <c r="I365" s="204" t="s">
        <v>411</v>
      </c>
    </row>
    <row r="366" spans="2:9">
      <c r="B366" s="199" t="s">
        <v>788</v>
      </c>
      <c r="C366" s="200">
        <v>31764</v>
      </c>
      <c r="D366" s="200">
        <v>31764</v>
      </c>
      <c r="E366" s="201">
        <v>1.6737851494525306E-4</v>
      </c>
      <c r="F366" s="158" t="s">
        <v>404</v>
      </c>
      <c r="G366" s="202" t="s">
        <v>405</v>
      </c>
      <c r="H366" s="203">
        <v>42517</v>
      </c>
      <c r="I366" s="204" t="s">
        <v>411</v>
      </c>
    </row>
    <row r="367" spans="2:9">
      <c r="B367" s="199" t="s">
        <v>788</v>
      </c>
      <c r="C367" s="200">
        <v>794</v>
      </c>
      <c r="D367" s="200">
        <v>794</v>
      </c>
      <c r="E367" s="201">
        <v>9.1397819300687944E-4</v>
      </c>
      <c r="F367" s="158" t="s">
        <v>404</v>
      </c>
      <c r="G367" s="202" t="s">
        <v>405</v>
      </c>
      <c r="H367" s="203">
        <v>42520</v>
      </c>
      <c r="I367" s="204" t="s">
        <v>411</v>
      </c>
    </row>
    <row r="368" spans="2:9">
      <c r="B368" s="199" t="s">
        <v>788</v>
      </c>
      <c r="C368" s="200">
        <v>179548</v>
      </c>
      <c r="D368" s="200">
        <v>179548</v>
      </c>
      <c r="E368" s="201">
        <v>2.2846577422473945E-5</v>
      </c>
      <c r="F368" s="158" t="s">
        <v>404</v>
      </c>
      <c r="G368" s="202" t="s">
        <v>405</v>
      </c>
      <c r="H368" s="203">
        <v>42521</v>
      </c>
      <c r="I368" s="204" t="s">
        <v>411</v>
      </c>
    </row>
    <row r="369" spans="2:9">
      <c r="B369" s="199" t="s">
        <v>788</v>
      </c>
      <c r="C369" s="200">
        <v>1111</v>
      </c>
      <c r="D369" s="200">
        <v>1111</v>
      </c>
      <c r="E369" s="201">
        <v>5.1663189962850775E-3</v>
      </c>
      <c r="F369" s="158" t="s">
        <v>404</v>
      </c>
      <c r="G369" s="202" t="s">
        <v>405</v>
      </c>
      <c r="H369" s="203">
        <v>42522</v>
      </c>
      <c r="I369" s="204" t="s">
        <v>411</v>
      </c>
    </row>
    <row r="370" spans="2:9">
      <c r="B370" s="199" t="s">
        <v>788</v>
      </c>
      <c r="C370" s="200">
        <v>376</v>
      </c>
      <c r="D370" s="200">
        <v>376</v>
      </c>
      <c r="E370" s="201">
        <v>3.1967943975275254E-5</v>
      </c>
      <c r="F370" s="158" t="s">
        <v>404</v>
      </c>
      <c r="G370" s="202" t="s">
        <v>405</v>
      </c>
      <c r="H370" s="203">
        <v>42523</v>
      </c>
      <c r="I370" s="204" t="s">
        <v>411</v>
      </c>
    </row>
    <row r="371" spans="2:9">
      <c r="B371" s="199" t="s">
        <v>788</v>
      </c>
      <c r="C371" s="200">
        <v>32908</v>
      </c>
      <c r="D371" s="200">
        <v>32908</v>
      </c>
      <c r="E371" s="201">
        <v>1.081903414464761E-5</v>
      </c>
      <c r="F371" s="158" t="s">
        <v>404</v>
      </c>
      <c r="G371" s="202" t="s">
        <v>405</v>
      </c>
      <c r="H371" s="203">
        <v>42524</v>
      </c>
      <c r="I371" s="204" t="s">
        <v>411</v>
      </c>
    </row>
    <row r="372" spans="2:9">
      <c r="B372" s="199" t="s">
        <v>788</v>
      </c>
      <c r="C372" s="200">
        <v>4788</v>
      </c>
      <c r="D372" s="200">
        <v>4788</v>
      </c>
      <c r="E372" s="201">
        <v>9.4689567987250943E-4</v>
      </c>
      <c r="F372" s="158" t="s">
        <v>404</v>
      </c>
      <c r="G372" s="202" t="s">
        <v>405</v>
      </c>
      <c r="H372" s="203">
        <v>42527</v>
      </c>
      <c r="I372" s="204" t="s">
        <v>411</v>
      </c>
    </row>
    <row r="373" spans="2:9">
      <c r="B373" s="199" t="s">
        <v>788</v>
      </c>
      <c r="C373" s="200">
        <v>13876</v>
      </c>
      <c r="D373" s="200">
        <v>13876</v>
      </c>
      <c r="E373" s="201">
        <v>1.3777004118237435E-4</v>
      </c>
      <c r="F373" s="158" t="s">
        <v>404</v>
      </c>
      <c r="G373" s="202" t="s">
        <v>405</v>
      </c>
      <c r="H373" s="203">
        <v>42528</v>
      </c>
      <c r="I373" s="204" t="s">
        <v>411</v>
      </c>
    </row>
    <row r="374" spans="2:9">
      <c r="B374" s="199" t="s">
        <v>788</v>
      </c>
      <c r="C374" s="200">
        <v>33261</v>
      </c>
      <c r="D374" s="200">
        <v>33261</v>
      </c>
      <c r="E374" s="201">
        <v>3.9926839838066557E-4</v>
      </c>
      <c r="F374" s="158" t="s">
        <v>404</v>
      </c>
      <c r="G374" s="202" t="s">
        <v>405</v>
      </c>
      <c r="H374" s="203">
        <v>42531</v>
      </c>
      <c r="I374" s="204" t="s">
        <v>411</v>
      </c>
    </row>
    <row r="375" spans="2:9">
      <c r="B375" s="199" t="s">
        <v>788</v>
      </c>
      <c r="C375" s="200">
        <v>4396</v>
      </c>
      <c r="D375" s="200">
        <v>4396</v>
      </c>
      <c r="E375" s="201">
        <v>9.5705291139660696E-4</v>
      </c>
      <c r="F375" s="158" t="s">
        <v>404</v>
      </c>
      <c r="G375" s="202" t="s">
        <v>405</v>
      </c>
      <c r="H375" s="203">
        <v>42534</v>
      </c>
      <c r="I375" s="204" t="s">
        <v>411</v>
      </c>
    </row>
    <row r="376" spans="2:9">
      <c r="B376" s="199" t="s">
        <v>788</v>
      </c>
      <c r="C376" s="200">
        <v>4365</v>
      </c>
      <c r="D376" s="200">
        <v>4365</v>
      </c>
      <c r="E376" s="201">
        <v>1.2649062260603963E-4</v>
      </c>
      <c r="F376" s="158" t="s">
        <v>404</v>
      </c>
      <c r="G376" s="202" t="s">
        <v>405</v>
      </c>
      <c r="H376" s="203">
        <v>42535</v>
      </c>
      <c r="I376" s="204" t="s">
        <v>411</v>
      </c>
    </row>
    <row r="377" spans="2:9">
      <c r="B377" s="199" t="s">
        <v>788</v>
      </c>
      <c r="C377" s="200">
        <v>3689</v>
      </c>
      <c r="D377" s="200">
        <v>3689</v>
      </c>
      <c r="E377" s="201">
        <v>1.255986277696458E-4</v>
      </c>
      <c r="F377" s="158" t="s">
        <v>404</v>
      </c>
      <c r="G377" s="202" t="s">
        <v>405</v>
      </c>
      <c r="H377" s="203">
        <v>42536</v>
      </c>
      <c r="I377" s="204" t="s">
        <v>411</v>
      </c>
    </row>
    <row r="378" spans="2:9">
      <c r="B378" s="199" t="s">
        <v>788</v>
      </c>
      <c r="C378" s="200">
        <v>1048</v>
      </c>
      <c r="D378" s="200">
        <v>1048</v>
      </c>
      <c r="E378" s="201">
        <v>1.0614738553086446E-4</v>
      </c>
      <c r="F378" s="158" t="s">
        <v>404</v>
      </c>
      <c r="G378" s="202" t="s">
        <v>405</v>
      </c>
      <c r="H378" s="203">
        <v>42537</v>
      </c>
      <c r="I378" s="204" t="s">
        <v>411</v>
      </c>
    </row>
    <row r="379" spans="2:9">
      <c r="B379" s="199" t="s">
        <v>788</v>
      </c>
      <c r="C379" s="200">
        <v>14600</v>
      </c>
      <c r="D379" s="200">
        <v>14600</v>
      </c>
      <c r="E379" s="201">
        <v>3.0155180275507171E-5</v>
      </c>
      <c r="F379" s="158" t="s">
        <v>404</v>
      </c>
      <c r="G379" s="202" t="s">
        <v>405</v>
      </c>
      <c r="H379" s="203">
        <v>42538</v>
      </c>
      <c r="I379" s="204" t="s">
        <v>411</v>
      </c>
    </row>
    <row r="380" spans="2:9">
      <c r="B380" s="199" t="s">
        <v>788</v>
      </c>
      <c r="C380" s="200">
        <v>2649</v>
      </c>
      <c r="D380" s="200">
        <v>2649</v>
      </c>
      <c r="E380" s="201">
        <v>4.2010079391450826E-4</v>
      </c>
      <c r="F380" s="158" t="s">
        <v>404</v>
      </c>
      <c r="G380" s="202" t="s">
        <v>405</v>
      </c>
      <c r="H380" s="203">
        <v>42541</v>
      </c>
      <c r="I380" s="204" t="s">
        <v>411</v>
      </c>
    </row>
    <row r="381" spans="2:9">
      <c r="B381" s="199" t="s">
        <v>788</v>
      </c>
      <c r="C381" s="200">
        <v>5292</v>
      </c>
      <c r="D381" s="200">
        <v>5292</v>
      </c>
      <c r="E381" s="201">
        <v>7.6222397471200853E-5</v>
      </c>
      <c r="F381" s="158" t="s">
        <v>404</v>
      </c>
      <c r="G381" s="202" t="s">
        <v>405</v>
      </c>
      <c r="H381" s="203">
        <v>42542</v>
      </c>
      <c r="I381" s="204" t="s">
        <v>411</v>
      </c>
    </row>
    <row r="382" spans="2:9">
      <c r="B382" s="199" t="s">
        <v>788</v>
      </c>
      <c r="C382" s="200">
        <v>14773</v>
      </c>
      <c r="D382" s="200">
        <v>14773</v>
      </c>
      <c r="E382" s="201">
        <v>1.5227215078051905E-4</v>
      </c>
      <c r="F382" s="158" t="s">
        <v>404</v>
      </c>
      <c r="G382" s="202" t="s">
        <v>405</v>
      </c>
      <c r="H382" s="203">
        <v>42543</v>
      </c>
      <c r="I382" s="204" t="s">
        <v>411</v>
      </c>
    </row>
    <row r="383" spans="2:9">
      <c r="B383" s="199" t="s">
        <v>788</v>
      </c>
      <c r="C383" s="200">
        <v>365</v>
      </c>
      <c r="D383" s="200">
        <v>365</v>
      </c>
      <c r="E383" s="201">
        <v>4.2507870058212536E-4</v>
      </c>
      <c r="F383" s="158" t="s">
        <v>404</v>
      </c>
      <c r="G383" s="202" t="s">
        <v>405</v>
      </c>
      <c r="H383" s="203">
        <v>42544</v>
      </c>
      <c r="I383" s="204" t="s">
        <v>411</v>
      </c>
    </row>
    <row r="384" spans="2:9">
      <c r="B384" s="199" t="s">
        <v>788</v>
      </c>
      <c r="C384" s="200">
        <v>87899</v>
      </c>
      <c r="D384" s="200">
        <v>87899</v>
      </c>
      <c r="E384" s="201">
        <v>1.0502519847862708E-5</v>
      </c>
      <c r="F384" s="158" t="s">
        <v>404</v>
      </c>
      <c r="G384" s="202" t="s">
        <v>405</v>
      </c>
      <c r="H384" s="203">
        <v>42545</v>
      </c>
      <c r="I384" s="204" t="s">
        <v>411</v>
      </c>
    </row>
    <row r="385" spans="2:9">
      <c r="B385" s="199" t="s">
        <v>788</v>
      </c>
      <c r="C385" s="200">
        <v>3968</v>
      </c>
      <c r="D385" s="200">
        <v>3968</v>
      </c>
      <c r="E385" s="201">
        <v>2.5292081975542033E-3</v>
      </c>
      <c r="F385" s="158" t="s">
        <v>404</v>
      </c>
      <c r="G385" s="202" t="s">
        <v>405</v>
      </c>
      <c r="H385" s="203">
        <v>42549</v>
      </c>
      <c r="I385" s="204" t="s">
        <v>411</v>
      </c>
    </row>
    <row r="386" spans="2:9">
      <c r="B386" s="199" t="s">
        <v>788</v>
      </c>
      <c r="C386" s="200">
        <v>10460</v>
      </c>
      <c r="D386" s="200">
        <v>10460</v>
      </c>
      <c r="E386" s="201">
        <v>1.1417533905840883E-4</v>
      </c>
      <c r="F386" s="158" t="s">
        <v>404</v>
      </c>
      <c r="G386" s="202" t="s">
        <v>405</v>
      </c>
      <c r="H386" s="203">
        <v>42550</v>
      </c>
      <c r="I386" s="204" t="s">
        <v>411</v>
      </c>
    </row>
    <row r="387" spans="2:9">
      <c r="B387" s="199" t="s">
        <v>788</v>
      </c>
      <c r="C387" s="200">
        <v>160123</v>
      </c>
      <c r="D387" s="200">
        <v>160123</v>
      </c>
      <c r="E387" s="201">
        <v>3.0097632221546275E-4</v>
      </c>
      <c r="F387" s="158" t="s">
        <v>404</v>
      </c>
      <c r="G387" s="202" t="s">
        <v>405</v>
      </c>
      <c r="H387" s="203">
        <v>42551</v>
      </c>
      <c r="I387" s="204" t="s">
        <v>411</v>
      </c>
    </row>
    <row r="388" spans="2:9">
      <c r="B388" s="199" t="s">
        <v>788</v>
      </c>
      <c r="C388" s="200">
        <v>28058</v>
      </c>
      <c r="D388" s="200">
        <v>28058</v>
      </c>
      <c r="E388" s="201">
        <v>4.6073835221899185E-3</v>
      </c>
      <c r="F388" s="158" t="s">
        <v>404</v>
      </c>
      <c r="G388" s="202" t="s">
        <v>405</v>
      </c>
      <c r="H388" s="203">
        <v>42552</v>
      </c>
      <c r="I388" s="204" t="s">
        <v>411</v>
      </c>
    </row>
    <row r="389" spans="2:9">
      <c r="B389" s="199" t="s">
        <v>788</v>
      </c>
      <c r="C389" s="200">
        <v>581</v>
      </c>
      <c r="D389" s="200">
        <v>581</v>
      </c>
      <c r="E389" s="201">
        <v>8.0734164901734762E-4</v>
      </c>
      <c r="F389" s="158" t="s">
        <v>404</v>
      </c>
      <c r="G389" s="202" t="s">
        <v>405</v>
      </c>
      <c r="H389" s="203">
        <v>42555</v>
      </c>
      <c r="I389" s="204" t="s">
        <v>411</v>
      </c>
    </row>
    <row r="390" spans="2:9">
      <c r="B390" s="199" t="s">
        <v>788</v>
      </c>
      <c r="C390" s="200">
        <v>3134</v>
      </c>
      <c r="D390" s="200">
        <v>3134</v>
      </c>
      <c r="E390" s="201">
        <v>1.6717709675638994E-5</v>
      </c>
      <c r="F390" s="158" t="s">
        <v>404</v>
      </c>
      <c r="G390" s="202" t="s">
        <v>405</v>
      </c>
      <c r="H390" s="203">
        <v>42556</v>
      </c>
      <c r="I390" s="204" t="s">
        <v>411</v>
      </c>
    </row>
    <row r="391" spans="2:9">
      <c r="B391" s="199" t="s">
        <v>788</v>
      </c>
      <c r="C391" s="200">
        <v>1105</v>
      </c>
      <c r="D391" s="200">
        <v>1105</v>
      </c>
      <c r="E391" s="201">
        <v>9.0177800556717056E-5</v>
      </c>
      <c r="F391" s="158" t="s">
        <v>404</v>
      </c>
      <c r="G391" s="202" t="s">
        <v>405</v>
      </c>
      <c r="H391" s="203">
        <v>42557</v>
      </c>
      <c r="I391" s="204" t="s">
        <v>411</v>
      </c>
    </row>
    <row r="392" spans="2:9">
      <c r="B392" s="199" t="s">
        <v>788</v>
      </c>
      <c r="C392" s="200">
        <v>25407</v>
      </c>
      <c r="D392" s="200">
        <v>25407</v>
      </c>
      <c r="E392" s="201">
        <v>3.1795299813392581E-5</v>
      </c>
      <c r="F392" s="158" t="s">
        <v>404</v>
      </c>
      <c r="G392" s="202" t="s">
        <v>405</v>
      </c>
      <c r="H392" s="203">
        <v>42559</v>
      </c>
      <c r="I392" s="204" t="s">
        <v>411</v>
      </c>
    </row>
    <row r="393" spans="2:9">
      <c r="B393" s="199" t="s">
        <v>788</v>
      </c>
      <c r="C393" s="200">
        <v>2732</v>
      </c>
      <c r="D393" s="200">
        <v>2732</v>
      </c>
      <c r="E393" s="201">
        <v>7.3106170349218581E-4</v>
      </c>
      <c r="F393" s="158" t="s">
        <v>404</v>
      </c>
      <c r="G393" s="202" t="s">
        <v>405</v>
      </c>
      <c r="H393" s="203">
        <v>42563</v>
      </c>
      <c r="I393" s="204" t="s">
        <v>411</v>
      </c>
    </row>
    <row r="394" spans="2:9">
      <c r="B394" s="199" t="s">
        <v>788</v>
      </c>
      <c r="C394" s="200">
        <v>1104</v>
      </c>
      <c r="D394" s="200">
        <v>1104</v>
      </c>
      <c r="E394" s="201">
        <v>7.8610641710577845E-5</v>
      </c>
      <c r="F394" s="158" t="s">
        <v>404</v>
      </c>
      <c r="G394" s="202" t="s">
        <v>405</v>
      </c>
      <c r="H394" s="203">
        <v>42564</v>
      </c>
      <c r="I394" s="204" t="s">
        <v>411</v>
      </c>
    </row>
    <row r="395" spans="2:9">
      <c r="B395" s="199" t="s">
        <v>788</v>
      </c>
      <c r="C395" s="200">
        <v>4100</v>
      </c>
      <c r="D395" s="200">
        <v>4100</v>
      </c>
      <c r="E395" s="201">
        <v>3.1766525786412131E-5</v>
      </c>
      <c r="F395" s="158" t="s">
        <v>404</v>
      </c>
      <c r="G395" s="202" t="s">
        <v>405</v>
      </c>
      <c r="H395" s="203">
        <v>42565</v>
      </c>
      <c r="I395" s="204" t="s">
        <v>411</v>
      </c>
    </row>
    <row r="396" spans="2:9">
      <c r="B396" s="199" t="s">
        <v>788</v>
      </c>
      <c r="C396" s="200">
        <v>5568</v>
      </c>
      <c r="D396" s="200">
        <v>5568</v>
      </c>
      <c r="E396" s="201">
        <v>1.1797351061982766E-4</v>
      </c>
      <c r="F396" s="158" t="s">
        <v>404</v>
      </c>
      <c r="G396" s="202" t="s">
        <v>405</v>
      </c>
      <c r="H396" s="203">
        <v>42566</v>
      </c>
      <c r="I396" s="204" t="s">
        <v>411</v>
      </c>
    </row>
    <row r="397" spans="2:9">
      <c r="B397" s="199" t="s">
        <v>788</v>
      </c>
      <c r="C397" s="200">
        <v>2286</v>
      </c>
      <c r="D397" s="200">
        <v>2286</v>
      </c>
      <c r="E397" s="201">
        <v>1.6021378222712206E-4</v>
      </c>
      <c r="F397" s="158" t="s">
        <v>404</v>
      </c>
      <c r="G397" s="202" t="s">
        <v>405</v>
      </c>
      <c r="H397" s="203">
        <v>42570</v>
      </c>
      <c r="I397" s="204" t="s">
        <v>411</v>
      </c>
    </row>
    <row r="398" spans="2:9">
      <c r="B398" s="199" t="s">
        <v>788</v>
      </c>
      <c r="C398" s="200">
        <v>3600</v>
      </c>
      <c r="D398" s="200">
        <v>3600</v>
      </c>
      <c r="E398" s="201">
        <v>6.5777425677299037E-5</v>
      </c>
      <c r="F398" s="158" t="s">
        <v>404</v>
      </c>
      <c r="G398" s="202" t="s">
        <v>405</v>
      </c>
      <c r="H398" s="203">
        <v>42571</v>
      </c>
      <c r="I398" s="204" t="s">
        <v>411</v>
      </c>
    </row>
    <row r="399" spans="2:9">
      <c r="B399" s="199" t="s">
        <v>788</v>
      </c>
      <c r="C399" s="200">
        <v>226</v>
      </c>
      <c r="D399" s="200">
        <v>226</v>
      </c>
      <c r="E399" s="201">
        <v>1.0358649712960477E-4</v>
      </c>
      <c r="F399" s="158" t="s">
        <v>404</v>
      </c>
      <c r="G399" s="202" t="s">
        <v>405</v>
      </c>
      <c r="H399" s="203">
        <v>42572</v>
      </c>
      <c r="I399" s="204" t="s">
        <v>411</v>
      </c>
    </row>
    <row r="400" spans="2:9">
      <c r="B400" s="199" t="s">
        <v>788</v>
      </c>
      <c r="C400" s="200">
        <v>19585</v>
      </c>
      <c r="D400" s="200">
        <v>19585</v>
      </c>
      <c r="E400" s="201">
        <v>6.5029300975807438E-6</v>
      </c>
      <c r="F400" s="158" t="s">
        <v>404</v>
      </c>
      <c r="G400" s="202" t="s">
        <v>405</v>
      </c>
      <c r="H400" s="203">
        <v>42573</v>
      </c>
      <c r="I400" s="204" t="s">
        <v>411</v>
      </c>
    </row>
    <row r="401" spans="2:9">
      <c r="B401" s="199" t="s">
        <v>788</v>
      </c>
      <c r="C401" s="200">
        <v>1777</v>
      </c>
      <c r="D401" s="200">
        <v>1777</v>
      </c>
      <c r="E401" s="201">
        <v>5.6353931841203052E-4</v>
      </c>
      <c r="F401" s="158" t="s">
        <v>404</v>
      </c>
      <c r="G401" s="202" t="s">
        <v>405</v>
      </c>
      <c r="H401" s="203">
        <v>42576</v>
      </c>
      <c r="I401" s="204" t="s">
        <v>411</v>
      </c>
    </row>
    <row r="402" spans="2:9">
      <c r="B402" s="199" t="s">
        <v>788</v>
      </c>
      <c r="C402" s="200">
        <v>546</v>
      </c>
      <c r="D402" s="200">
        <v>546</v>
      </c>
      <c r="E402" s="201">
        <v>5.1131445944252136E-5</v>
      </c>
      <c r="F402" s="158" t="s">
        <v>404</v>
      </c>
      <c r="G402" s="202" t="s">
        <v>405</v>
      </c>
      <c r="H402" s="203">
        <v>42577</v>
      </c>
      <c r="I402" s="204" t="s">
        <v>411</v>
      </c>
    </row>
    <row r="403" spans="2:9">
      <c r="B403" s="199" t="s">
        <v>788</v>
      </c>
      <c r="C403" s="200">
        <v>1744</v>
      </c>
      <c r="D403" s="200">
        <v>1744</v>
      </c>
      <c r="E403" s="201">
        <v>1.5710618731323392E-5</v>
      </c>
      <c r="F403" s="158" t="s">
        <v>404</v>
      </c>
      <c r="G403" s="202" t="s">
        <v>405</v>
      </c>
      <c r="H403" s="203">
        <v>42578</v>
      </c>
      <c r="I403" s="204" t="s">
        <v>411</v>
      </c>
    </row>
    <row r="404" spans="2:9">
      <c r="B404" s="199" t="s">
        <v>788</v>
      </c>
      <c r="C404" s="200">
        <v>1963</v>
      </c>
      <c r="D404" s="200">
        <v>1963</v>
      </c>
      <c r="E404" s="201">
        <v>5.0181903053897428E-5</v>
      </c>
      <c r="F404" s="158" t="s">
        <v>404</v>
      </c>
      <c r="G404" s="202" t="s">
        <v>405</v>
      </c>
      <c r="H404" s="203">
        <v>42579</v>
      </c>
      <c r="I404" s="204" t="s">
        <v>411</v>
      </c>
    </row>
    <row r="405" spans="2:9">
      <c r="B405" s="199" t="s">
        <v>788</v>
      </c>
      <c r="C405" s="200">
        <v>143137</v>
      </c>
      <c r="D405" s="200">
        <v>143137</v>
      </c>
      <c r="E405" s="201">
        <v>5.6483414962615052E-5</v>
      </c>
      <c r="F405" s="158" t="s">
        <v>404</v>
      </c>
      <c r="G405" s="202" t="s">
        <v>405</v>
      </c>
      <c r="H405" s="203">
        <v>42580</v>
      </c>
      <c r="I405" s="204" t="s">
        <v>411</v>
      </c>
    </row>
    <row r="406" spans="2:9">
      <c r="B406" s="199" t="s">
        <v>788</v>
      </c>
      <c r="C406" s="200">
        <v>6650</v>
      </c>
      <c r="D406" s="200">
        <v>6650</v>
      </c>
      <c r="E406" s="201">
        <v>4.1186278999000665E-3</v>
      </c>
      <c r="F406" s="158" t="s">
        <v>404</v>
      </c>
      <c r="G406" s="202" t="s">
        <v>405</v>
      </c>
      <c r="H406" s="203">
        <v>42584</v>
      </c>
      <c r="I406" s="204" t="s">
        <v>411</v>
      </c>
    </row>
    <row r="407" spans="2:9">
      <c r="B407" s="199" t="s">
        <v>788</v>
      </c>
      <c r="C407" s="200">
        <v>12046</v>
      </c>
      <c r="D407" s="200">
        <v>12046</v>
      </c>
      <c r="E407" s="201">
        <v>1.913472794199644E-4</v>
      </c>
      <c r="F407" s="158" t="s">
        <v>404</v>
      </c>
      <c r="G407" s="202" t="s">
        <v>405</v>
      </c>
      <c r="H407" s="203">
        <v>42585</v>
      </c>
      <c r="I407" s="204" t="s">
        <v>411</v>
      </c>
    </row>
    <row r="408" spans="2:9">
      <c r="B408" s="199" t="s">
        <v>788</v>
      </c>
      <c r="C408" s="200">
        <v>1118</v>
      </c>
      <c r="D408" s="200">
        <v>1118</v>
      </c>
      <c r="E408" s="201">
        <v>3.4661192900644976E-4</v>
      </c>
      <c r="F408" s="158" t="s">
        <v>404</v>
      </c>
      <c r="G408" s="202" t="s">
        <v>405</v>
      </c>
      <c r="H408" s="203">
        <v>42586</v>
      </c>
      <c r="I408" s="204" t="s">
        <v>411</v>
      </c>
    </row>
    <row r="409" spans="2:9">
      <c r="B409" s="199" t="s">
        <v>788</v>
      </c>
      <c r="C409" s="200">
        <v>17119</v>
      </c>
      <c r="D409" s="200">
        <v>17119</v>
      </c>
      <c r="E409" s="201">
        <v>3.2169362164138377E-5</v>
      </c>
      <c r="F409" s="158" t="s">
        <v>404</v>
      </c>
      <c r="G409" s="202" t="s">
        <v>405</v>
      </c>
      <c r="H409" s="203">
        <v>42587</v>
      </c>
      <c r="I409" s="204" t="s">
        <v>411</v>
      </c>
    </row>
    <row r="410" spans="2:9">
      <c r="B410" s="199" t="s">
        <v>788</v>
      </c>
      <c r="C410" s="200">
        <v>707</v>
      </c>
      <c r="D410" s="200">
        <v>707</v>
      </c>
      <c r="E410" s="201">
        <v>4.9258256787825113E-4</v>
      </c>
      <c r="F410" s="158" t="s">
        <v>404</v>
      </c>
      <c r="G410" s="202" t="s">
        <v>405</v>
      </c>
      <c r="H410" s="203">
        <v>42591</v>
      </c>
      <c r="I410" s="204" t="s">
        <v>411</v>
      </c>
    </row>
    <row r="411" spans="2:9">
      <c r="B411" s="199" t="s">
        <v>788</v>
      </c>
      <c r="C411" s="200">
        <v>1215</v>
      </c>
      <c r="D411" s="200">
        <v>1215</v>
      </c>
      <c r="E411" s="201">
        <v>2.0343237075175163E-5</v>
      </c>
      <c r="F411" s="158" t="s">
        <v>404</v>
      </c>
      <c r="G411" s="202" t="s">
        <v>405</v>
      </c>
      <c r="H411" s="203">
        <v>42592</v>
      </c>
      <c r="I411" s="204" t="s">
        <v>411</v>
      </c>
    </row>
    <row r="412" spans="2:9">
      <c r="B412" s="199" t="s">
        <v>788</v>
      </c>
      <c r="C412" s="200">
        <v>3139</v>
      </c>
      <c r="D412" s="200">
        <v>3139</v>
      </c>
      <c r="E412" s="201">
        <v>3.4960442781241614E-5</v>
      </c>
      <c r="F412" s="158" t="s">
        <v>404</v>
      </c>
      <c r="G412" s="202" t="s">
        <v>405</v>
      </c>
      <c r="H412" s="203">
        <v>42593</v>
      </c>
      <c r="I412" s="204" t="s">
        <v>411</v>
      </c>
    </row>
    <row r="413" spans="2:9">
      <c r="B413" s="199" t="s">
        <v>788</v>
      </c>
      <c r="C413" s="200">
        <v>33561</v>
      </c>
      <c r="D413" s="200">
        <v>33561</v>
      </c>
      <c r="E413" s="201">
        <v>9.0321670691619285E-5</v>
      </c>
      <c r="F413" s="158" t="s">
        <v>404</v>
      </c>
      <c r="G413" s="202" t="s">
        <v>405</v>
      </c>
      <c r="H413" s="203">
        <v>42594</v>
      </c>
      <c r="I413" s="204" t="s">
        <v>411</v>
      </c>
    </row>
    <row r="414" spans="2:9">
      <c r="B414" s="199" t="s">
        <v>788</v>
      </c>
      <c r="C414" s="200">
        <v>10744</v>
      </c>
      <c r="D414" s="200">
        <v>10744</v>
      </c>
      <c r="E414" s="201">
        <v>9.6568511949074053E-4</v>
      </c>
      <c r="F414" s="158" t="s">
        <v>404</v>
      </c>
      <c r="G414" s="202" t="s">
        <v>405</v>
      </c>
      <c r="H414" s="203">
        <v>42597</v>
      </c>
      <c r="I414" s="204" t="s">
        <v>411</v>
      </c>
    </row>
    <row r="415" spans="2:9">
      <c r="B415" s="199" t="s">
        <v>788</v>
      </c>
      <c r="C415" s="200">
        <v>8333</v>
      </c>
      <c r="D415" s="200">
        <v>8333</v>
      </c>
      <c r="E415" s="201">
        <v>3.0914814587790939E-4</v>
      </c>
      <c r="F415" s="158" t="s">
        <v>404</v>
      </c>
      <c r="G415" s="202" t="s">
        <v>405</v>
      </c>
      <c r="H415" s="203">
        <v>42598</v>
      </c>
      <c r="I415" s="204" t="s">
        <v>411</v>
      </c>
    </row>
    <row r="416" spans="2:9">
      <c r="B416" s="199" t="s">
        <v>788</v>
      </c>
      <c r="C416" s="200">
        <v>3600</v>
      </c>
      <c r="D416" s="200">
        <v>3600</v>
      </c>
      <c r="E416" s="201">
        <v>2.3977396682805464E-4</v>
      </c>
      <c r="F416" s="158" t="s">
        <v>404</v>
      </c>
      <c r="G416" s="202" t="s">
        <v>405</v>
      </c>
      <c r="H416" s="203">
        <v>42599</v>
      </c>
      <c r="I416" s="204" t="s">
        <v>411</v>
      </c>
    </row>
    <row r="417" spans="2:9">
      <c r="B417" s="199" t="s">
        <v>788</v>
      </c>
      <c r="C417" s="200">
        <v>24920</v>
      </c>
      <c r="D417" s="200">
        <v>24920</v>
      </c>
      <c r="E417" s="201">
        <v>1.0358649712960477E-4</v>
      </c>
      <c r="F417" s="158" t="s">
        <v>404</v>
      </c>
      <c r="G417" s="202" t="s">
        <v>405</v>
      </c>
      <c r="H417" s="203">
        <v>42600</v>
      </c>
      <c r="I417" s="204" t="s">
        <v>411</v>
      </c>
    </row>
    <row r="418" spans="2:9">
      <c r="B418" s="199" t="s">
        <v>788</v>
      </c>
      <c r="C418" s="200">
        <v>34948</v>
      </c>
      <c r="D418" s="200">
        <v>34948</v>
      </c>
      <c r="E418" s="201">
        <v>7.1704875235270864E-4</v>
      </c>
      <c r="F418" s="158" t="s">
        <v>404</v>
      </c>
      <c r="G418" s="202" t="s">
        <v>405</v>
      </c>
      <c r="H418" s="203">
        <v>42601</v>
      </c>
      <c r="I418" s="204" t="s">
        <v>411</v>
      </c>
    </row>
    <row r="419" spans="2:9">
      <c r="B419" s="199" t="s">
        <v>788</v>
      </c>
      <c r="C419" s="200">
        <v>1095</v>
      </c>
      <c r="D419" s="200">
        <v>1095</v>
      </c>
      <c r="E419" s="201">
        <v>1.0055946949126188E-3</v>
      </c>
      <c r="F419" s="158" t="s">
        <v>404</v>
      </c>
      <c r="G419" s="202" t="s">
        <v>405</v>
      </c>
      <c r="H419" s="203">
        <v>42604</v>
      </c>
      <c r="I419" s="204" t="s">
        <v>411</v>
      </c>
    </row>
    <row r="420" spans="2:9">
      <c r="B420" s="199" t="s">
        <v>788</v>
      </c>
      <c r="C420" s="200">
        <v>3863</v>
      </c>
      <c r="D420" s="200">
        <v>3863</v>
      </c>
      <c r="E420" s="201">
        <v>3.1507559543588121E-5</v>
      </c>
      <c r="F420" s="158" t="s">
        <v>404</v>
      </c>
      <c r="G420" s="202" t="s">
        <v>405</v>
      </c>
      <c r="H420" s="203">
        <v>42605</v>
      </c>
      <c r="I420" s="204" t="s">
        <v>411</v>
      </c>
    </row>
    <row r="421" spans="2:9">
      <c r="B421" s="199" t="s">
        <v>788</v>
      </c>
      <c r="C421" s="200">
        <v>7233</v>
      </c>
      <c r="D421" s="200">
        <v>7233</v>
      </c>
      <c r="E421" s="201">
        <v>1.1115406622546202E-4</v>
      </c>
      <c r="F421" s="158" t="s">
        <v>404</v>
      </c>
      <c r="G421" s="202" t="s">
        <v>405</v>
      </c>
      <c r="H421" s="203">
        <v>42607</v>
      </c>
      <c r="I421" s="204" t="s">
        <v>411</v>
      </c>
    </row>
    <row r="422" spans="2:9">
      <c r="B422" s="199" t="s">
        <v>788</v>
      </c>
      <c r="C422" s="200">
        <v>5962</v>
      </c>
      <c r="D422" s="200">
        <v>5962</v>
      </c>
      <c r="E422" s="201">
        <v>2.0812253714956429E-4</v>
      </c>
      <c r="F422" s="158" t="s">
        <v>404</v>
      </c>
      <c r="G422" s="202" t="s">
        <v>405</v>
      </c>
      <c r="H422" s="203">
        <v>42611</v>
      </c>
      <c r="I422" s="204" t="s">
        <v>411</v>
      </c>
    </row>
    <row r="423" spans="2:9">
      <c r="B423" s="199" t="s">
        <v>788</v>
      </c>
      <c r="C423" s="200">
        <v>996</v>
      </c>
      <c r="D423" s="200">
        <v>996</v>
      </c>
      <c r="E423" s="201">
        <v>1.715507488574177E-4</v>
      </c>
      <c r="F423" s="158" t="s">
        <v>404</v>
      </c>
      <c r="G423" s="202" t="s">
        <v>405</v>
      </c>
      <c r="H423" s="203">
        <v>42612</v>
      </c>
      <c r="I423" s="204" t="s">
        <v>411</v>
      </c>
    </row>
    <row r="424" spans="2:9">
      <c r="B424" s="199" t="s">
        <v>788</v>
      </c>
      <c r="C424" s="200">
        <v>111667</v>
      </c>
      <c r="D424" s="200">
        <v>111667</v>
      </c>
      <c r="E424" s="201">
        <v>2.865893087252399E-5</v>
      </c>
      <c r="F424" s="158" t="s">
        <v>404</v>
      </c>
      <c r="G424" s="202" t="s">
        <v>405</v>
      </c>
      <c r="H424" s="203">
        <v>42613</v>
      </c>
      <c r="I424" s="204" t="s">
        <v>411</v>
      </c>
    </row>
    <row r="425" spans="2:9">
      <c r="B425" s="199" t="s">
        <v>788</v>
      </c>
      <c r="C425" s="200">
        <v>16792</v>
      </c>
      <c r="D425" s="200">
        <v>16792</v>
      </c>
      <c r="E425" s="201">
        <v>3.2131092708254385E-3</v>
      </c>
      <c r="F425" s="158" t="s">
        <v>404</v>
      </c>
      <c r="G425" s="202" t="s">
        <v>405</v>
      </c>
      <c r="H425" s="203">
        <v>42615</v>
      </c>
      <c r="I425" s="204" t="s">
        <v>411</v>
      </c>
    </row>
    <row r="426" spans="2:9">
      <c r="B426" s="199" t="s">
        <v>788</v>
      </c>
      <c r="C426" s="200">
        <v>290</v>
      </c>
      <c r="D426" s="200">
        <v>290</v>
      </c>
      <c r="E426" s="201">
        <v>4.8317346105564537E-4</v>
      </c>
      <c r="F426" s="158" t="s">
        <v>404</v>
      </c>
      <c r="G426" s="202" t="s">
        <v>405</v>
      </c>
      <c r="H426" s="203">
        <v>42618</v>
      </c>
      <c r="I426" s="204" t="s">
        <v>411</v>
      </c>
    </row>
    <row r="427" spans="2:9">
      <c r="B427" s="199" t="s">
        <v>788</v>
      </c>
      <c r="C427" s="200">
        <v>7169</v>
      </c>
      <c r="D427" s="200">
        <v>7169</v>
      </c>
      <c r="E427" s="201">
        <v>8.3444678243292752E-6</v>
      </c>
      <c r="F427" s="158" t="s">
        <v>404</v>
      </c>
      <c r="G427" s="202" t="s">
        <v>405</v>
      </c>
      <c r="H427" s="203">
        <v>42619</v>
      </c>
      <c r="I427" s="204" t="s">
        <v>411</v>
      </c>
    </row>
    <row r="428" spans="2:9">
      <c r="B428" s="199" t="s">
        <v>788</v>
      </c>
      <c r="C428" s="200">
        <v>19230</v>
      </c>
      <c r="D428" s="200">
        <v>19230</v>
      </c>
      <c r="E428" s="201">
        <v>2.0628099942281576E-4</v>
      </c>
      <c r="F428" s="158" t="s">
        <v>404</v>
      </c>
      <c r="G428" s="202" t="s">
        <v>405</v>
      </c>
      <c r="H428" s="203">
        <v>42622</v>
      </c>
      <c r="I428" s="204" t="s">
        <v>411</v>
      </c>
    </row>
    <row r="429" spans="2:9">
      <c r="B429" s="199" t="s">
        <v>788</v>
      </c>
      <c r="C429" s="200">
        <v>2215</v>
      </c>
      <c r="D429" s="200">
        <v>2215</v>
      </c>
      <c r="E429" s="201">
        <v>5.5332453883397224E-4</v>
      </c>
      <c r="F429" s="158" t="s">
        <v>404</v>
      </c>
      <c r="G429" s="202" t="s">
        <v>405</v>
      </c>
      <c r="H429" s="203">
        <v>42625</v>
      </c>
      <c r="I429" s="204" t="s">
        <v>411</v>
      </c>
    </row>
    <row r="430" spans="2:9">
      <c r="B430" s="199" t="s">
        <v>788</v>
      </c>
      <c r="C430" s="200">
        <v>3586</v>
      </c>
      <c r="D430" s="200">
        <v>3586</v>
      </c>
      <c r="E430" s="201">
        <v>6.3734469761687391E-5</v>
      </c>
      <c r="F430" s="158" t="s">
        <v>404</v>
      </c>
      <c r="G430" s="202" t="s">
        <v>405</v>
      </c>
      <c r="H430" s="203">
        <v>42626</v>
      </c>
      <c r="I430" s="204" t="s">
        <v>411</v>
      </c>
    </row>
    <row r="431" spans="2:9">
      <c r="B431" s="199" t="s">
        <v>788</v>
      </c>
      <c r="C431" s="200">
        <v>1890</v>
      </c>
      <c r="D431" s="200">
        <v>1890</v>
      </c>
      <c r="E431" s="201">
        <v>1.0318366075187854E-4</v>
      </c>
      <c r="F431" s="158" t="s">
        <v>404</v>
      </c>
      <c r="G431" s="202" t="s">
        <v>405</v>
      </c>
      <c r="H431" s="203">
        <v>42627</v>
      </c>
      <c r="I431" s="204" t="s">
        <v>411</v>
      </c>
    </row>
    <row r="432" spans="2:9">
      <c r="B432" s="199" t="s">
        <v>788</v>
      </c>
      <c r="C432" s="200">
        <v>11330</v>
      </c>
      <c r="D432" s="200">
        <v>11330</v>
      </c>
      <c r="E432" s="201">
        <v>5.4382910993042513E-5</v>
      </c>
      <c r="F432" s="158" t="s">
        <v>404</v>
      </c>
      <c r="G432" s="202" t="s">
        <v>405</v>
      </c>
      <c r="H432" s="203">
        <v>42628</v>
      </c>
      <c r="I432" s="204" t="s">
        <v>411</v>
      </c>
    </row>
    <row r="433" spans="2:9">
      <c r="B433" s="199" t="s">
        <v>788</v>
      </c>
      <c r="C433" s="200">
        <v>7359</v>
      </c>
      <c r="D433" s="200">
        <v>7359</v>
      </c>
      <c r="E433" s="201">
        <v>3.2600972568845062E-4</v>
      </c>
      <c r="F433" s="158" t="s">
        <v>404</v>
      </c>
      <c r="G433" s="202" t="s">
        <v>405</v>
      </c>
      <c r="H433" s="203">
        <v>42629</v>
      </c>
      <c r="I433" s="204" t="s">
        <v>411</v>
      </c>
    </row>
    <row r="434" spans="2:9">
      <c r="B434" s="199" t="s">
        <v>788</v>
      </c>
      <c r="C434" s="200">
        <v>579</v>
      </c>
      <c r="D434" s="200">
        <v>579</v>
      </c>
      <c r="E434" s="201">
        <v>2.1174806454910043E-4</v>
      </c>
      <c r="F434" s="158" t="s">
        <v>404</v>
      </c>
      <c r="G434" s="202" t="s">
        <v>405</v>
      </c>
      <c r="H434" s="203">
        <v>42632</v>
      </c>
      <c r="I434" s="204" t="s">
        <v>411</v>
      </c>
    </row>
    <row r="435" spans="2:9">
      <c r="B435" s="199" t="s">
        <v>788</v>
      </c>
      <c r="C435" s="200">
        <v>4999</v>
      </c>
      <c r="D435" s="200">
        <v>4999</v>
      </c>
      <c r="E435" s="201">
        <v>1.66601616216781E-5</v>
      </c>
      <c r="F435" s="158" t="s">
        <v>404</v>
      </c>
      <c r="G435" s="202" t="s">
        <v>405</v>
      </c>
      <c r="H435" s="203">
        <v>42633</v>
      </c>
      <c r="I435" s="204" t="s">
        <v>411</v>
      </c>
    </row>
    <row r="436" spans="2:9">
      <c r="B436" s="199" t="s">
        <v>788</v>
      </c>
      <c r="C436" s="200">
        <v>1215</v>
      </c>
      <c r="D436" s="200">
        <v>1215</v>
      </c>
      <c r="E436" s="201">
        <v>1.4384136087524843E-4</v>
      </c>
      <c r="F436" s="158" t="s">
        <v>404</v>
      </c>
      <c r="G436" s="202" t="s">
        <v>405</v>
      </c>
      <c r="H436" s="203">
        <v>42634</v>
      </c>
      <c r="I436" s="204" t="s">
        <v>411</v>
      </c>
    </row>
    <row r="437" spans="2:9">
      <c r="B437" s="199" t="s">
        <v>788</v>
      </c>
      <c r="C437" s="200">
        <v>5912</v>
      </c>
      <c r="D437" s="200">
        <v>5912</v>
      </c>
      <c r="E437" s="201">
        <v>3.4960442781241614E-5</v>
      </c>
      <c r="F437" s="158" t="s">
        <v>404</v>
      </c>
      <c r="G437" s="202" t="s">
        <v>405</v>
      </c>
      <c r="H437" s="203">
        <v>42635</v>
      </c>
      <c r="I437" s="204" t="s">
        <v>411</v>
      </c>
    </row>
    <row r="438" spans="2:9">
      <c r="B438" s="199" t="s">
        <v>788</v>
      </c>
      <c r="C438" s="200">
        <v>54643</v>
      </c>
      <c r="D438" s="200">
        <v>54643</v>
      </c>
      <c r="E438" s="201">
        <v>1.701120475083954E-4</v>
      </c>
      <c r="F438" s="158" t="s">
        <v>404</v>
      </c>
      <c r="G438" s="202" t="s">
        <v>405</v>
      </c>
      <c r="H438" s="203">
        <v>42636</v>
      </c>
      <c r="I438" s="204" t="s">
        <v>411</v>
      </c>
    </row>
    <row r="439" spans="2:9">
      <c r="B439" s="199" t="s">
        <v>788</v>
      </c>
      <c r="C439" s="200">
        <v>2817</v>
      </c>
      <c r="D439" s="200">
        <v>2817</v>
      </c>
      <c r="E439" s="201">
        <v>1.5722991562924986E-3</v>
      </c>
      <c r="F439" s="158" t="s">
        <v>404</v>
      </c>
      <c r="G439" s="202" t="s">
        <v>405</v>
      </c>
      <c r="H439" s="203">
        <v>42639</v>
      </c>
      <c r="I439" s="204" t="s">
        <v>411</v>
      </c>
    </row>
    <row r="440" spans="2:9">
      <c r="B440" s="199" t="s">
        <v>788</v>
      </c>
      <c r="C440" s="200">
        <v>2470</v>
      </c>
      <c r="D440" s="200">
        <v>2470</v>
      </c>
      <c r="E440" s="201">
        <v>8.1056434003915737E-5</v>
      </c>
      <c r="F440" s="158" t="s">
        <v>404</v>
      </c>
      <c r="G440" s="202" t="s">
        <v>405</v>
      </c>
      <c r="H440" s="203">
        <v>42640</v>
      </c>
      <c r="I440" s="204" t="s">
        <v>411</v>
      </c>
    </row>
    <row r="441" spans="2:9">
      <c r="B441" s="199" t="s">
        <v>788</v>
      </c>
      <c r="C441" s="200">
        <v>9591</v>
      </c>
      <c r="D441" s="200">
        <v>9591</v>
      </c>
      <c r="E441" s="201">
        <v>7.1071846641701067E-5</v>
      </c>
      <c r="F441" s="158" t="s">
        <v>404</v>
      </c>
      <c r="G441" s="202" t="s">
        <v>405</v>
      </c>
      <c r="H441" s="203">
        <v>42641</v>
      </c>
      <c r="I441" s="204" t="s">
        <v>411</v>
      </c>
    </row>
    <row r="442" spans="2:9">
      <c r="B442" s="199" t="s">
        <v>788</v>
      </c>
      <c r="C442" s="200">
        <v>5655</v>
      </c>
      <c r="D442" s="200">
        <v>5655</v>
      </c>
      <c r="E442" s="201">
        <v>2.7597169276945543E-4</v>
      </c>
      <c r="F442" s="158" t="s">
        <v>404</v>
      </c>
      <c r="G442" s="202" t="s">
        <v>405</v>
      </c>
      <c r="H442" s="203">
        <v>42642</v>
      </c>
      <c r="I442" s="204" t="s">
        <v>411</v>
      </c>
    </row>
    <row r="443" spans="2:9">
      <c r="B443" s="199" t="s">
        <v>788</v>
      </c>
      <c r="C443" s="200">
        <v>455556</v>
      </c>
      <c r="D443" s="200">
        <v>455556</v>
      </c>
      <c r="E443" s="201">
        <v>1.6271712257442085E-4</v>
      </c>
      <c r="F443" s="158" t="s">
        <v>404</v>
      </c>
      <c r="G443" s="202" t="s">
        <v>405</v>
      </c>
      <c r="H443" s="203">
        <v>42643</v>
      </c>
      <c r="I443" s="204" t="s">
        <v>411</v>
      </c>
    </row>
    <row r="444" spans="2:9">
      <c r="B444" s="199" t="s">
        <v>788</v>
      </c>
      <c r="C444" s="200">
        <v>2994</v>
      </c>
      <c r="D444" s="200">
        <v>2994</v>
      </c>
      <c r="E444" s="201">
        <v>1.3108180635103956E-2</v>
      </c>
      <c r="F444" s="158" t="s">
        <v>404</v>
      </c>
      <c r="G444" s="202" t="s">
        <v>405</v>
      </c>
      <c r="H444" s="203">
        <v>42647</v>
      </c>
      <c r="I444" s="204" t="s">
        <v>411</v>
      </c>
    </row>
    <row r="445" spans="2:9">
      <c r="B445" s="199" t="s">
        <v>788</v>
      </c>
      <c r="C445" s="200">
        <v>402</v>
      </c>
      <c r="D445" s="200">
        <v>402</v>
      </c>
      <c r="E445" s="201">
        <v>8.614943677945465E-5</v>
      </c>
      <c r="F445" s="158" t="s">
        <v>404</v>
      </c>
      <c r="G445" s="202" t="s">
        <v>405</v>
      </c>
      <c r="H445" s="203">
        <v>42648</v>
      </c>
      <c r="I445" s="204" t="s">
        <v>411</v>
      </c>
    </row>
    <row r="446" spans="2:9">
      <c r="B446" s="199" t="s">
        <v>788</v>
      </c>
      <c r="C446" s="200">
        <v>2241</v>
      </c>
      <c r="D446" s="200">
        <v>2241</v>
      </c>
      <c r="E446" s="201">
        <v>1.1567158846139201E-5</v>
      </c>
      <c r="F446" s="158" t="s">
        <v>404</v>
      </c>
      <c r="G446" s="202" t="s">
        <v>405</v>
      </c>
      <c r="H446" s="203">
        <v>42650</v>
      </c>
      <c r="I446" s="204" t="s">
        <v>411</v>
      </c>
    </row>
    <row r="447" spans="2:9">
      <c r="B447" s="199" t="s">
        <v>788</v>
      </c>
      <c r="C447" s="200">
        <v>2934</v>
      </c>
      <c r="D447" s="200">
        <v>2934</v>
      </c>
      <c r="E447" s="201">
        <v>6.4482594463178969E-5</v>
      </c>
      <c r="F447" s="158" t="s">
        <v>404</v>
      </c>
      <c r="G447" s="202" t="s">
        <v>405</v>
      </c>
      <c r="H447" s="203">
        <v>42653</v>
      </c>
      <c r="I447" s="204" t="s">
        <v>411</v>
      </c>
    </row>
    <row r="448" spans="2:9">
      <c r="B448" s="199" t="s">
        <v>788</v>
      </c>
      <c r="C448" s="200">
        <v>3426</v>
      </c>
      <c r="D448" s="200">
        <v>3426</v>
      </c>
      <c r="E448" s="201">
        <v>8.4422995160627893E-5</v>
      </c>
      <c r="F448" s="158" t="s">
        <v>404</v>
      </c>
      <c r="G448" s="202" t="s">
        <v>405</v>
      </c>
      <c r="H448" s="203">
        <v>42654</v>
      </c>
      <c r="I448" s="204" t="s">
        <v>411</v>
      </c>
    </row>
    <row r="449" spans="2:9">
      <c r="B449" s="199" t="s">
        <v>788</v>
      </c>
      <c r="C449" s="200">
        <v>1349</v>
      </c>
      <c r="D449" s="200">
        <v>1349</v>
      </c>
      <c r="E449" s="201">
        <v>9.8579816435007226E-5</v>
      </c>
      <c r="F449" s="158" t="s">
        <v>404</v>
      </c>
      <c r="G449" s="202" t="s">
        <v>405</v>
      </c>
      <c r="H449" s="203">
        <v>42655</v>
      </c>
      <c r="I449" s="204" t="s">
        <v>411</v>
      </c>
    </row>
    <row r="450" spans="2:9">
      <c r="B450" s="199" t="s">
        <v>788</v>
      </c>
      <c r="C450" s="200">
        <v>5012</v>
      </c>
      <c r="D450" s="200">
        <v>5012</v>
      </c>
      <c r="E450" s="201">
        <v>3.8816162396621347E-5</v>
      </c>
      <c r="F450" s="158" t="s">
        <v>404</v>
      </c>
      <c r="G450" s="202" t="s">
        <v>405</v>
      </c>
      <c r="H450" s="203">
        <v>42656</v>
      </c>
      <c r="I450" s="204" t="s">
        <v>411</v>
      </c>
    </row>
    <row r="451" spans="2:9">
      <c r="B451" s="199" t="s">
        <v>788</v>
      </c>
      <c r="C451" s="200">
        <v>17234</v>
      </c>
      <c r="D451" s="200">
        <v>17234</v>
      </c>
      <c r="E451" s="201">
        <v>1.4421542322599424E-4</v>
      </c>
      <c r="F451" s="158" t="s">
        <v>404</v>
      </c>
      <c r="G451" s="202" t="s">
        <v>405</v>
      </c>
      <c r="H451" s="203">
        <v>42657</v>
      </c>
      <c r="I451" s="204" t="s">
        <v>411</v>
      </c>
    </row>
    <row r="452" spans="2:9">
      <c r="B452" s="199" t="s">
        <v>788</v>
      </c>
      <c r="C452" s="200">
        <v>4604</v>
      </c>
      <c r="D452" s="200">
        <v>4604</v>
      </c>
      <c r="E452" s="201">
        <v>4.958915809810025E-4</v>
      </c>
      <c r="F452" s="158" t="s">
        <v>404</v>
      </c>
      <c r="G452" s="202" t="s">
        <v>405</v>
      </c>
      <c r="H452" s="203">
        <v>42661</v>
      </c>
      <c r="I452" s="204" t="s">
        <v>411</v>
      </c>
    </row>
    <row r="453" spans="2:9">
      <c r="B453" s="199" t="s">
        <v>788</v>
      </c>
      <c r="C453" s="200">
        <v>3138</v>
      </c>
      <c r="D453" s="200">
        <v>3138</v>
      </c>
      <c r="E453" s="201">
        <v>1.3247562021797234E-4</v>
      </c>
      <c r="F453" s="158" t="s">
        <v>404</v>
      </c>
      <c r="G453" s="202" t="s">
        <v>405</v>
      </c>
      <c r="H453" s="203">
        <v>42662</v>
      </c>
      <c r="I453" s="204" t="s">
        <v>411</v>
      </c>
    </row>
    <row r="454" spans="2:9">
      <c r="B454" s="199" t="s">
        <v>788</v>
      </c>
      <c r="C454" s="200">
        <v>3710</v>
      </c>
      <c r="D454" s="200">
        <v>3710</v>
      </c>
      <c r="E454" s="201">
        <v>9.0292896664638842E-5</v>
      </c>
      <c r="F454" s="158" t="s">
        <v>404</v>
      </c>
      <c r="G454" s="202" t="s">
        <v>405</v>
      </c>
      <c r="H454" s="203">
        <v>42663</v>
      </c>
      <c r="I454" s="204" t="s">
        <v>411</v>
      </c>
    </row>
    <row r="455" spans="2:9">
      <c r="B455" s="199" t="s">
        <v>788</v>
      </c>
      <c r="C455" s="200">
        <v>13164</v>
      </c>
      <c r="D455" s="200">
        <v>13164</v>
      </c>
      <c r="E455" s="201">
        <v>1.0675164009745382E-4</v>
      </c>
      <c r="F455" s="158" t="s">
        <v>404</v>
      </c>
      <c r="G455" s="202" t="s">
        <v>405</v>
      </c>
      <c r="H455" s="203">
        <v>42664</v>
      </c>
      <c r="I455" s="204" t="s">
        <v>411</v>
      </c>
    </row>
    <row r="456" spans="2:9">
      <c r="B456" s="199" t="s">
        <v>788</v>
      </c>
      <c r="C456" s="200">
        <v>3759</v>
      </c>
      <c r="D456" s="200">
        <v>3759</v>
      </c>
      <c r="E456" s="201">
        <v>3.7878129117058815E-4</v>
      </c>
      <c r="F456" s="158" t="s">
        <v>404</v>
      </c>
      <c r="G456" s="202" t="s">
        <v>405</v>
      </c>
      <c r="H456" s="203">
        <v>42667</v>
      </c>
      <c r="I456" s="204" t="s">
        <v>411</v>
      </c>
    </row>
    <row r="457" spans="2:9">
      <c r="B457" s="199" t="s">
        <v>788</v>
      </c>
      <c r="C457" s="200">
        <v>2055</v>
      </c>
      <c r="D457" s="200">
        <v>2055</v>
      </c>
      <c r="E457" s="201">
        <v>1.0816156741949565E-4</v>
      </c>
      <c r="F457" s="158" t="s">
        <v>404</v>
      </c>
      <c r="G457" s="202" t="s">
        <v>405</v>
      </c>
      <c r="H457" s="203">
        <v>42668</v>
      </c>
      <c r="I457" s="204" t="s">
        <v>411</v>
      </c>
    </row>
    <row r="458" spans="2:9">
      <c r="B458" s="199" t="s">
        <v>788</v>
      </c>
      <c r="C458" s="200">
        <v>3010</v>
      </c>
      <c r="D458" s="200">
        <v>3010</v>
      </c>
      <c r="E458" s="201">
        <v>5.9130625444816067E-5</v>
      </c>
      <c r="F458" s="158" t="s">
        <v>404</v>
      </c>
      <c r="G458" s="202" t="s">
        <v>405</v>
      </c>
      <c r="H458" s="203">
        <v>42669</v>
      </c>
      <c r="I458" s="204" t="s">
        <v>411</v>
      </c>
    </row>
    <row r="459" spans="2:9">
      <c r="B459" s="199" t="s">
        <v>788</v>
      </c>
      <c r="C459" s="200">
        <v>1147</v>
      </c>
      <c r="D459" s="200">
        <v>1147</v>
      </c>
      <c r="E459" s="201">
        <v>8.6609821211141783E-5</v>
      </c>
      <c r="F459" s="158" t="s">
        <v>404</v>
      </c>
      <c r="G459" s="202" t="s">
        <v>405</v>
      </c>
      <c r="H459" s="203">
        <v>42670</v>
      </c>
      <c r="I459" s="204" t="s">
        <v>411</v>
      </c>
    </row>
    <row r="460" spans="2:9">
      <c r="B460" s="199" t="s">
        <v>788</v>
      </c>
      <c r="C460" s="200">
        <v>17053</v>
      </c>
      <c r="D460" s="200">
        <v>17053</v>
      </c>
      <c r="E460" s="201">
        <v>3.3003808946571305E-5</v>
      </c>
      <c r="F460" s="158" t="s">
        <v>404</v>
      </c>
      <c r="G460" s="202" t="s">
        <v>405</v>
      </c>
      <c r="H460" s="203">
        <v>42671</v>
      </c>
      <c r="I460" s="204" t="s">
        <v>411</v>
      </c>
    </row>
    <row r="461" spans="2:9">
      <c r="B461" s="199" t="s">
        <v>788</v>
      </c>
      <c r="C461" s="200">
        <v>63050</v>
      </c>
      <c r="D461" s="200">
        <v>63050</v>
      </c>
      <c r="E461" s="201">
        <v>4.906834820975418E-4</v>
      </c>
      <c r="F461" s="158" t="s">
        <v>404</v>
      </c>
      <c r="G461" s="202" t="s">
        <v>405</v>
      </c>
      <c r="H461" s="203">
        <v>42674</v>
      </c>
      <c r="I461" s="204" t="s">
        <v>411</v>
      </c>
    </row>
    <row r="462" spans="2:9">
      <c r="B462" s="199" t="s">
        <v>788</v>
      </c>
      <c r="C462" s="200">
        <v>582</v>
      </c>
      <c r="D462" s="200">
        <v>582</v>
      </c>
      <c r="E462" s="201">
        <v>1.8142024011171059E-3</v>
      </c>
      <c r="F462" s="158" t="s">
        <v>404</v>
      </c>
      <c r="G462" s="202" t="s">
        <v>405</v>
      </c>
      <c r="H462" s="203">
        <v>42675</v>
      </c>
      <c r="I462" s="204" t="s">
        <v>411</v>
      </c>
    </row>
    <row r="463" spans="2:9">
      <c r="B463" s="199" t="s">
        <v>788</v>
      </c>
      <c r="C463" s="200">
        <v>122</v>
      </c>
      <c r="D463" s="200">
        <v>122</v>
      </c>
      <c r="E463" s="201">
        <v>1.674648370261944E-5</v>
      </c>
      <c r="F463" s="158" t="s">
        <v>404</v>
      </c>
      <c r="G463" s="202" t="s">
        <v>405</v>
      </c>
      <c r="H463" s="203">
        <v>42676</v>
      </c>
      <c r="I463" s="204" t="s">
        <v>411</v>
      </c>
    </row>
    <row r="464" spans="2:9">
      <c r="B464" s="199" t="s">
        <v>788</v>
      </c>
      <c r="C464" s="200">
        <v>11352</v>
      </c>
      <c r="D464" s="200">
        <v>11352</v>
      </c>
      <c r="E464" s="201">
        <v>3.5104312916143843E-6</v>
      </c>
      <c r="F464" s="158" t="s">
        <v>404</v>
      </c>
      <c r="G464" s="202" t="s">
        <v>405</v>
      </c>
      <c r="H464" s="203">
        <v>42677</v>
      </c>
      <c r="I464" s="204" t="s">
        <v>411</v>
      </c>
    </row>
    <row r="465" spans="2:9">
      <c r="B465" s="199" t="s">
        <v>788</v>
      </c>
      <c r="C465" s="200">
        <v>17376</v>
      </c>
      <c r="D465" s="200">
        <v>17376</v>
      </c>
      <c r="E465" s="201">
        <v>3.2664275428202045E-4</v>
      </c>
      <c r="F465" s="158" t="s">
        <v>404</v>
      </c>
      <c r="G465" s="202" t="s">
        <v>405</v>
      </c>
      <c r="H465" s="203">
        <v>42678</v>
      </c>
      <c r="I465" s="204" t="s">
        <v>411</v>
      </c>
    </row>
    <row r="466" spans="2:9">
      <c r="B466" s="199" t="s">
        <v>788</v>
      </c>
      <c r="C466" s="200">
        <v>5084</v>
      </c>
      <c r="D466" s="200">
        <v>5084</v>
      </c>
      <c r="E466" s="201">
        <v>4.9997749281222579E-4</v>
      </c>
      <c r="F466" s="158" t="s">
        <v>404</v>
      </c>
      <c r="G466" s="202" t="s">
        <v>405</v>
      </c>
      <c r="H466" s="203">
        <v>42682</v>
      </c>
      <c r="I466" s="204" t="s">
        <v>411</v>
      </c>
    </row>
    <row r="467" spans="2:9">
      <c r="B467" s="199" t="s">
        <v>788</v>
      </c>
      <c r="C467" s="200">
        <v>228</v>
      </c>
      <c r="D467" s="200">
        <v>228</v>
      </c>
      <c r="E467" s="201">
        <v>1.4628715316858631E-4</v>
      </c>
      <c r="F467" s="158" t="s">
        <v>404</v>
      </c>
      <c r="G467" s="202" t="s">
        <v>405</v>
      </c>
      <c r="H467" s="203">
        <v>42683</v>
      </c>
      <c r="I467" s="204" t="s">
        <v>411</v>
      </c>
    </row>
    <row r="468" spans="2:9">
      <c r="B468" s="199" t="s">
        <v>788</v>
      </c>
      <c r="C468" s="200">
        <v>3309</v>
      </c>
      <c r="D468" s="200">
        <v>3309</v>
      </c>
      <c r="E468" s="201">
        <v>6.5604781515416371E-6</v>
      </c>
      <c r="F468" s="158" t="s">
        <v>404</v>
      </c>
      <c r="G468" s="202" t="s">
        <v>405</v>
      </c>
      <c r="H468" s="203">
        <v>42684</v>
      </c>
      <c r="I468" s="204" t="s">
        <v>411</v>
      </c>
    </row>
    <row r="469" spans="2:9">
      <c r="B469" s="199" t="s">
        <v>788</v>
      </c>
      <c r="C469" s="200">
        <v>17602</v>
      </c>
      <c r="D469" s="200">
        <v>17602</v>
      </c>
      <c r="E469" s="201">
        <v>9.5213255278295069E-5</v>
      </c>
      <c r="F469" s="158" t="s">
        <v>404</v>
      </c>
      <c r="G469" s="202" t="s">
        <v>405</v>
      </c>
      <c r="H469" s="203">
        <v>42685</v>
      </c>
      <c r="I469" s="204" t="s">
        <v>411</v>
      </c>
    </row>
    <row r="470" spans="2:9">
      <c r="B470" s="199" t="s">
        <v>788</v>
      </c>
      <c r="C470" s="200">
        <v>650</v>
      </c>
      <c r="D470" s="200">
        <v>650</v>
      </c>
      <c r="E470" s="201">
        <v>5.0648042290980658E-4</v>
      </c>
      <c r="F470" s="158" t="s">
        <v>404</v>
      </c>
      <c r="G470" s="202" t="s">
        <v>405</v>
      </c>
      <c r="H470" s="203">
        <v>42688</v>
      </c>
      <c r="I470" s="204" t="s">
        <v>411</v>
      </c>
    </row>
    <row r="471" spans="2:9">
      <c r="B471" s="199" t="s">
        <v>788</v>
      </c>
      <c r="C471" s="200">
        <v>6049</v>
      </c>
      <c r="D471" s="200">
        <v>6049</v>
      </c>
      <c r="E471" s="201">
        <v>1.8703117537289753E-5</v>
      </c>
      <c r="F471" s="158" t="s">
        <v>404</v>
      </c>
      <c r="G471" s="202" t="s">
        <v>405</v>
      </c>
      <c r="H471" s="203">
        <v>42689</v>
      </c>
      <c r="I471" s="204" t="s">
        <v>411</v>
      </c>
    </row>
    <row r="472" spans="2:9">
      <c r="B472" s="199" t="s">
        <v>788</v>
      </c>
      <c r="C472" s="200">
        <v>1756</v>
      </c>
      <c r="D472" s="200">
        <v>1756</v>
      </c>
      <c r="E472" s="201">
        <v>1.7405408920471649E-4</v>
      </c>
      <c r="F472" s="158" t="s">
        <v>404</v>
      </c>
      <c r="G472" s="202" t="s">
        <v>405</v>
      </c>
      <c r="H472" s="203">
        <v>42690</v>
      </c>
      <c r="I472" s="204" t="s">
        <v>411</v>
      </c>
    </row>
    <row r="473" spans="2:9">
      <c r="B473" s="199" t="s">
        <v>788</v>
      </c>
      <c r="C473" s="200">
        <v>11887</v>
      </c>
      <c r="D473" s="200">
        <v>11887</v>
      </c>
      <c r="E473" s="201">
        <v>5.052719137766278E-5</v>
      </c>
      <c r="F473" s="158" t="s">
        <v>404</v>
      </c>
      <c r="G473" s="202" t="s">
        <v>405</v>
      </c>
      <c r="H473" s="203">
        <v>42691</v>
      </c>
      <c r="I473" s="204" t="s">
        <v>411</v>
      </c>
    </row>
    <row r="474" spans="2:9">
      <c r="B474" s="199" t="s">
        <v>788</v>
      </c>
      <c r="C474" s="200">
        <v>8687</v>
      </c>
      <c r="D474" s="200">
        <v>8687</v>
      </c>
      <c r="E474" s="201">
        <v>3.420368587165589E-4</v>
      </c>
      <c r="F474" s="158" t="s">
        <v>404</v>
      </c>
      <c r="G474" s="202" t="s">
        <v>405</v>
      </c>
      <c r="H474" s="203">
        <v>42697</v>
      </c>
      <c r="I474" s="204" t="s">
        <v>411</v>
      </c>
    </row>
    <row r="475" spans="2:9">
      <c r="B475" s="199" t="s">
        <v>788</v>
      </c>
      <c r="C475" s="200">
        <v>9824</v>
      </c>
      <c r="D475" s="200">
        <v>9824</v>
      </c>
      <c r="E475" s="201">
        <v>2.4995997237913241E-4</v>
      </c>
      <c r="F475" s="158" t="s">
        <v>404</v>
      </c>
      <c r="G475" s="202" t="s">
        <v>405</v>
      </c>
      <c r="H475" s="203">
        <v>42698</v>
      </c>
      <c r="I475" s="204" t="s">
        <v>411</v>
      </c>
    </row>
    <row r="476" spans="2:9">
      <c r="B476" s="199" t="s">
        <v>788</v>
      </c>
      <c r="C476" s="200">
        <v>7367</v>
      </c>
      <c r="D476" s="200">
        <v>7367</v>
      </c>
      <c r="E476" s="201">
        <v>2.8267604105589928E-4</v>
      </c>
      <c r="F476" s="158" t="s">
        <v>404</v>
      </c>
      <c r="G476" s="202" t="s">
        <v>405</v>
      </c>
      <c r="H476" s="203">
        <v>42699</v>
      </c>
      <c r="I476" s="204" t="s">
        <v>411</v>
      </c>
    </row>
    <row r="477" spans="2:9">
      <c r="B477" s="199" t="s">
        <v>788</v>
      </c>
      <c r="C477" s="200">
        <v>513</v>
      </c>
      <c r="D477" s="200">
        <v>513</v>
      </c>
      <c r="E477" s="201">
        <v>2.1197825676494401E-4</v>
      </c>
      <c r="F477" s="158" t="s">
        <v>404</v>
      </c>
      <c r="G477" s="202" t="s">
        <v>405</v>
      </c>
      <c r="H477" s="203">
        <v>42703</v>
      </c>
      <c r="I477" s="204" t="s">
        <v>411</v>
      </c>
    </row>
    <row r="478" spans="2:9">
      <c r="B478" s="199" t="s">
        <v>788</v>
      </c>
      <c r="C478" s="200">
        <v>102990</v>
      </c>
      <c r="D478" s="200">
        <v>102990</v>
      </c>
      <c r="E478" s="201">
        <v>1.4761075840968681E-5</v>
      </c>
      <c r="F478" s="158" t="s">
        <v>404</v>
      </c>
      <c r="G478" s="202" t="s">
        <v>405</v>
      </c>
      <c r="H478" s="203">
        <v>42704</v>
      </c>
      <c r="I478" s="204" t="s">
        <v>411</v>
      </c>
    </row>
    <row r="479" spans="2:9">
      <c r="B479" s="199" t="s">
        <v>788</v>
      </c>
      <c r="C479" s="200">
        <v>662</v>
      </c>
      <c r="D479" s="200">
        <v>662</v>
      </c>
      <c r="E479" s="201">
        <v>2.9634370387161099E-3</v>
      </c>
      <c r="F479" s="158" t="s">
        <v>404</v>
      </c>
      <c r="G479" s="202" t="s">
        <v>405</v>
      </c>
      <c r="H479" s="203">
        <v>42705</v>
      </c>
      <c r="I479" s="204" t="s">
        <v>411</v>
      </c>
    </row>
    <row r="480" spans="2:9">
      <c r="B480" s="199" t="s">
        <v>788</v>
      </c>
      <c r="C480" s="200">
        <v>18951</v>
      </c>
      <c r="D480" s="200">
        <v>18951</v>
      </c>
      <c r="E480" s="201">
        <v>1.9048405861055102E-5</v>
      </c>
      <c r="F480" s="158" t="s">
        <v>404</v>
      </c>
      <c r="G480" s="202" t="s">
        <v>405</v>
      </c>
      <c r="H480" s="203">
        <v>42706</v>
      </c>
      <c r="I480" s="204" t="s">
        <v>411</v>
      </c>
    </row>
    <row r="481" spans="2:9">
      <c r="B481" s="199" t="s">
        <v>788</v>
      </c>
      <c r="C481" s="200">
        <v>1414</v>
      </c>
      <c r="D481" s="200">
        <v>1414</v>
      </c>
      <c r="E481" s="201">
        <v>5.4529658530642791E-4</v>
      </c>
      <c r="F481" s="158" t="s">
        <v>404</v>
      </c>
      <c r="G481" s="202" t="s">
        <v>405</v>
      </c>
      <c r="H481" s="203">
        <v>42710</v>
      </c>
      <c r="I481" s="204" t="s">
        <v>411</v>
      </c>
    </row>
    <row r="482" spans="2:9">
      <c r="B482" s="199" t="s">
        <v>788</v>
      </c>
      <c r="C482" s="200">
        <v>10729</v>
      </c>
      <c r="D482" s="200">
        <v>10729</v>
      </c>
      <c r="E482" s="201">
        <v>4.0686474150350327E-5</v>
      </c>
      <c r="F482" s="158" t="s">
        <v>404</v>
      </c>
      <c r="G482" s="202" t="s">
        <v>405</v>
      </c>
      <c r="H482" s="203">
        <v>42713</v>
      </c>
      <c r="I482" s="204" t="s">
        <v>411</v>
      </c>
    </row>
    <row r="483" spans="2:9">
      <c r="B483" s="199" t="s">
        <v>788</v>
      </c>
      <c r="C483" s="200">
        <v>5178</v>
      </c>
      <c r="D483" s="200">
        <v>5178</v>
      </c>
      <c r="E483" s="201">
        <v>3.0871653547320273E-4</v>
      </c>
      <c r="F483" s="158" t="s">
        <v>404</v>
      </c>
      <c r="G483" s="202" t="s">
        <v>405</v>
      </c>
      <c r="H483" s="203">
        <v>42716</v>
      </c>
      <c r="I483" s="204" t="s">
        <v>411</v>
      </c>
    </row>
    <row r="484" spans="2:9">
      <c r="B484" s="199" t="s">
        <v>788</v>
      </c>
      <c r="C484" s="200">
        <v>3403</v>
      </c>
      <c r="D484" s="200">
        <v>3403</v>
      </c>
      <c r="E484" s="201">
        <v>1.4899191170474822E-4</v>
      </c>
      <c r="F484" s="158" t="s">
        <v>404</v>
      </c>
      <c r="G484" s="202" t="s">
        <v>405</v>
      </c>
      <c r="H484" s="203">
        <v>42717</v>
      </c>
      <c r="I484" s="204" t="s">
        <v>411</v>
      </c>
    </row>
    <row r="485" spans="2:9">
      <c r="B485" s="199" t="s">
        <v>788</v>
      </c>
      <c r="C485" s="200">
        <v>3181</v>
      </c>
      <c r="D485" s="200">
        <v>3181</v>
      </c>
      <c r="E485" s="201">
        <v>9.7918013814456977E-5</v>
      </c>
      <c r="F485" s="158" t="s">
        <v>404</v>
      </c>
      <c r="G485" s="202" t="s">
        <v>405</v>
      </c>
      <c r="H485" s="203">
        <v>42718</v>
      </c>
      <c r="I485" s="204" t="s">
        <v>411</v>
      </c>
    </row>
    <row r="486" spans="2:9">
      <c r="B486" s="199" t="s">
        <v>788</v>
      </c>
      <c r="C486" s="200">
        <v>4394</v>
      </c>
      <c r="D486" s="200">
        <v>4394</v>
      </c>
      <c r="E486" s="201">
        <v>9.1530179824797996E-5</v>
      </c>
      <c r="F486" s="158" t="s">
        <v>404</v>
      </c>
      <c r="G486" s="202" t="s">
        <v>405</v>
      </c>
      <c r="H486" s="203">
        <v>42719</v>
      </c>
      <c r="I486" s="204" t="s">
        <v>411</v>
      </c>
    </row>
    <row r="487" spans="2:9">
      <c r="B487" s="199" t="s">
        <v>788</v>
      </c>
      <c r="C487" s="200">
        <v>7234</v>
      </c>
      <c r="D487" s="200">
        <v>7234</v>
      </c>
      <c r="E487" s="201">
        <v>1.2643307455207874E-4</v>
      </c>
      <c r="F487" s="158" t="s">
        <v>404</v>
      </c>
      <c r="G487" s="202" t="s">
        <v>405</v>
      </c>
      <c r="H487" s="203">
        <v>42720</v>
      </c>
      <c r="I487" s="204" t="s">
        <v>411</v>
      </c>
    </row>
    <row r="488" spans="2:9">
      <c r="B488" s="199" t="s">
        <v>788</v>
      </c>
      <c r="C488" s="200">
        <v>419</v>
      </c>
      <c r="D488" s="200">
        <v>419</v>
      </c>
      <c r="E488" s="201">
        <v>2.0815131117654472E-4</v>
      </c>
      <c r="F488" s="158" t="s">
        <v>404</v>
      </c>
      <c r="G488" s="202" t="s">
        <v>405</v>
      </c>
      <c r="H488" s="203">
        <v>42723</v>
      </c>
      <c r="I488" s="204" t="s">
        <v>411</v>
      </c>
    </row>
    <row r="489" spans="2:9">
      <c r="B489" s="199" t="s">
        <v>788</v>
      </c>
      <c r="C489" s="200">
        <v>146</v>
      </c>
      <c r="D489" s="200">
        <v>146</v>
      </c>
      <c r="E489" s="201">
        <v>1.2056317304806778E-5</v>
      </c>
      <c r="F489" s="158" t="s">
        <v>404</v>
      </c>
      <c r="G489" s="202" t="s">
        <v>405</v>
      </c>
      <c r="H489" s="203">
        <v>42724</v>
      </c>
      <c r="I489" s="204" t="s">
        <v>411</v>
      </c>
    </row>
    <row r="490" spans="2:9">
      <c r="B490" s="199" t="s">
        <v>788</v>
      </c>
      <c r="C490" s="200">
        <v>232</v>
      </c>
      <c r="D490" s="200">
        <v>232</v>
      </c>
      <c r="E490" s="201">
        <v>4.2010079391450825E-6</v>
      </c>
      <c r="F490" s="158" t="s">
        <v>404</v>
      </c>
      <c r="G490" s="202" t="s">
        <v>405</v>
      </c>
      <c r="H490" s="203">
        <v>42726</v>
      </c>
      <c r="I490" s="204" t="s">
        <v>411</v>
      </c>
    </row>
    <row r="491" spans="2:9">
      <c r="B491" s="199" t="s">
        <v>788</v>
      </c>
      <c r="C491" s="200">
        <v>254</v>
      </c>
      <c r="D491" s="200">
        <v>254</v>
      </c>
      <c r="E491" s="201">
        <v>6.6755742594634202E-6</v>
      </c>
      <c r="F491" s="158" t="s">
        <v>404</v>
      </c>
      <c r="G491" s="202" t="s">
        <v>405</v>
      </c>
      <c r="H491" s="203">
        <v>42727</v>
      </c>
      <c r="I491" s="204" t="s">
        <v>411</v>
      </c>
    </row>
    <row r="492" spans="2:9">
      <c r="B492" s="199" t="s">
        <v>788</v>
      </c>
      <c r="C492" s="200">
        <v>6444</v>
      </c>
      <c r="D492" s="200">
        <v>6444</v>
      </c>
      <c r="E492" s="201">
        <v>7.3086028530332273E-6</v>
      </c>
      <c r="F492" s="158" t="s">
        <v>404</v>
      </c>
      <c r="G492" s="202" t="s">
        <v>405</v>
      </c>
      <c r="H492" s="203">
        <v>42731</v>
      </c>
      <c r="I492" s="204" t="s">
        <v>411</v>
      </c>
    </row>
    <row r="493" spans="2:9">
      <c r="B493" s="199" t="s">
        <v>788</v>
      </c>
      <c r="C493" s="200">
        <v>5481</v>
      </c>
      <c r="D493" s="200">
        <v>5481</v>
      </c>
      <c r="E493" s="201">
        <v>1.8541982986199255E-4</v>
      </c>
      <c r="F493" s="158" t="s">
        <v>404</v>
      </c>
      <c r="G493" s="202" t="s">
        <v>405</v>
      </c>
      <c r="H493" s="203">
        <v>42732</v>
      </c>
      <c r="I493" s="204" t="s">
        <v>411</v>
      </c>
    </row>
    <row r="494" spans="2:9">
      <c r="B494" s="199" t="s">
        <v>788</v>
      </c>
      <c r="C494" s="200">
        <v>8261</v>
      </c>
      <c r="D494" s="200">
        <v>8261</v>
      </c>
      <c r="E494" s="201">
        <v>1.5771044187982329E-4</v>
      </c>
      <c r="F494" s="158" t="s">
        <v>404</v>
      </c>
      <c r="G494" s="202" t="s">
        <v>405</v>
      </c>
      <c r="H494" s="203">
        <v>42733</v>
      </c>
      <c r="I494" s="204" t="s">
        <v>411</v>
      </c>
    </row>
    <row r="495" spans="2:9">
      <c r="B495" s="199" t="s">
        <v>788</v>
      </c>
      <c r="C495" s="200">
        <v>337054</v>
      </c>
      <c r="D495" s="200">
        <v>337054</v>
      </c>
      <c r="E495" s="201">
        <v>2.3770223688546253E-4</v>
      </c>
      <c r="F495" s="158" t="s">
        <v>404</v>
      </c>
      <c r="G495" s="202" t="s">
        <v>405</v>
      </c>
      <c r="H495" s="203">
        <v>42734</v>
      </c>
      <c r="I495" s="204" t="s">
        <v>411</v>
      </c>
    </row>
    <row r="496" spans="2:9">
      <c r="B496" s="199" t="s">
        <v>788</v>
      </c>
      <c r="C496" s="200">
        <v>2980</v>
      </c>
      <c r="D496" s="200">
        <v>2980</v>
      </c>
      <c r="E496" s="201">
        <v>9.6984008898671689E-3</v>
      </c>
      <c r="F496" s="158" t="s">
        <v>404</v>
      </c>
      <c r="G496" s="202" t="s">
        <v>405</v>
      </c>
      <c r="H496" s="203">
        <v>42738</v>
      </c>
      <c r="I496" s="204" t="s">
        <v>411</v>
      </c>
    </row>
    <row r="497" spans="2:9">
      <c r="B497" s="199" t="s">
        <v>788</v>
      </c>
      <c r="C497" s="200">
        <v>7687</v>
      </c>
      <c r="D497" s="200">
        <v>7687</v>
      </c>
      <c r="E497" s="201">
        <v>8.5746600401728404E-5</v>
      </c>
      <c r="F497" s="158" t="s">
        <v>404</v>
      </c>
      <c r="G497" s="202" t="s">
        <v>405</v>
      </c>
      <c r="H497" s="203">
        <v>42740</v>
      </c>
      <c r="I497" s="204" t="s">
        <v>411</v>
      </c>
    </row>
    <row r="498" spans="2:9">
      <c r="B498" s="199" t="s">
        <v>788</v>
      </c>
      <c r="C498" s="200">
        <v>12561</v>
      </c>
      <c r="D498" s="200">
        <v>12561</v>
      </c>
      <c r="E498" s="201">
        <v>2.2118594539868668E-4</v>
      </c>
      <c r="F498" s="158" t="s">
        <v>404</v>
      </c>
      <c r="G498" s="202" t="s">
        <v>405</v>
      </c>
      <c r="H498" s="203">
        <v>42741</v>
      </c>
      <c r="I498" s="204" t="s">
        <v>411</v>
      </c>
    </row>
    <row r="499" spans="2:9">
      <c r="B499" s="199" t="s">
        <v>788</v>
      </c>
      <c r="C499" s="200">
        <v>1343</v>
      </c>
      <c r="D499" s="200">
        <v>1343</v>
      </c>
      <c r="E499" s="201">
        <v>3.6143055290137934E-4</v>
      </c>
      <c r="F499" s="158" t="s">
        <v>404</v>
      </c>
      <c r="G499" s="202" t="s">
        <v>405</v>
      </c>
      <c r="H499" s="203">
        <v>42746</v>
      </c>
      <c r="I499" s="204" t="s">
        <v>411</v>
      </c>
    </row>
    <row r="500" spans="2:9">
      <c r="B500" s="199" t="s">
        <v>788</v>
      </c>
      <c r="C500" s="200">
        <v>2222</v>
      </c>
      <c r="D500" s="200">
        <v>2222</v>
      </c>
      <c r="E500" s="201">
        <v>3.8643518234738674E-5</v>
      </c>
      <c r="F500" s="158" t="s">
        <v>404</v>
      </c>
      <c r="G500" s="202" t="s">
        <v>405</v>
      </c>
      <c r="H500" s="203">
        <v>42751</v>
      </c>
      <c r="I500" s="204" t="s">
        <v>411</v>
      </c>
    </row>
    <row r="501" spans="2:9">
      <c r="B501" s="199" t="s">
        <v>788</v>
      </c>
      <c r="C501" s="200">
        <v>3820</v>
      </c>
      <c r="D501" s="200">
        <v>3820</v>
      </c>
      <c r="E501" s="201">
        <v>6.3935887950550507E-5</v>
      </c>
      <c r="F501" s="158" t="s">
        <v>404</v>
      </c>
      <c r="G501" s="202" t="s">
        <v>405</v>
      </c>
      <c r="H501" s="203">
        <v>42752</v>
      </c>
      <c r="I501" s="204" t="s">
        <v>411</v>
      </c>
    </row>
    <row r="502" spans="2:9">
      <c r="B502" s="199" t="s">
        <v>788</v>
      </c>
      <c r="C502" s="200">
        <v>6878</v>
      </c>
      <c r="D502" s="200">
        <v>6878</v>
      </c>
      <c r="E502" s="201">
        <v>1.0991678306530285E-4</v>
      </c>
      <c r="F502" s="158" t="s">
        <v>404</v>
      </c>
      <c r="G502" s="202" t="s">
        <v>405</v>
      </c>
      <c r="H502" s="203">
        <v>42754</v>
      </c>
      <c r="I502" s="204" t="s">
        <v>411</v>
      </c>
    </row>
    <row r="503" spans="2:9">
      <c r="B503" s="199" t="s">
        <v>788</v>
      </c>
      <c r="C503" s="200">
        <v>5873</v>
      </c>
      <c r="D503" s="200">
        <v>5873</v>
      </c>
      <c r="E503" s="201">
        <v>1.9790775757150606E-4</v>
      </c>
      <c r="F503" s="158" t="s">
        <v>404</v>
      </c>
      <c r="G503" s="202" t="s">
        <v>405</v>
      </c>
      <c r="H503" s="203">
        <v>42755</v>
      </c>
      <c r="I503" s="204" t="s">
        <v>411</v>
      </c>
    </row>
    <row r="504" spans="2:9">
      <c r="B504" s="199" t="s">
        <v>788</v>
      </c>
      <c r="C504" s="200">
        <v>3350</v>
      </c>
      <c r="D504" s="200">
        <v>3350</v>
      </c>
      <c r="E504" s="201">
        <v>1.6898986045615802E-4</v>
      </c>
      <c r="F504" s="158" t="s">
        <v>404</v>
      </c>
      <c r="G504" s="202" t="s">
        <v>405</v>
      </c>
      <c r="H504" s="203">
        <v>42760</v>
      </c>
      <c r="I504" s="204" t="s">
        <v>411</v>
      </c>
    </row>
    <row r="505" spans="2:9">
      <c r="B505" s="199" t="s">
        <v>788</v>
      </c>
      <c r="C505" s="200">
        <v>1421</v>
      </c>
      <c r="D505" s="200">
        <v>1421</v>
      </c>
      <c r="E505" s="201">
        <v>9.6392990384493337E-5</v>
      </c>
      <c r="F505" s="158" t="s">
        <v>404</v>
      </c>
      <c r="G505" s="202" t="s">
        <v>405</v>
      </c>
      <c r="H505" s="203">
        <v>42761</v>
      </c>
      <c r="I505" s="204" t="s">
        <v>411</v>
      </c>
    </row>
    <row r="506" spans="2:9">
      <c r="B506" s="199" t="s">
        <v>788</v>
      </c>
      <c r="C506" s="200">
        <v>59980</v>
      </c>
      <c r="D506" s="200">
        <v>59980</v>
      </c>
      <c r="E506" s="201">
        <v>4.0887892339213443E-5</v>
      </c>
      <c r="F506" s="158" t="s">
        <v>404</v>
      </c>
      <c r="G506" s="202" t="s">
        <v>405</v>
      </c>
      <c r="H506" s="203">
        <v>42766</v>
      </c>
      <c r="I506" s="204" t="s">
        <v>411</v>
      </c>
    </row>
    <row r="507" spans="2:9">
      <c r="B507" s="199" t="s">
        <v>788</v>
      </c>
      <c r="C507" s="200">
        <v>564</v>
      </c>
      <c r="D507" s="200">
        <v>564</v>
      </c>
      <c r="E507" s="201">
        <v>1.7258661382871375E-3</v>
      </c>
      <c r="F507" s="158" t="s">
        <v>404</v>
      </c>
      <c r="G507" s="202" t="s">
        <v>405</v>
      </c>
      <c r="H507" s="203">
        <v>42767</v>
      </c>
      <c r="I507" s="204" t="s">
        <v>411</v>
      </c>
    </row>
    <row r="508" spans="2:9">
      <c r="B508" s="199" t="s">
        <v>788</v>
      </c>
      <c r="C508" s="200">
        <v>573</v>
      </c>
      <c r="D508" s="200">
        <v>573</v>
      </c>
      <c r="E508" s="201">
        <v>1.6228551216971418E-5</v>
      </c>
      <c r="F508" s="158" t="s">
        <v>404</v>
      </c>
      <c r="G508" s="202" t="s">
        <v>405</v>
      </c>
      <c r="H508" s="203">
        <v>42768</v>
      </c>
      <c r="I508" s="204" t="s">
        <v>411</v>
      </c>
    </row>
    <row r="509" spans="2:9">
      <c r="B509" s="199" t="s">
        <v>788</v>
      </c>
      <c r="C509" s="200">
        <v>10047</v>
      </c>
      <c r="D509" s="200">
        <v>10047</v>
      </c>
      <c r="E509" s="201">
        <v>1.6487517459795427E-5</v>
      </c>
      <c r="F509" s="158" t="s">
        <v>404</v>
      </c>
      <c r="G509" s="202" t="s">
        <v>405</v>
      </c>
      <c r="H509" s="203">
        <v>42769</v>
      </c>
      <c r="I509" s="204" t="s">
        <v>411</v>
      </c>
    </row>
    <row r="510" spans="2:9">
      <c r="B510" s="199" t="s">
        <v>788</v>
      </c>
      <c r="C510" s="200">
        <v>50</v>
      </c>
      <c r="D510" s="200">
        <v>50</v>
      </c>
      <c r="E510" s="201">
        <v>2.8909264907253868E-4</v>
      </c>
      <c r="F510" s="158" t="s">
        <v>404</v>
      </c>
      <c r="G510" s="202" t="s">
        <v>405</v>
      </c>
      <c r="H510" s="203">
        <v>42773</v>
      </c>
      <c r="I510" s="204" t="s">
        <v>411</v>
      </c>
    </row>
    <row r="511" spans="2:9">
      <c r="B511" s="199" t="s">
        <v>788</v>
      </c>
      <c r="C511" s="200">
        <v>138</v>
      </c>
      <c r="D511" s="200">
        <v>138</v>
      </c>
      <c r="E511" s="201">
        <v>1.4387013490222886E-6</v>
      </c>
      <c r="F511" s="158" t="s">
        <v>404</v>
      </c>
      <c r="G511" s="202" t="s">
        <v>405</v>
      </c>
      <c r="H511" s="203">
        <v>42774</v>
      </c>
      <c r="I511" s="204" t="s">
        <v>411</v>
      </c>
    </row>
    <row r="512" spans="2:9">
      <c r="B512" s="199" t="s">
        <v>788</v>
      </c>
      <c r="C512" s="200">
        <v>36025</v>
      </c>
      <c r="D512" s="200">
        <v>36025</v>
      </c>
      <c r="E512" s="201">
        <v>3.9708157233015163E-6</v>
      </c>
      <c r="F512" s="158" t="s">
        <v>404</v>
      </c>
      <c r="G512" s="202" t="s">
        <v>405</v>
      </c>
      <c r="H512" s="203">
        <v>42776</v>
      </c>
      <c r="I512" s="204" t="s">
        <v>411</v>
      </c>
    </row>
    <row r="513" spans="2:9">
      <c r="B513" s="199" t="s">
        <v>788</v>
      </c>
      <c r="C513" s="200">
        <v>838</v>
      </c>
      <c r="D513" s="200">
        <v>838</v>
      </c>
      <c r="E513" s="201">
        <v>1.0365843219705591E-3</v>
      </c>
      <c r="F513" s="158" t="s">
        <v>404</v>
      </c>
      <c r="G513" s="202" t="s">
        <v>405</v>
      </c>
      <c r="H513" s="203">
        <v>42779</v>
      </c>
      <c r="I513" s="204" t="s">
        <v>411</v>
      </c>
    </row>
    <row r="514" spans="2:9">
      <c r="B514" s="199" t="s">
        <v>788</v>
      </c>
      <c r="C514" s="200">
        <v>1337</v>
      </c>
      <c r="D514" s="200">
        <v>1337</v>
      </c>
      <c r="E514" s="201">
        <v>2.4112634609613556E-5</v>
      </c>
      <c r="F514" s="158" t="s">
        <v>404</v>
      </c>
      <c r="G514" s="202" t="s">
        <v>405</v>
      </c>
      <c r="H514" s="203">
        <v>42780</v>
      </c>
      <c r="I514" s="204" t="s">
        <v>411</v>
      </c>
    </row>
    <row r="515" spans="2:9">
      <c r="B515" s="199" t="s">
        <v>788</v>
      </c>
      <c r="C515" s="200">
        <v>2020</v>
      </c>
      <c r="D515" s="200">
        <v>2020</v>
      </c>
      <c r="E515" s="201">
        <v>3.8470874072855994E-5</v>
      </c>
      <c r="F515" s="158" t="s">
        <v>404</v>
      </c>
      <c r="G515" s="202" t="s">
        <v>405</v>
      </c>
      <c r="H515" s="203">
        <v>42781</v>
      </c>
      <c r="I515" s="204" t="s">
        <v>411</v>
      </c>
    </row>
    <row r="516" spans="2:9">
      <c r="B516" s="199" t="s">
        <v>788</v>
      </c>
      <c r="C516" s="200">
        <v>1502</v>
      </c>
      <c r="D516" s="200">
        <v>1502</v>
      </c>
      <c r="E516" s="201">
        <v>5.8123534500500465E-5</v>
      </c>
      <c r="F516" s="158" t="s">
        <v>404</v>
      </c>
      <c r="G516" s="202" t="s">
        <v>405</v>
      </c>
      <c r="H516" s="203">
        <v>42782</v>
      </c>
      <c r="I516" s="204" t="s">
        <v>411</v>
      </c>
    </row>
    <row r="517" spans="2:9">
      <c r="B517" s="199" t="s">
        <v>788</v>
      </c>
      <c r="C517" s="200">
        <v>14956</v>
      </c>
      <c r="D517" s="200">
        <v>14956</v>
      </c>
      <c r="E517" s="201">
        <v>4.3218588524629555E-5</v>
      </c>
      <c r="F517" s="158" t="s">
        <v>404</v>
      </c>
      <c r="G517" s="202" t="s">
        <v>405</v>
      </c>
      <c r="H517" s="203">
        <v>42783</v>
      </c>
      <c r="I517" s="204" t="s">
        <v>411</v>
      </c>
    </row>
    <row r="518" spans="2:9">
      <c r="B518" s="199" t="s">
        <v>788</v>
      </c>
      <c r="C518" s="200">
        <v>491</v>
      </c>
      <c r="D518" s="200">
        <v>491</v>
      </c>
      <c r="E518" s="201">
        <v>4.3034434751954703E-4</v>
      </c>
      <c r="F518" s="158" t="s">
        <v>404</v>
      </c>
      <c r="G518" s="202" t="s">
        <v>405</v>
      </c>
      <c r="H518" s="203">
        <v>42787</v>
      </c>
      <c r="I518" s="204" t="s">
        <v>411</v>
      </c>
    </row>
    <row r="519" spans="2:9">
      <c r="B519" s="199" t="s">
        <v>788</v>
      </c>
      <c r="C519" s="200">
        <v>256</v>
      </c>
      <c r="D519" s="200">
        <v>256</v>
      </c>
      <c r="E519" s="201">
        <v>1.4128047247398875E-5</v>
      </c>
      <c r="F519" s="158" t="s">
        <v>404</v>
      </c>
      <c r="G519" s="202" t="s">
        <v>405</v>
      </c>
      <c r="H519" s="203">
        <v>42788</v>
      </c>
      <c r="I519" s="204" t="s">
        <v>411</v>
      </c>
    </row>
    <row r="520" spans="2:9">
      <c r="B520" s="199" t="s">
        <v>788</v>
      </c>
      <c r="C520" s="200">
        <v>1515</v>
      </c>
      <c r="D520" s="200">
        <v>1515</v>
      </c>
      <c r="E520" s="201">
        <v>7.3661509069941188E-6</v>
      </c>
      <c r="F520" s="158" t="s">
        <v>404</v>
      </c>
      <c r="G520" s="202" t="s">
        <v>405</v>
      </c>
      <c r="H520" s="203">
        <v>42789</v>
      </c>
      <c r="I520" s="204" t="s">
        <v>411</v>
      </c>
    </row>
    <row r="521" spans="2:9">
      <c r="B521" s="199" t="s">
        <v>788</v>
      </c>
      <c r="C521" s="200">
        <v>2673</v>
      </c>
      <c r="D521" s="200">
        <v>2673</v>
      </c>
      <c r="E521" s="201">
        <v>4.3592650875375344E-5</v>
      </c>
      <c r="F521" s="158" t="s">
        <v>404</v>
      </c>
      <c r="G521" s="202" t="s">
        <v>405</v>
      </c>
      <c r="H521" s="203">
        <v>42790</v>
      </c>
      <c r="I521" s="204" t="s">
        <v>411</v>
      </c>
    </row>
    <row r="522" spans="2:9">
      <c r="B522" s="199" t="s">
        <v>788</v>
      </c>
      <c r="C522" s="200">
        <v>17615</v>
      </c>
      <c r="D522" s="200">
        <v>17615</v>
      </c>
      <c r="E522" s="201">
        <v>7.6912974118731545E-5</v>
      </c>
      <c r="F522" s="158" t="s">
        <v>404</v>
      </c>
      <c r="G522" s="202" t="s">
        <v>405</v>
      </c>
      <c r="H522" s="203">
        <v>42797</v>
      </c>
      <c r="I522" s="204" t="s">
        <v>411</v>
      </c>
    </row>
    <row r="523" spans="2:9">
      <c r="B523" s="199" t="s">
        <v>788</v>
      </c>
      <c r="C523" s="200">
        <v>4721</v>
      </c>
      <c r="D523" s="200">
        <v>4721</v>
      </c>
      <c r="E523" s="201">
        <v>5.0685448526055228E-4</v>
      </c>
      <c r="F523" s="158" t="s">
        <v>404</v>
      </c>
      <c r="G523" s="202" t="s">
        <v>405</v>
      </c>
      <c r="H523" s="203">
        <v>42802</v>
      </c>
      <c r="I523" s="204" t="s">
        <v>411</v>
      </c>
    </row>
    <row r="524" spans="2:9">
      <c r="B524" s="199" t="s">
        <v>788</v>
      </c>
      <c r="C524" s="200">
        <v>4262</v>
      </c>
      <c r="D524" s="200">
        <v>4262</v>
      </c>
      <c r="E524" s="201">
        <v>1.3584218137468451E-4</v>
      </c>
      <c r="F524" s="158" t="s">
        <v>404</v>
      </c>
      <c r="G524" s="202" t="s">
        <v>405</v>
      </c>
      <c r="H524" s="203">
        <v>42803</v>
      </c>
      <c r="I524" s="204" t="s">
        <v>411</v>
      </c>
    </row>
    <row r="525" spans="2:9">
      <c r="B525" s="199" t="s">
        <v>788</v>
      </c>
      <c r="C525" s="200">
        <v>20807</v>
      </c>
      <c r="D525" s="200">
        <v>20807</v>
      </c>
      <c r="E525" s="201">
        <v>1.2263490299065988E-4</v>
      </c>
      <c r="F525" s="158" t="s">
        <v>404</v>
      </c>
      <c r="G525" s="202" t="s">
        <v>405</v>
      </c>
      <c r="H525" s="203">
        <v>42804</v>
      </c>
      <c r="I525" s="204" t="s">
        <v>411</v>
      </c>
    </row>
    <row r="526" spans="2:9">
      <c r="B526" s="199" t="s">
        <v>788</v>
      </c>
      <c r="C526" s="200">
        <v>1847</v>
      </c>
      <c r="D526" s="200">
        <v>1847</v>
      </c>
      <c r="E526" s="201">
        <v>5.9870117938213522E-4</v>
      </c>
      <c r="F526" s="158" t="s">
        <v>404</v>
      </c>
      <c r="G526" s="202" t="s">
        <v>405</v>
      </c>
      <c r="H526" s="203">
        <v>42807</v>
      </c>
      <c r="I526" s="204" t="s">
        <v>411</v>
      </c>
    </row>
    <row r="527" spans="2:9">
      <c r="B527" s="199" t="s">
        <v>788</v>
      </c>
      <c r="C527" s="200">
        <v>41468</v>
      </c>
      <c r="D527" s="200">
        <v>41468</v>
      </c>
      <c r="E527" s="201">
        <v>5.3145627832883345E-5</v>
      </c>
      <c r="F527" s="158" t="s">
        <v>404</v>
      </c>
      <c r="G527" s="202" t="s">
        <v>405</v>
      </c>
      <c r="H527" s="203">
        <v>42809</v>
      </c>
      <c r="I527" s="204" t="s">
        <v>411</v>
      </c>
    </row>
    <row r="528" spans="2:9">
      <c r="B528" s="199" t="s">
        <v>788</v>
      </c>
      <c r="C528" s="200">
        <v>935</v>
      </c>
      <c r="D528" s="200">
        <v>935</v>
      </c>
      <c r="E528" s="201">
        <v>1.1932013508251253E-3</v>
      </c>
      <c r="F528" s="158" t="s">
        <v>404</v>
      </c>
      <c r="G528" s="202" t="s">
        <v>405</v>
      </c>
      <c r="H528" s="203">
        <v>42810</v>
      </c>
      <c r="I528" s="204" t="s">
        <v>411</v>
      </c>
    </row>
    <row r="529" spans="2:9">
      <c r="B529" s="199" t="s">
        <v>788</v>
      </c>
      <c r="C529" s="200">
        <v>5707</v>
      </c>
      <c r="D529" s="200">
        <v>5707</v>
      </c>
      <c r="E529" s="201">
        <v>2.6903715226716797E-5</v>
      </c>
      <c r="F529" s="158" t="s">
        <v>404</v>
      </c>
      <c r="G529" s="202" t="s">
        <v>405</v>
      </c>
      <c r="H529" s="203">
        <v>42811</v>
      </c>
      <c r="I529" s="204" t="s">
        <v>411</v>
      </c>
    </row>
    <row r="530" spans="2:9">
      <c r="B530" s="199" t="s">
        <v>788</v>
      </c>
      <c r="C530" s="200">
        <v>1420</v>
      </c>
      <c r="D530" s="200">
        <v>1420</v>
      </c>
      <c r="E530" s="201">
        <v>1.6421337197740403E-4</v>
      </c>
      <c r="F530" s="158" t="s">
        <v>404</v>
      </c>
      <c r="G530" s="202" t="s">
        <v>405</v>
      </c>
      <c r="H530" s="203">
        <v>42814</v>
      </c>
      <c r="I530" s="204" t="s">
        <v>411</v>
      </c>
    </row>
    <row r="531" spans="2:9">
      <c r="B531" s="199" t="s">
        <v>788</v>
      </c>
      <c r="C531" s="200">
        <v>6309</v>
      </c>
      <c r="D531" s="200">
        <v>6309</v>
      </c>
      <c r="E531" s="201">
        <v>4.0859118312232999E-5</v>
      </c>
      <c r="F531" s="158" t="s">
        <v>404</v>
      </c>
      <c r="G531" s="202" t="s">
        <v>405</v>
      </c>
      <c r="H531" s="203">
        <v>42815</v>
      </c>
      <c r="I531" s="204" t="s">
        <v>411</v>
      </c>
    </row>
    <row r="532" spans="2:9">
      <c r="B532" s="199" t="s">
        <v>788</v>
      </c>
      <c r="C532" s="200">
        <v>3876</v>
      </c>
      <c r="D532" s="200">
        <v>3876</v>
      </c>
      <c r="E532" s="201">
        <v>1.8153533621963238E-4</v>
      </c>
      <c r="F532" s="158" t="s">
        <v>404</v>
      </c>
      <c r="G532" s="202" t="s">
        <v>405</v>
      </c>
      <c r="H532" s="203">
        <v>42816</v>
      </c>
      <c r="I532" s="204" t="s">
        <v>411</v>
      </c>
    </row>
    <row r="533" spans="2:9">
      <c r="B533" s="199" t="s">
        <v>788</v>
      </c>
      <c r="C533" s="200">
        <v>1182</v>
      </c>
      <c r="D533" s="200">
        <v>1182</v>
      </c>
      <c r="E533" s="201">
        <v>1.1152812857620782E-4</v>
      </c>
      <c r="F533" s="158" t="s">
        <v>404</v>
      </c>
      <c r="G533" s="202" t="s">
        <v>405</v>
      </c>
      <c r="H533" s="203">
        <v>42817</v>
      </c>
      <c r="I533" s="204" t="s">
        <v>411</v>
      </c>
    </row>
    <row r="534" spans="2:9">
      <c r="B534" s="199" t="s">
        <v>788</v>
      </c>
      <c r="C534" s="200">
        <v>9777</v>
      </c>
      <c r="D534" s="200">
        <v>9777</v>
      </c>
      <c r="E534" s="201">
        <v>3.4010899890886906E-5</v>
      </c>
      <c r="F534" s="158" t="s">
        <v>404</v>
      </c>
      <c r="G534" s="202" t="s">
        <v>405</v>
      </c>
      <c r="H534" s="203">
        <v>42818</v>
      </c>
      <c r="I534" s="204" t="s">
        <v>411</v>
      </c>
    </row>
    <row r="535" spans="2:9">
      <c r="B535" s="199" t="s">
        <v>788</v>
      </c>
      <c r="C535" s="200">
        <v>4061</v>
      </c>
      <c r="D535" s="200">
        <v>4061</v>
      </c>
      <c r="E535" s="201">
        <v>2.8132366178781833E-4</v>
      </c>
      <c r="F535" s="158" t="s">
        <v>404</v>
      </c>
      <c r="G535" s="202" t="s">
        <v>405</v>
      </c>
      <c r="H535" s="203">
        <v>42821</v>
      </c>
      <c r="I535" s="204" t="s">
        <v>411</v>
      </c>
    </row>
    <row r="536" spans="2:9">
      <c r="B536" s="199" t="s">
        <v>788</v>
      </c>
      <c r="C536" s="200">
        <v>1236</v>
      </c>
      <c r="D536" s="200">
        <v>1236</v>
      </c>
      <c r="E536" s="201">
        <v>1.1685132356759028E-4</v>
      </c>
      <c r="F536" s="158" t="s">
        <v>404</v>
      </c>
      <c r="G536" s="202" t="s">
        <v>405</v>
      </c>
      <c r="H536" s="203">
        <v>42822</v>
      </c>
      <c r="I536" s="204" t="s">
        <v>411</v>
      </c>
    </row>
    <row r="537" spans="2:9">
      <c r="B537" s="199" t="s">
        <v>788</v>
      </c>
      <c r="C537" s="200">
        <v>18256</v>
      </c>
      <c r="D537" s="200">
        <v>18256</v>
      </c>
      <c r="E537" s="201">
        <v>3.5564697347830977E-5</v>
      </c>
      <c r="F537" s="158" t="s">
        <v>404</v>
      </c>
      <c r="G537" s="202" t="s">
        <v>405</v>
      </c>
      <c r="H537" s="203">
        <v>42823</v>
      </c>
      <c r="I537" s="204" t="s">
        <v>411</v>
      </c>
    </row>
    <row r="538" spans="2:9">
      <c r="B538" s="199" t="s">
        <v>788</v>
      </c>
      <c r="C538" s="200">
        <v>7273</v>
      </c>
      <c r="D538" s="200">
        <v>7273</v>
      </c>
      <c r="E538" s="201">
        <v>5.25298636555018E-4</v>
      </c>
      <c r="F538" s="158" t="s">
        <v>404</v>
      </c>
      <c r="G538" s="202" t="s">
        <v>405</v>
      </c>
      <c r="H538" s="203">
        <v>42824</v>
      </c>
      <c r="I538" s="204" t="s">
        <v>411</v>
      </c>
    </row>
    <row r="539" spans="2:9">
      <c r="B539" s="199" t="s">
        <v>788</v>
      </c>
      <c r="C539" s="200">
        <v>108409</v>
      </c>
      <c r="D539" s="200">
        <v>108409</v>
      </c>
      <c r="E539" s="201">
        <v>2.0927349822878212E-4</v>
      </c>
      <c r="F539" s="158" t="s">
        <v>404</v>
      </c>
      <c r="G539" s="202" t="s">
        <v>405</v>
      </c>
      <c r="H539" s="203">
        <v>42825</v>
      </c>
      <c r="I539" s="204" t="s">
        <v>411</v>
      </c>
    </row>
    <row r="540" spans="2:9">
      <c r="B540" s="199" t="s">
        <v>788</v>
      </c>
      <c r="C540" s="200">
        <v>2131</v>
      </c>
      <c r="D540" s="200">
        <v>2131</v>
      </c>
      <c r="E540" s="201">
        <v>3.1193634909231454E-3</v>
      </c>
      <c r="F540" s="158" t="s">
        <v>404</v>
      </c>
      <c r="G540" s="202" t="s">
        <v>405</v>
      </c>
      <c r="H540" s="203">
        <v>42829</v>
      </c>
      <c r="I540" s="204" t="s">
        <v>411</v>
      </c>
    </row>
    <row r="541" spans="2:9">
      <c r="B541" s="199" t="s">
        <v>788</v>
      </c>
      <c r="C541" s="200">
        <v>1110</v>
      </c>
      <c r="D541" s="200">
        <v>1110</v>
      </c>
      <c r="E541" s="201">
        <v>6.1317451495329942E-5</v>
      </c>
      <c r="F541" s="158" t="s">
        <v>404</v>
      </c>
      <c r="G541" s="202" t="s">
        <v>405</v>
      </c>
      <c r="H541" s="203">
        <v>42830</v>
      </c>
      <c r="I541" s="204" t="s">
        <v>411</v>
      </c>
    </row>
    <row r="542" spans="2:9">
      <c r="B542" s="199" t="s">
        <v>788</v>
      </c>
      <c r="C542" s="200">
        <v>15101</v>
      </c>
      <c r="D542" s="200">
        <v>15101</v>
      </c>
      <c r="E542" s="201">
        <v>3.193916994829481E-5</v>
      </c>
      <c r="F542" s="158" t="s">
        <v>404</v>
      </c>
      <c r="G542" s="202" t="s">
        <v>405</v>
      </c>
      <c r="H542" s="203">
        <v>42831</v>
      </c>
      <c r="I542" s="204" t="s">
        <v>411</v>
      </c>
    </row>
    <row r="543" spans="2:9">
      <c r="B543" s="199" t="s">
        <v>788</v>
      </c>
      <c r="C543" s="200">
        <v>17112</v>
      </c>
      <c r="D543" s="200">
        <v>17112</v>
      </c>
      <c r="E543" s="201">
        <v>4.3451658143171167E-4</v>
      </c>
      <c r="F543" s="158" t="s">
        <v>404</v>
      </c>
      <c r="G543" s="202" t="s">
        <v>405</v>
      </c>
      <c r="H543" s="203">
        <v>42832</v>
      </c>
      <c r="I543" s="204" t="s">
        <v>411</v>
      </c>
    </row>
    <row r="544" spans="2:9">
      <c r="B544" s="199" t="s">
        <v>788</v>
      </c>
      <c r="C544" s="200">
        <v>1708</v>
      </c>
      <c r="D544" s="200">
        <v>1708</v>
      </c>
      <c r="E544" s="201">
        <v>4.9238114968938812E-4</v>
      </c>
      <c r="F544" s="158" t="s">
        <v>404</v>
      </c>
      <c r="G544" s="202" t="s">
        <v>405</v>
      </c>
      <c r="H544" s="203">
        <v>42836</v>
      </c>
      <c r="I544" s="204" t="s">
        <v>411</v>
      </c>
    </row>
    <row r="545" spans="2:9">
      <c r="B545" s="199" t="s">
        <v>788</v>
      </c>
      <c r="C545" s="200">
        <v>639</v>
      </c>
      <c r="D545" s="200">
        <v>639</v>
      </c>
      <c r="E545" s="201">
        <v>4.9146038082601383E-5</v>
      </c>
      <c r="F545" s="158" t="s">
        <v>404</v>
      </c>
      <c r="G545" s="202" t="s">
        <v>405</v>
      </c>
      <c r="H545" s="203">
        <v>42837</v>
      </c>
      <c r="I545" s="204" t="s">
        <v>411</v>
      </c>
    </row>
    <row r="546" spans="2:9">
      <c r="B546" s="199" t="s">
        <v>788</v>
      </c>
      <c r="C546" s="200">
        <v>23828</v>
      </c>
      <c r="D546" s="200">
        <v>23828</v>
      </c>
      <c r="E546" s="201">
        <v>1.838660324050485E-5</v>
      </c>
      <c r="F546" s="158" t="s">
        <v>404</v>
      </c>
      <c r="G546" s="202" t="s">
        <v>405</v>
      </c>
      <c r="H546" s="203">
        <v>42838</v>
      </c>
      <c r="I546" s="204" t="s">
        <v>411</v>
      </c>
    </row>
    <row r="547" spans="2:9">
      <c r="B547" s="199" t="s">
        <v>788</v>
      </c>
      <c r="C547" s="200">
        <v>1521</v>
      </c>
      <c r="D547" s="200">
        <v>1521</v>
      </c>
      <c r="E547" s="201">
        <v>6.8562751489006186E-4</v>
      </c>
      <c r="F547" s="158" t="s">
        <v>404</v>
      </c>
      <c r="G547" s="202" t="s">
        <v>405</v>
      </c>
      <c r="H547" s="203">
        <v>42843</v>
      </c>
      <c r="I547" s="204" t="s">
        <v>411</v>
      </c>
    </row>
    <row r="548" spans="2:9">
      <c r="B548" s="199" t="s">
        <v>788</v>
      </c>
      <c r="C548" s="200">
        <v>2221</v>
      </c>
      <c r="D548" s="200">
        <v>2221</v>
      </c>
      <c r="E548" s="201">
        <v>4.3765295037258024E-5</v>
      </c>
      <c r="F548" s="158" t="s">
        <v>404</v>
      </c>
      <c r="G548" s="202" t="s">
        <v>405</v>
      </c>
      <c r="H548" s="203">
        <v>42844</v>
      </c>
      <c r="I548" s="204" t="s">
        <v>411</v>
      </c>
    </row>
    <row r="549" spans="2:9">
      <c r="B549" s="199" t="s">
        <v>788</v>
      </c>
      <c r="C549" s="200">
        <v>9786</v>
      </c>
      <c r="D549" s="200">
        <v>9786</v>
      </c>
      <c r="E549" s="201">
        <v>6.3907113923570064E-5</v>
      </c>
      <c r="F549" s="158" t="s">
        <v>404</v>
      </c>
      <c r="G549" s="202" t="s">
        <v>405</v>
      </c>
      <c r="H549" s="203">
        <v>42845</v>
      </c>
      <c r="I549" s="204" t="s">
        <v>411</v>
      </c>
    </row>
    <row r="550" spans="2:9">
      <c r="B550" s="199" t="s">
        <v>788</v>
      </c>
      <c r="C550" s="200">
        <v>8824</v>
      </c>
      <c r="D550" s="200">
        <v>8824</v>
      </c>
      <c r="E550" s="201">
        <v>2.815826280306423E-4</v>
      </c>
      <c r="F550" s="158" t="s">
        <v>404</v>
      </c>
      <c r="G550" s="202" t="s">
        <v>405</v>
      </c>
      <c r="H550" s="203">
        <v>42846</v>
      </c>
      <c r="I550" s="204" t="s">
        <v>411</v>
      </c>
    </row>
    <row r="551" spans="2:9">
      <c r="B551" s="199" t="s">
        <v>788</v>
      </c>
      <c r="C551" s="200">
        <v>1539</v>
      </c>
      <c r="D551" s="200">
        <v>1539</v>
      </c>
      <c r="E551" s="201">
        <v>2.539020140754535E-4</v>
      </c>
      <c r="F551" s="158" t="s">
        <v>404</v>
      </c>
      <c r="G551" s="202" t="s">
        <v>405</v>
      </c>
      <c r="H551" s="203">
        <v>42849</v>
      </c>
      <c r="I551" s="204" t="s">
        <v>411</v>
      </c>
    </row>
    <row r="552" spans="2:9">
      <c r="B552" s="199" t="s">
        <v>788</v>
      </c>
      <c r="C552" s="200">
        <v>2984</v>
      </c>
      <c r="D552" s="200">
        <v>2984</v>
      </c>
      <c r="E552" s="201">
        <v>4.4283227522906049E-5</v>
      </c>
      <c r="F552" s="158" t="s">
        <v>404</v>
      </c>
      <c r="G552" s="202" t="s">
        <v>405</v>
      </c>
      <c r="H552" s="203">
        <v>42850</v>
      </c>
      <c r="I552" s="204" t="s">
        <v>411</v>
      </c>
    </row>
    <row r="553" spans="2:9">
      <c r="B553" s="199" t="s">
        <v>788</v>
      </c>
      <c r="C553" s="200">
        <v>1693</v>
      </c>
      <c r="D553" s="200">
        <v>1693</v>
      </c>
      <c r="E553" s="201">
        <v>8.5861696509650191E-5</v>
      </c>
      <c r="F553" s="158" t="s">
        <v>404</v>
      </c>
      <c r="G553" s="202" t="s">
        <v>405</v>
      </c>
      <c r="H553" s="203">
        <v>42851</v>
      </c>
      <c r="I553" s="204" t="s">
        <v>411</v>
      </c>
    </row>
    <row r="554" spans="2:9">
      <c r="B554" s="199" t="s">
        <v>788</v>
      </c>
      <c r="C554" s="200">
        <v>206</v>
      </c>
      <c r="D554" s="200">
        <v>206</v>
      </c>
      <c r="E554" s="201">
        <v>4.8714427677894694E-5</v>
      </c>
      <c r="F554" s="158" t="s">
        <v>404</v>
      </c>
      <c r="G554" s="202" t="s">
        <v>405</v>
      </c>
      <c r="H554" s="203">
        <v>42852</v>
      </c>
      <c r="I554" s="204" t="s">
        <v>411</v>
      </c>
    </row>
    <row r="555" spans="2:9">
      <c r="B555" s="199" t="s">
        <v>788</v>
      </c>
      <c r="C555" s="200">
        <v>90953</v>
      </c>
      <c r="D555" s="200">
        <v>90953</v>
      </c>
      <c r="E555" s="201">
        <v>5.9274495579718291E-6</v>
      </c>
      <c r="F555" s="158" t="s">
        <v>404</v>
      </c>
      <c r="G555" s="202" t="s">
        <v>405</v>
      </c>
      <c r="H555" s="203">
        <v>42853</v>
      </c>
      <c r="I555" s="204" t="s">
        <v>411</v>
      </c>
    </row>
    <row r="556" spans="2:9">
      <c r="B556" s="199" t="s">
        <v>788</v>
      </c>
      <c r="C556" s="200">
        <v>3189</v>
      </c>
      <c r="D556" s="200">
        <v>3189</v>
      </c>
      <c r="E556" s="201">
        <v>2.6170840759524843E-3</v>
      </c>
      <c r="F556" s="158" t="s">
        <v>404</v>
      </c>
      <c r="G556" s="202" t="s">
        <v>405</v>
      </c>
      <c r="H556" s="203">
        <v>42857</v>
      </c>
      <c r="I556" s="204" t="s">
        <v>411</v>
      </c>
    </row>
    <row r="557" spans="2:9">
      <c r="B557" s="199" t="s">
        <v>788</v>
      </c>
      <c r="C557" s="200">
        <v>7340</v>
      </c>
      <c r="D557" s="200">
        <v>7340</v>
      </c>
      <c r="E557" s="201">
        <v>9.1760372040641569E-5</v>
      </c>
      <c r="F557" s="158" t="s">
        <v>404</v>
      </c>
      <c r="G557" s="202" t="s">
        <v>405</v>
      </c>
      <c r="H557" s="203">
        <v>42858</v>
      </c>
      <c r="I557" s="204" t="s">
        <v>411</v>
      </c>
    </row>
    <row r="558" spans="2:9">
      <c r="B558" s="199" t="s">
        <v>788</v>
      </c>
      <c r="C558" s="200">
        <v>4005</v>
      </c>
      <c r="D558" s="200">
        <v>4005</v>
      </c>
      <c r="E558" s="201">
        <v>2.1120135803647197E-4</v>
      </c>
      <c r="F558" s="158" t="s">
        <v>404</v>
      </c>
      <c r="G558" s="202" t="s">
        <v>405</v>
      </c>
      <c r="H558" s="203">
        <v>42859</v>
      </c>
      <c r="I558" s="204" t="s">
        <v>411</v>
      </c>
    </row>
    <row r="559" spans="2:9">
      <c r="B559" s="199" t="s">
        <v>788</v>
      </c>
      <c r="C559" s="200">
        <v>20425</v>
      </c>
      <c r="D559" s="200">
        <v>20425</v>
      </c>
      <c r="E559" s="201">
        <v>1.1523997805668534E-4</v>
      </c>
      <c r="F559" s="158" t="s">
        <v>404</v>
      </c>
      <c r="G559" s="202" t="s">
        <v>405</v>
      </c>
      <c r="H559" s="203">
        <v>42860</v>
      </c>
      <c r="I559" s="204" t="s">
        <v>411</v>
      </c>
    </row>
    <row r="560" spans="2:9">
      <c r="B560" s="199" t="s">
        <v>788</v>
      </c>
      <c r="C560" s="200">
        <v>3143</v>
      </c>
      <c r="D560" s="200">
        <v>3143</v>
      </c>
      <c r="E560" s="201">
        <v>5.877095010756049E-4</v>
      </c>
      <c r="F560" s="158" t="s">
        <v>404</v>
      </c>
      <c r="G560" s="202" t="s">
        <v>405</v>
      </c>
      <c r="H560" s="203">
        <v>42864</v>
      </c>
      <c r="I560" s="204" t="s">
        <v>411</v>
      </c>
    </row>
    <row r="561" spans="2:9">
      <c r="B561" s="199" t="s">
        <v>788</v>
      </c>
      <c r="C561" s="200">
        <v>803</v>
      </c>
      <c r="D561" s="200">
        <v>803</v>
      </c>
      <c r="E561" s="201">
        <v>9.0436766799541072E-5</v>
      </c>
      <c r="F561" s="158" t="s">
        <v>404</v>
      </c>
      <c r="G561" s="202" t="s">
        <v>405</v>
      </c>
      <c r="H561" s="203">
        <v>42865</v>
      </c>
      <c r="I561" s="204" t="s">
        <v>411</v>
      </c>
    </row>
    <row r="562" spans="2:9">
      <c r="B562" s="199" t="s">
        <v>788</v>
      </c>
      <c r="C562" s="200">
        <v>844</v>
      </c>
      <c r="D562" s="200">
        <v>844</v>
      </c>
      <c r="E562" s="201">
        <v>2.3105543665297958E-5</v>
      </c>
      <c r="F562" s="158" t="s">
        <v>404</v>
      </c>
      <c r="G562" s="202" t="s">
        <v>405</v>
      </c>
      <c r="H562" s="203">
        <v>42866</v>
      </c>
      <c r="I562" s="204" t="s">
        <v>411</v>
      </c>
    </row>
    <row r="563" spans="2:9">
      <c r="B563" s="199" t="s">
        <v>788</v>
      </c>
      <c r="C563" s="200">
        <v>19356</v>
      </c>
      <c r="D563" s="200">
        <v>19356</v>
      </c>
      <c r="E563" s="201">
        <v>2.4285278771496232E-5</v>
      </c>
      <c r="F563" s="158" t="s">
        <v>404</v>
      </c>
      <c r="G563" s="202" t="s">
        <v>405</v>
      </c>
      <c r="H563" s="203">
        <v>42867</v>
      </c>
      <c r="I563" s="204" t="s">
        <v>411</v>
      </c>
    </row>
    <row r="564" spans="2:9">
      <c r="B564" s="199" t="s">
        <v>788</v>
      </c>
      <c r="C564" s="200">
        <v>769</v>
      </c>
      <c r="D564" s="200">
        <v>769</v>
      </c>
      <c r="E564" s="201">
        <v>5.5695006623350833E-4</v>
      </c>
      <c r="F564" s="158" t="s">
        <v>404</v>
      </c>
      <c r="G564" s="202" t="s">
        <v>405</v>
      </c>
      <c r="H564" s="203">
        <v>42870</v>
      </c>
      <c r="I564" s="204" t="s">
        <v>411</v>
      </c>
    </row>
    <row r="565" spans="2:9">
      <c r="B565" s="199" t="s">
        <v>788</v>
      </c>
      <c r="C565" s="200">
        <v>3396</v>
      </c>
      <c r="D565" s="200">
        <v>3396</v>
      </c>
      <c r="E565" s="201">
        <v>2.21272267479628E-5</v>
      </c>
      <c r="F565" s="158" t="s">
        <v>404</v>
      </c>
      <c r="G565" s="202" t="s">
        <v>405</v>
      </c>
      <c r="H565" s="203">
        <v>42871</v>
      </c>
      <c r="I565" s="204" t="s">
        <v>411</v>
      </c>
    </row>
    <row r="566" spans="2:9">
      <c r="B566" s="199" t="s">
        <v>788</v>
      </c>
      <c r="C566" s="200">
        <v>1184</v>
      </c>
      <c r="D566" s="200">
        <v>1184</v>
      </c>
      <c r="E566" s="201">
        <v>9.7716595625593847E-5</v>
      </c>
      <c r="F566" s="158" t="s">
        <v>404</v>
      </c>
      <c r="G566" s="202" t="s">
        <v>405</v>
      </c>
      <c r="H566" s="203">
        <v>42872</v>
      </c>
      <c r="I566" s="204" t="s">
        <v>411</v>
      </c>
    </row>
    <row r="567" spans="2:9">
      <c r="B567" s="199" t="s">
        <v>788</v>
      </c>
      <c r="C567" s="200">
        <v>8376</v>
      </c>
      <c r="D567" s="200">
        <v>8376</v>
      </c>
      <c r="E567" s="201">
        <v>3.4068447944847793E-5</v>
      </c>
      <c r="F567" s="158" t="s">
        <v>404</v>
      </c>
      <c r="G567" s="202" t="s">
        <v>405</v>
      </c>
      <c r="H567" s="203">
        <v>42873</v>
      </c>
      <c r="I567" s="204" t="s">
        <v>411</v>
      </c>
    </row>
    <row r="568" spans="2:9">
      <c r="B568" s="199" t="s">
        <v>788</v>
      </c>
      <c r="C568" s="200">
        <v>889</v>
      </c>
      <c r="D568" s="200">
        <v>889</v>
      </c>
      <c r="E568" s="201">
        <v>2.4101124998821379E-4</v>
      </c>
      <c r="F568" s="158" t="s">
        <v>404</v>
      </c>
      <c r="G568" s="202" t="s">
        <v>405</v>
      </c>
      <c r="H568" s="203">
        <v>42877</v>
      </c>
      <c r="I568" s="204" t="s">
        <v>411</v>
      </c>
    </row>
    <row r="569" spans="2:9">
      <c r="B569" s="199" t="s">
        <v>788</v>
      </c>
      <c r="C569" s="200">
        <v>2772</v>
      </c>
      <c r="D569" s="200">
        <v>2772</v>
      </c>
      <c r="E569" s="201">
        <v>2.5580109985616293E-5</v>
      </c>
      <c r="F569" s="158" t="s">
        <v>404</v>
      </c>
      <c r="G569" s="202" t="s">
        <v>405</v>
      </c>
      <c r="H569" s="203">
        <v>42878</v>
      </c>
      <c r="I569" s="204" t="s">
        <v>411</v>
      </c>
    </row>
    <row r="570" spans="2:9">
      <c r="B570" s="199" t="s">
        <v>788</v>
      </c>
      <c r="C570" s="200">
        <v>16823</v>
      </c>
      <c r="D570" s="200">
        <v>16823</v>
      </c>
      <c r="E570" s="201">
        <v>7.9761602789795683E-5</v>
      </c>
      <c r="F570" s="158" t="s">
        <v>404</v>
      </c>
      <c r="G570" s="202" t="s">
        <v>405</v>
      </c>
      <c r="H570" s="203">
        <v>42881</v>
      </c>
      <c r="I570" s="204" t="s">
        <v>411</v>
      </c>
    </row>
    <row r="571" spans="2:9">
      <c r="B571" s="199" t="s">
        <v>788</v>
      </c>
      <c r="C571" s="200">
        <v>10319</v>
      </c>
      <c r="D571" s="200">
        <v>10319</v>
      </c>
      <c r="E571" s="201">
        <v>4.8406545589203928E-4</v>
      </c>
      <c r="F571" s="158" t="s">
        <v>404</v>
      </c>
      <c r="G571" s="202" t="s">
        <v>405</v>
      </c>
      <c r="H571" s="203">
        <v>42885</v>
      </c>
      <c r="I571" s="204" t="s">
        <v>411</v>
      </c>
    </row>
    <row r="572" spans="2:9">
      <c r="B572" s="199" t="s">
        <v>788</v>
      </c>
      <c r="C572" s="200">
        <v>85143</v>
      </c>
      <c r="D572" s="200">
        <v>85143</v>
      </c>
      <c r="E572" s="201">
        <v>2.9691918441121994E-4</v>
      </c>
      <c r="F572" s="158" t="s">
        <v>404</v>
      </c>
      <c r="G572" s="202" t="s">
        <v>405</v>
      </c>
      <c r="H572" s="203">
        <v>42886</v>
      </c>
      <c r="I572" s="204" t="s">
        <v>411</v>
      </c>
    </row>
    <row r="573" spans="2:9">
      <c r="B573" s="199" t="s">
        <v>788</v>
      </c>
      <c r="C573" s="200">
        <v>6249</v>
      </c>
      <c r="D573" s="200">
        <v>6249</v>
      </c>
      <c r="E573" s="201">
        <v>2.4499069791960944E-3</v>
      </c>
      <c r="F573" s="158" t="s">
        <v>404</v>
      </c>
      <c r="G573" s="202" t="s">
        <v>405</v>
      </c>
      <c r="H573" s="203">
        <v>42887</v>
      </c>
      <c r="I573" s="204" t="s">
        <v>411</v>
      </c>
    </row>
    <row r="574" spans="2:9">
      <c r="B574" s="199" t="s">
        <v>788</v>
      </c>
      <c r="C574" s="200">
        <v>16903</v>
      </c>
      <c r="D574" s="200">
        <v>16903</v>
      </c>
      <c r="E574" s="201">
        <v>1.7980889460080565E-4</v>
      </c>
      <c r="F574" s="158" t="s">
        <v>404</v>
      </c>
      <c r="G574" s="202" t="s">
        <v>405</v>
      </c>
      <c r="H574" s="203">
        <v>42888</v>
      </c>
      <c r="I574" s="204" t="s">
        <v>411</v>
      </c>
    </row>
    <row r="575" spans="2:9">
      <c r="B575" s="199" t="s">
        <v>788</v>
      </c>
      <c r="C575" s="200">
        <v>1816</v>
      </c>
      <c r="D575" s="200">
        <v>1816</v>
      </c>
      <c r="E575" s="201">
        <v>4.8636737805047496E-4</v>
      </c>
      <c r="F575" s="158" t="s">
        <v>404</v>
      </c>
      <c r="G575" s="202" t="s">
        <v>405</v>
      </c>
      <c r="H575" s="203">
        <v>42892</v>
      </c>
      <c r="I575" s="204" t="s">
        <v>411</v>
      </c>
    </row>
    <row r="576" spans="2:9">
      <c r="B576" s="199" t="s">
        <v>788</v>
      </c>
      <c r="C576" s="200">
        <v>19699</v>
      </c>
      <c r="D576" s="200">
        <v>19699</v>
      </c>
      <c r="E576" s="201">
        <v>5.225363299648953E-5</v>
      </c>
      <c r="F576" s="158" t="s">
        <v>404</v>
      </c>
      <c r="G576" s="202" t="s">
        <v>405</v>
      </c>
      <c r="H576" s="203">
        <v>42895</v>
      </c>
      <c r="I576" s="204" t="s">
        <v>411</v>
      </c>
    </row>
    <row r="577" spans="2:9">
      <c r="B577" s="199" t="s">
        <v>788</v>
      </c>
      <c r="C577" s="200">
        <v>1181</v>
      </c>
      <c r="D577" s="200">
        <v>1181</v>
      </c>
      <c r="E577" s="201">
        <v>5.6681955748780124E-4</v>
      </c>
      <c r="F577" s="158" t="s">
        <v>404</v>
      </c>
      <c r="G577" s="202" t="s">
        <v>405</v>
      </c>
      <c r="H577" s="203">
        <v>42898</v>
      </c>
      <c r="I577" s="204" t="s">
        <v>411</v>
      </c>
    </row>
    <row r="578" spans="2:9">
      <c r="B578" s="199" t="s">
        <v>788</v>
      </c>
      <c r="C578" s="200">
        <v>2251</v>
      </c>
      <c r="D578" s="200">
        <v>2251</v>
      </c>
      <c r="E578" s="201">
        <v>3.3982125863906456E-5</v>
      </c>
      <c r="F578" s="158" t="s">
        <v>404</v>
      </c>
      <c r="G578" s="202" t="s">
        <v>405</v>
      </c>
      <c r="H578" s="203">
        <v>42900</v>
      </c>
      <c r="I578" s="204" t="s">
        <v>411</v>
      </c>
    </row>
    <row r="579" spans="2:9">
      <c r="B579" s="199" t="s">
        <v>788</v>
      </c>
      <c r="C579" s="200">
        <v>11273</v>
      </c>
      <c r="D579" s="200">
        <v>11273</v>
      </c>
      <c r="E579" s="201">
        <v>6.4770334732983429E-5</v>
      </c>
      <c r="F579" s="158" t="s">
        <v>404</v>
      </c>
      <c r="G579" s="202" t="s">
        <v>405</v>
      </c>
      <c r="H579" s="203">
        <v>42901</v>
      </c>
      <c r="I579" s="204" t="s">
        <v>411</v>
      </c>
    </row>
    <row r="580" spans="2:9">
      <c r="B580" s="199" t="s">
        <v>788</v>
      </c>
      <c r="C580" s="200">
        <v>11993</v>
      </c>
      <c r="D580" s="200">
        <v>11993</v>
      </c>
      <c r="E580" s="201">
        <v>3.243696061505652E-4</v>
      </c>
      <c r="F580" s="158" t="s">
        <v>404</v>
      </c>
      <c r="G580" s="202" t="s">
        <v>405</v>
      </c>
      <c r="H580" s="203">
        <v>42902</v>
      </c>
      <c r="I580" s="204" t="s">
        <v>411</v>
      </c>
    </row>
    <row r="581" spans="2:9">
      <c r="B581" s="199" t="s">
        <v>788</v>
      </c>
      <c r="C581" s="200">
        <v>7292</v>
      </c>
      <c r="D581" s="200">
        <v>7292</v>
      </c>
      <c r="E581" s="201">
        <v>3.4508690557648618E-4</v>
      </c>
      <c r="F581" s="158" t="s">
        <v>404</v>
      </c>
      <c r="G581" s="202" t="s">
        <v>405</v>
      </c>
      <c r="H581" s="203">
        <v>42905</v>
      </c>
      <c r="I581" s="204" t="s">
        <v>411</v>
      </c>
    </row>
    <row r="582" spans="2:9">
      <c r="B582" s="199" t="s">
        <v>788</v>
      </c>
      <c r="C582" s="200">
        <v>3268</v>
      </c>
      <c r="D582" s="200">
        <v>3268</v>
      </c>
      <c r="E582" s="201">
        <v>2.0982020474141059E-4</v>
      </c>
      <c r="F582" s="158" t="s">
        <v>404</v>
      </c>
      <c r="G582" s="202" t="s">
        <v>405</v>
      </c>
      <c r="H582" s="203">
        <v>42906</v>
      </c>
      <c r="I582" s="204" t="s">
        <v>411</v>
      </c>
    </row>
    <row r="583" spans="2:9">
      <c r="B583" s="199" t="s">
        <v>788</v>
      </c>
      <c r="C583" s="200">
        <v>1380</v>
      </c>
      <c r="D583" s="200">
        <v>1380</v>
      </c>
      <c r="E583" s="201">
        <v>9.4033520172096788E-5</v>
      </c>
      <c r="F583" s="158" t="s">
        <v>404</v>
      </c>
      <c r="G583" s="202" t="s">
        <v>405</v>
      </c>
      <c r="H583" s="203">
        <v>42907</v>
      </c>
      <c r="I583" s="204" t="s">
        <v>411</v>
      </c>
    </row>
    <row r="584" spans="2:9">
      <c r="B584" s="199" t="s">
        <v>788</v>
      </c>
      <c r="C584" s="200">
        <v>5169</v>
      </c>
      <c r="D584" s="200">
        <v>5169</v>
      </c>
      <c r="E584" s="201">
        <v>3.9708157233015168E-5</v>
      </c>
      <c r="F584" s="158" t="s">
        <v>404</v>
      </c>
      <c r="G584" s="202" t="s">
        <v>405</v>
      </c>
      <c r="H584" s="203">
        <v>42908</v>
      </c>
      <c r="I584" s="204" t="s">
        <v>411</v>
      </c>
    </row>
    <row r="585" spans="2:9">
      <c r="B585" s="199" t="s">
        <v>788</v>
      </c>
      <c r="C585" s="200">
        <v>13648</v>
      </c>
      <c r="D585" s="200">
        <v>13648</v>
      </c>
      <c r="E585" s="201">
        <v>1.4873294546192422E-4</v>
      </c>
      <c r="F585" s="158" t="s">
        <v>404</v>
      </c>
      <c r="G585" s="202" t="s">
        <v>405</v>
      </c>
      <c r="H585" s="203">
        <v>42909</v>
      </c>
      <c r="I585" s="204" t="s">
        <v>411</v>
      </c>
    </row>
    <row r="586" spans="2:9">
      <c r="B586" s="199" t="s">
        <v>788</v>
      </c>
      <c r="C586" s="200">
        <v>865</v>
      </c>
      <c r="D586" s="200">
        <v>865</v>
      </c>
      <c r="E586" s="201">
        <v>3.9270792022912392E-4</v>
      </c>
      <c r="F586" s="158" t="s">
        <v>404</v>
      </c>
      <c r="G586" s="202" t="s">
        <v>405</v>
      </c>
      <c r="H586" s="203">
        <v>42912</v>
      </c>
      <c r="I586" s="204" t="s">
        <v>411</v>
      </c>
    </row>
    <row r="587" spans="2:9">
      <c r="B587" s="199" t="s">
        <v>788</v>
      </c>
      <c r="C587" s="200">
        <v>5171</v>
      </c>
      <c r="D587" s="200">
        <v>5171</v>
      </c>
      <c r="E587" s="201">
        <v>2.4889533338085594E-5</v>
      </c>
      <c r="F587" s="158" t="s">
        <v>404</v>
      </c>
      <c r="G587" s="202" t="s">
        <v>405</v>
      </c>
      <c r="H587" s="203">
        <v>42913</v>
      </c>
      <c r="I587" s="204" t="s">
        <v>411</v>
      </c>
    </row>
    <row r="588" spans="2:9">
      <c r="B588" s="199" t="s">
        <v>788</v>
      </c>
      <c r="C588" s="200">
        <v>5593</v>
      </c>
      <c r="D588" s="200">
        <v>5593</v>
      </c>
      <c r="E588" s="201">
        <v>1.4879049351588508E-4</v>
      </c>
      <c r="F588" s="158" t="s">
        <v>404</v>
      </c>
      <c r="G588" s="202" t="s">
        <v>405</v>
      </c>
      <c r="H588" s="203">
        <v>42914</v>
      </c>
      <c r="I588" s="204" t="s">
        <v>411</v>
      </c>
    </row>
    <row r="589" spans="2:9">
      <c r="B589" s="199" t="s">
        <v>788</v>
      </c>
      <c r="C589" s="200">
        <v>3202</v>
      </c>
      <c r="D589" s="200">
        <v>3202</v>
      </c>
      <c r="E589" s="201">
        <v>1.6093313290163321E-4</v>
      </c>
      <c r="F589" s="158" t="s">
        <v>404</v>
      </c>
      <c r="G589" s="202" t="s">
        <v>405</v>
      </c>
      <c r="H589" s="203">
        <v>42915</v>
      </c>
      <c r="I589" s="204" t="s">
        <v>411</v>
      </c>
    </row>
    <row r="590" spans="2:9">
      <c r="B590" s="199" t="s">
        <v>788</v>
      </c>
      <c r="C590" s="200">
        <v>121452</v>
      </c>
      <c r="D590" s="200">
        <v>121452</v>
      </c>
      <c r="E590" s="201">
        <v>9.2134434391387372E-5</v>
      </c>
      <c r="F590" s="158" t="s">
        <v>404</v>
      </c>
      <c r="G590" s="202" t="s">
        <v>405</v>
      </c>
      <c r="H590" s="203">
        <v>42916</v>
      </c>
      <c r="I590" s="204" t="s">
        <v>411</v>
      </c>
    </row>
    <row r="591" spans="2:9">
      <c r="B591" s="199" t="s">
        <v>788</v>
      </c>
      <c r="C591" s="200">
        <v>1659</v>
      </c>
      <c r="D591" s="200">
        <v>1659</v>
      </c>
      <c r="E591" s="201">
        <v>3.4946631248290996E-3</v>
      </c>
      <c r="F591" s="158" t="s">
        <v>404</v>
      </c>
      <c r="G591" s="202" t="s">
        <v>405</v>
      </c>
      <c r="H591" s="203">
        <v>42919</v>
      </c>
      <c r="I591" s="204" t="s">
        <v>411</v>
      </c>
    </row>
    <row r="592" spans="2:9">
      <c r="B592" s="199" t="s">
        <v>788</v>
      </c>
      <c r="C592" s="200">
        <v>1481</v>
      </c>
      <c r="D592" s="200">
        <v>1481</v>
      </c>
      <c r="E592" s="201">
        <v>4.7736110760559536E-5</v>
      </c>
      <c r="F592" s="158" t="s">
        <v>404</v>
      </c>
      <c r="G592" s="202" t="s">
        <v>405</v>
      </c>
      <c r="H592" s="203">
        <v>42921</v>
      </c>
      <c r="I592" s="204" t="s">
        <v>411</v>
      </c>
    </row>
    <row r="593" spans="2:9">
      <c r="B593" s="199" t="s">
        <v>788</v>
      </c>
      <c r="C593" s="200">
        <v>44857</v>
      </c>
      <c r="D593" s="200">
        <v>44857</v>
      </c>
      <c r="E593" s="201">
        <v>4.2614333958040193E-5</v>
      </c>
      <c r="F593" s="158" t="s">
        <v>404</v>
      </c>
      <c r="G593" s="202" t="s">
        <v>405</v>
      </c>
      <c r="H593" s="203">
        <v>42923</v>
      </c>
      <c r="I593" s="204" t="s">
        <v>411</v>
      </c>
    </row>
    <row r="594" spans="2:9">
      <c r="B594" s="199" t="s">
        <v>788</v>
      </c>
      <c r="C594" s="200">
        <v>499</v>
      </c>
      <c r="D594" s="200">
        <v>499</v>
      </c>
      <c r="E594" s="201">
        <v>1.290716528261856E-3</v>
      </c>
      <c r="F594" s="158" t="s">
        <v>404</v>
      </c>
      <c r="G594" s="202" t="s">
        <v>405</v>
      </c>
      <c r="H594" s="203">
        <v>42927</v>
      </c>
      <c r="I594" s="204" t="s">
        <v>411</v>
      </c>
    </row>
    <row r="595" spans="2:9">
      <c r="B595" s="199" t="s">
        <v>788</v>
      </c>
      <c r="C595" s="200">
        <v>4044</v>
      </c>
      <c r="D595" s="200">
        <v>4044</v>
      </c>
      <c r="E595" s="201">
        <v>1.4358239463242442E-5</v>
      </c>
      <c r="F595" s="158" t="s">
        <v>404</v>
      </c>
      <c r="G595" s="202" t="s">
        <v>405</v>
      </c>
      <c r="H595" s="203">
        <v>42928</v>
      </c>
      <c r="I595" s="204" t="s">
        <v>411</v>
      </c>
    </row>
    <row r="596" spans="2:9">
      <c r="B596" s="199" t="s">
        <v>788</v>
      </c>
      <c r="C596" s="200">
        <v>1309</v>
      </c>
      <c r="D596" s="200">
        <v>1309</v>
      </c>
      <c r="E596" s="201">
        <v>1.1636216510892272E-4</v>
      </c>
      <c r="F596" s="158" t="s">
        <v>404</v>
      </c>
      <c r="G596" s="202" t="s">
        <v>405</v>
      </c>
      <c r="H596" s="203">
        <v>42929</v>
      </c>
      <c r="I596" s="204" t="s">
        <v>411</v>
      </c>
    </row>
    <row r="597" spans="2:9">
      <c r="B597" s="199" t="s">
        <v>788</v>
      </c>
      <c r="C597" s="200">
        <v>22088</v>
      </c>
      <c r="D597" s="200">
        <v>22088</v>
      </c>
      <c r="E597" s="201">
        <v>3.7665201317403516E-5</v>
      </c>
      <c r="F597" s="158" t="s">
        <v>404</v>
      </c>
      <c r="G597" s="202" t="s">
        <v>405</v>
      </c>
      <c r="H597" s="203">
        <v>42930</v>
      </c>
      <c r="I597" s="204" t="s">
        <v>411</v>
      </c>
    </row>
    <row r="598" spans="2:9">
      <c r="B598" s="199" t="s">
        <v>788</v>
      </c>
      <c r="C598" s="200">
        <v>6613</v>
      </c>
      <c r="D598" s="200">
        <v>6613</v>
      </c>
      <c r="E598" s="201">
        <v>6.3556070794408624E-4</v>
      </c>
      <c r="F598" s="158" t="s">
        <v>404</v>
      </c>
      <c r="G598" s="202" t="s">
        <v>405</v>
      </c>
      <c r="H598" s="203">
        <v>42933</v>
      </c>
      <c r="I598" s="204" t="s">
        <v>411</v>
      </c>
    </row>
    <row r="599" spans="2:9">
      <c r="B599" s="199" t="s">
        <v>788</v>
      </c>
      <c r="C599" s="200">
        <v>6022</v>
      </c>
      <c r="D599" s="200">
        <v>6022</v>
      </c>
      <c r="E599" s="201">
        <v>1.9028264042168791E-4</v>
      </c>
      <c r="F599" s="158" t="s">
        <v>404</v>
      </c>
      <c r="G599" s="202" t="s">
        <v>405</v>
      </c>
      <c r="H599" s="203">
        <v>42934</v>
      </c>
      <c r="I599" s="204" t="s">
        <v>411</v>
      </c>
    </row>
    <row r="600" spans="2:9">
      <c r="B600" s="199" t="s">
        <v>788</v>
      </c>
      <c r="C600" s="200">
        <v>5962</v>
      </c>
      <c r="D600" s="200">
        <v>5962</v>
      </c>
      <c r="E600" s="201">
        <v>1.7327719047624445E-4</v>
      </c>
      <c r="F600" s="158" t="s">
        <v>404</v>
      </c>
      <c r="G600" s="202" t="s">
        <v>405</v>
      </c>
      <c r="H600" s="203">
        <v>42935</v>
      </c>
      <c r="I600" s="204" t="s">
        <v>411</v>
      </c>
    </row>
    <row r="601" spans="2:9">
      <c r="B601" s="199" t="s">
        <v>788</v>
      </c>
      <c r="C601" s="200">
        <v>16083</v>
      </c>
      <c r="D601" s="200">
        <v>16083</v>
      </c>
      <c r="E601" s="201">
        <v>1.715507488574177E-4</v>
      </c>
      <c r="F601" s="158" t="s">
        <v>404</v>
      </c>
      <c r="G601" s="202" t="s">
        <v>405</v>
      </c>
      <c r="H601" s="203">
        <v>42936</v>
      </c>
      <c r="I601" s="204" t="s">
        <v>411</v>
      </c>
    </row>
    <row r="602" spans="2:9">
      <c r="B602" s="199" t="s">
        <v>788</v>
      </c>
      <c r="C602" s="200">
        <v>15630</v>
      </c>
      <c r="D602" s="200">
        <v>15630</v>
      </c>
      <c r="E602" s="201">
        <v>4.6277267592650939E-4</v>
      </c>
      <c r="F602" s="158" t="s">
        <v>404</v>
      </c>
      <c r="G602" s="202" t="s">
        <v>405</v>
      </c>
      <c r="H602" s="203">
        <v>42937</v>
      </c>
      <c r="I602" s="204" t="s">
        <v>411</v>
      </c>
    </row>
    <row r="603" spans="2:9">
      <c r="B603" s="199" t="s">
        <v>788</v>
      </c>
      <c r="C603" s="200">
        <v>2990</v>
      </c>
      <c r="D603" s="200">
        <v>2990</v>
      </c>
      <c r="E603" s="201">
        <v>4.4973804170436748E-4</v>
      </c>
      <c r="F603" s="158" t="s">
        <v>404</v>
      </c>
      <c r="G603" s="202" t="s">
        <v>405</v>
      </c>
      <c r="H603" s="203">
        <v>42941</v>
      </c>
      <c r="I603" s="204" t="s">
        <v>411</v>
      </c>
    </row>
    <row r="604" spans="2:9">
      <c r="B604" s="199" t="s">
        <v>788</v>
      </c>
      <c r="C604" s="200">
        <v>2407</v>
      </c>
      <c r="D604" s="200">
        <v>2407</v>
      </c>
      <c r="E604" s="201">
        <v>8.6034340671532864E-5</v>
      </c>
      <c r="F604" s="158" t="s">
        <v>404</v>
      </c>
      <c r="G604" s="202" t="s">
        <v>405</v>
      </c>
      <c r="H604" s="203">
        <v>42942</v>
      </c>
      <c r="I604" s="204" t="s">
        <v>411</v>
      </c>
    </row>
    <row r="605" spans="2:9">
      <c r="B605" s="199" t="s">
        <v>788</v>
      </c>
      <c r="C605" s="200">
        <v>18989</v>
      </c>
      <c r="D605" s="200">
        <v>18989</v>
      </c>
      <c r="E605" s="201">
        <v>6.9259082941932967E-5</v>
      </c>
      <c r="F605" s="158" t="s">
        <v>404</v>
      </c>
      <c r="G605" s="202" t="s">
        <v>405</v>
      </c>
      <c r="H605" s="203">
        <v>42944</v>
      </c>
      <c r="I605" s="204" t="s">
        <v>411</v>
      </c>
    </row>
    <row r="606" spans="2:9">
      <c r="B606" s="199" t="s">
        <v>788</v>
      </c>
      <c r="C606" s="200">
        <v>77343</v>
      </c>
      <c r="D606" s="200">
        <v>77343</v>
      </c>
      <c r="E606" s="201">
        <v>5.4638999833168478E-4</v>
      </c>
      <c r="F606" s="158" t="s">
        <v>404</v>
      </c>
      <c r="G606" s="202" t="s">
        <v>405</v>
      </c>
      <c r="H606" s="203">
        <v>42947</v>
      </c>
      <c r="I606" s="204" t="s">
        <v>411</v>
      </c>
    </row>
    <row r="607" spans="2:9">
      <c r="B607" s="199" t="s">
        <v>788</v>
      </c>
      <c r="C607" s="200">
        <v>2281</v>
      </c>
      <c r="D607" s="200">
        <v>2281</v>
      </c>
      <c r="E607" s="201">
        <v>2.2254695687486175E-3</v>
      </c>
      <c r="F607" s="158" t="s">
        <v>404</v>
      </c>
      <c r="G607" s="202" t="s">
        <v>405</v>
      </c>
      <c r="H607" s="203">
        <v>42949</v>
      </c>
      <c r="I607" s="204" t="s">
        <v>411</v>
      </c>
    </row>
    <row r="608" spans="2:9">
      <c r="B608" s="199" t="s">
        <v>788</v>
      </c>
      <c r="C608" s="200">
        <v>1926</v>
      </c>
      <c r="D608" s="200">
        <v>1926</v>
      </c>
      <c r="E608" s="201">
        <v>6.5633555542396807E-5</v>
      </c>
      <c r="F608" s="158" t="s">
        <v>404</v>
      </c>
      <c r="G608" s="202" t="s">
        <v>405</v>
      </c>
      <c r="H608" s="203">
        <v>42950</v>
      </c>
      <c r="I608" s="204" t="s">
        <v>411</v>
      </c>
    </row>
    <row r="609" spans="2:9">
      <c r="B609" s="199" t="s">
        <v>788</v>
      </c>
      <c r="C609" s="200">
        <v>12657</v>
      </c>
      <c r="D609" s="200">
        <v>12657</v>
      </c>
      <c r="E609" s="201">
        <v>5.5418775964338557E-5</v>
      </c>
      <c r="F609" s="158" t="s">
        <v>404</v>
      </c>
      <c r="G609" s="202" t="s">
        <v>405</v>
      </c>
      <c r="H609" s="203">
        <v>42951</v>
      </c>
      <c r="I609" s="204" t="s">
        <v>411</v>
      </c>
    </row>
    <row r="610" spans="2:9">
      <c r="B610" s="199" t="s">
        <v>788</v>
      </c>
      <c r="C610" s="200">
        <v>7015</v>
      </c>
      <c r="D610" s="200">
        <v>7015</v>
      </c>
      <c r="E610" s="201">
        <v>3.6419285949150217E-4</v>
      </c>
      <c r="F610" s="158" t="s">
        <v>404</v>
      </c>
      <c r="G610" s="202" t="s">
        <v>405</v>
      </c>
      <c r="H610" s="203">
        <v>42956</v>
      </c>
      <c r="I610" s="204" t="s">
        <v>411</v>
      </c>
    </row>
    <row r="611" spans="2:9">
      <c r="B611" s="199" t="s">
        <v>788</v>
      </c>
      <c r="C611" s="200">
        <v>2115</v>
      </c>
      <c r="D611" s="200">
        <v>2115</v>
      </c>
      <c r="E611" s="201">
        <v>2.0184979926782712E-4</v>
      </c>
      <c r="F611" s="158" t="s">
        <v>404</v>
      </c>
      <c r="G611" s="202" t="s">
        <v>405</v>
      </c>
      <c r="H611" s="203">
        <v>42957</v>
      </c>
      <c r="I611" s="204" t="s">
        <v>411</v>
      </c>
    </row>
    <row r="612" spans="2:9">
      <c r="B612" s="199" t="s">
        <v>788</v>
      </c>
      <c r="C612" s="200">
        <v>3872</v>
      </c>
      <c r="D612" s="200">
        <v>3872</v>
      </c>
      <c r="E612" s="201">
        <v>6.0857067063642817E-5</v>
      </c>
      <c r="F612" s="158" t="s">
        <v>404</v>
      </c>
      <c r="G612" s="202" t="s">
        <v>405</v>
      </c>
      <c r="H612" s="203">
        <v>42961</v>
      </c>
      <c r="I612" s="204" t="s">
        <v>411</v>
      </c>
    </row>
    <row r="613" spans="2:9">
      <c r="B613" s="199" t="s">
        <v>788</v>
      </c>
      <c r="C613" s="200">
        <v>16659</v>
      </c>
      <c r="D613" s="200">
        <v>16659</v>
      </c>
      <c r="E613" s="201">
        <v>1.1141303246828603E-4</v>
      </c>
      <c r="F613" s="158" t="s">
        <v>404</v>
      </c>
      <c r="G613" s="202" t="s">
        <v>405</v>
      </c>
      <c r="H613" s="203">
        <v>42962</v>
      </c>
      <c r="I613" s="204" t="s">
        <v>411</v>
      </c>
    </row>
    <row r="614" spans="2:9">
      <c r="B614" s="199" t="s">
        <v>788</v>
      </c>
      <c r="C614" s="200">
        <v>9618</v>
      </c>
      <c r="D614" s="200">
        <v>9618</v>
      </c>
      <c r="E614" s="201">
        <v>4.7934651546724616E-4</v>
      </c>
      <c r="F614" s="158" t="s">
        <v>404</v>
      </c>
      <c r="G614" s="202" t="s">
        <v>405</v>
      </c>
      <c r="H614" s="203">
        <v>42963</v>
      </c>
      <c r="I614" s="204" t="s">
        <v>411</v>
      </c>
    </row>
    <row r="615" spans="2:9">
      <c r="B615" s="199" t="s">
        <v>788</v>
      </c>
      <c r="C615" s="200">
        <v>5866</v>
      </c>
      <c r="D615" s="200">
        <v>5866</v>
      </c>
      <c r="E615" s="201">
        <v>2.7674859149792746E-4</v>
      </c>
      <c r="F615" s="158" t="s">
        <v>404</v>
      </c>
      <c r="G615" s="202" t="s">
        <v>405</v>
      </c>
      <c r="H615" s="203">
        <v>42964</v>
      </c>
      <c r="I615" s="204" t="s">
        <v>411</v>
      </c>
    </row>
    <row r="616" spans="2:9">
      <c r="B616" s="199" t="s">
        <v>788</v>
      </c>
      <c r="C616" s="200">
        <v>20646</v>
      </c>
      <c r="D616" s="200">
        <v>20646</v>
      </c>
      <c r="E616" s="201">
        <v>1.687884422672949E-4</v>
      </c>
      <c r="F616" s="158" t="s">
        <v>404</v>
      </c>
      <c r="G616" s="202" t="s">
        <v>405</v>
      </c>
      <c r="H616" s="203">
        <v>42965</v>
      </c>
      <c r="I616" s="204" t="s">
        <v>411</v>
      </c>
    </row>
    <row r="617" spans="2:9">
      <c r="B617" s="199" t="s">
        <v>788</v>
      </c>
      <c r="C617" s="200">
        <v>491</v>
      </c>
      <c r="D617" s="200">
        <v>491</v>
      </c>
      <c r="E617" s="201">
        <v>5.9406856103828344E-4</v>
      </c>
      <c r="F617" s="158" t="s">
        <v>404</v>
      </c>
      <c r="G617" s="202" t="s">
        <v>405</v>
      </c>
      <c r="H617" s="203">
        <v>42968</v>
      </c>
      <c r="I617" s="204" t="s">
        <v>411</v>
      </c>
    </row>
    <row r="618" spans="2:9">
      <c r="B618" s="199" t="s">
        <v>788</v>
      </c>
      <c r="C618" s="200">
        <v>1847</v>
      </c>
      <c r="D618" s="200">
        <v>1847</v>
      </c>
      <c r="E618" s="201">
        <v>1.4128047247398875E-5</v>
      </c>
      <c r="F618" s="158" t="s">
        <v>404</v>
      </c>
      <c r="G618" s="202" t="s">
        <v>405</v>
      </c>
      <c r="H618" s="203">
        <v>42969</v>
      </c>
      <c r="I618" s="204" t="s">
        <v>411</v>
      </c>
    </row>
    <row r="619" spans="2:9">
      <c r="B619" s="199" t="s">
        <v>788</v>
      </c>
      <c r="C619" s="200">
        <v>3245</v>
      </c>
      <c r="D619" s="200">
        <v>3245</v>
      </c>
      <c r="E619" s="201">
        <v>5.3145627832883345E-5</v>
      </c>
      <c r="F619" s="158" t="s">
        <v>404</v>
      </c>
      <c r="G619" s="202" t="s">
        <v>405</v>
      </c>
      <c r="H619" s="203">
        <v>42970</v>
      </c>
      <c r="I619" s="204" t="s">
        <v>411</v>
      </c>
    </row>
    <row r="620" spans="2:9">
      <c r="B620" s="199" t="s">
        <v>788</v>
      </c>
      <c r="C620" s="200">
        <v>2873</v>
      </c>
      <c r="D620" s="200">
        <v>2873</v>
      </c>
      <c r="E620" s="201">
        <v>9.3371717551546539E-5</v>
      </c>
      <c r="F620" s="158" t="s">
        <v>404</v>
      </c>
      <c r="G620" s="202" t="s">
        <v>405</v>
      </c>
      <c r="H620" s="203">
        <v>42971</v>
      </c>
      <c r="I620" s="204" t="s">
        <v>411</v>
      </c>
    </row>
    <row r="621" spans="2:9">
      <c r="B621" s="199" t="s">
        <v>788</v>
      </c>
      <c r="C621" s="200">
        <v>14210</v>
      </c>
      <c r="D621" s="200">
        <v>14210</v>
      </c>
      <c r="E621" s="201">
        <v>8.2667779514820707E-5</v>
      </c>
      <c r="F621" s="158" t="s">
        <v>404</v>
      </c>
      <c r="G621" s="202" t="s">
        <v>405</v>
      </c>
      <c r="H621" s="203">
        <v>42972</v>
      </c>
      <c r="I621" s="204" t="s">
        <v>411</v>
      </c>
    </row>
    <row r="622" spans="2:9">
      <c r="B622" s="199" t="s">
        <v>788</v>
      </c>
      <c r="C622" s="200">
        <v>2375</v>
      </c>
      <c r="D622" s="200">
        <v>2375</v>
      </c>
      <c r="E622" s="201">
        <v>4.0887892339213445E-4</v>
      </c>
      <c r="F622" s="158" t="s">
        <v>404</v>
      </c>
      <c r="G622" s="202" t="s">
        <v>405</v>
      </c>
      <c r="H622" s="203">
        <v>42976</v>
      </c>
      <c r="I622" s="204" t="s">
        <v>411</v>
      </c>
    </row>
    <row r="623" spans="2:9">
      <c r="B623" s="199" t="s">
        <v>788</v>
      </c>
      <c r="C623" s="200">
        <v>8674</v>
      </c>
      <c r="D623" s="200">
        <v>8674</v>
      </c>
      <c r="E623" s="201">
        <v>6.8338314078558715E-5</v>
      </c>
      <c r="F623" s="158" t="s">
        <v>404</v>
      </c>
      <c r="G623" s="202" t="s">
        <v>405</v>
      </c>
      <c r="H623" s="203">
        <v>42977</v>
      </c>
      <c r="I623" s="204" t="s">
        <v>411</v>
      </c>
    </row>
    <row r="624" spans="2:9">
      <c r="B624" s="199" t="s">
        <v>788</v>
      </c>
      <c r="C624" s="200">
        <v>104015</v>
      </c>
      <c r="D624" s="200">
        <v>104015</v>
      </c>
      <c r="E624" s="201">
        <v>2.4958591002838666E-4</v>
      </c>
      <c r="F624" s="158" t="s">
        <v>404</v>
      </c>
      <c r="G624" s="202" t="s">
        <v>405</v>
      </c>
      <c r="H624" s="203">
        <v>42978</v>
      </c>
      <c r="I624" s="204" t="s">
        <v>411</v>
      </c>
    </row>
    <row r="625" spans="2:9">
      <c r="B625" s="199" t="s">
        <v>788</v>
      </c>
      <c r="C625" s="200">
        <v>2341</v>
      </c>
      <c r="D625" s="200">
        <v>2341</v>
      </c>
      <c r="E625" s="201">
        <v>2.9929304163710669E-3</v>
      </c>
      <c r="F625" s="158" t="s">
        <v>404</v>
      </c>
      <c r="G625" s="202" t="s">
        <v>405</v>
      </c>
      <c r="H625" s="203">
        <v>42982</v>
      </c>
      <c r="I625" s="204" t="s">
        <v>411</v>
      </c>
    </row>
    <row r="626" spans="2:9">
      <c r="B626" s="199" t="s">
        <v>788</v>
      </c>
      <c r="C626" s="200">
        <v>11544</v>
      </c>
      <c r="D626" s="200">
        <v>11544</v>
      </c>
      <c r="E626" s="201">
        <v>6.735999716122355E-5</v>
      </c>
      <c r="F626" s="158" t="s">
        <v>404</v>
      </c>
      <c r="G626" s="202" t="s">
        <v>405</v>
      </c>
      <c r="H626" s="203">
        <v>42983</v>
      </c>
      <c r="I626" s="204" t="s">
        <v>411</v>
      </c>
    </row>
    <row r="627" spans="2:9">
      <c r="B627" s="199" t="s">
        <v>788</v>
      </c>
      <c r="C627" s="200">
        <v>4320</v>
      </c>
      <c r="D627" s="200">
        <v>4320</v>
      </c>
      <c r="E627" s="201">
        <v>3.3216736746226604E-4</v>
      </c>
      <c r="F627" s="158" t="s">
        <v>404</v>
      </c>
      <c r="G627" s="202" t="s">
        <v>405</v>
      </c>
      <c r="H627" s="203">
        <v>42984</v>
      </c>
      <c r="I627" s="204" t="s">
        <v>411</v>
      </c>
    </row>
    <row r="628" spans="2:9">
      <c r="B628" s="199" t="s">
        <v>788</v>
      </c>
      <c r="C628" s="200">
        <v>9449</v>
      </c>
      <c r="D628" s="200">
        <v>9449</v>
      </c>
      <c r="E628" s="201">
        <v>1.2430379655552573E-4</v>
      </c>
      <c r="F628" s="158" t="s">
        <v>404</v>
      </c>
      <c r="G628" s="202" t="s">
        <v>405</v>
      </c>
      <c r="H628" s="203">
        <v>42986</v>
      </c>
      <c r="I628" s="204" t="s">
        <v>411</v>
      </c>
    </row>
    <row r="629" spans="2:9">
      <c r="B629" s="199" t="s">
        <v>788</v>
      </c>
      <c r="C629" s="200">
        <v>304</v>
      </c>
      <c r="D629" s="200">
        <v>304</v>
      </c>
      <c r="E629" s="201">
        <v>2.7188578093823213E-4</v>
      </c>
      <c r="F629" s="158" t="s">
        <v>404</v>
      </c>
      <c r="G629" s="202" t="s">
        <v>405</v>
      </c>
      <c r="H629" s="203">
        <v>42989</v>
      </c>
      <c r="I629" s="204" t="s">
        <v>411</v>
      </c>
    </row>
    <row r="630" spans="2:9">
      <c r="B630" s="199" t="s">
        <v>788</v>
      </c>
      <c r="C630" s="200">
        <v>4095</v>
      </c>
      <c r="D630" s="200">
        <v>4095</v>
      </c>
      <c r="E630" s="201">
        <v>8.7473042020555144E-6</v>
      </c>
      <c r="F630" s="158" t="s">
        <v>404</v>
      </c>
      <c r="G630" s="202" t="s">
        <v>405</v>
      </c>
      <c r="H630" s="203">
        <v>42990</v>
      </c>
      <c r="I630" s="204" t="s">
        <v>411</v>
      </c>
    </row>
    <row r="631" spans="2:9">
      <c r="B631" s="199" t="s">
        <v>788</v>
      </c>
      <c r="C631" s="200">
        <v>12145</v>
      </c>
      <c r="D631" s="200">
        <v>12145</v>
      </c>
      <c r="E631" s="201">
        <v>1.1782964048492544E-4</v>
      </c>
      <c r="F631" s="158" t="s">
        <v>404</v>
      </c>
      <c r="G631" s="202" t="s">
        <v>405</v>
      </c>
      <c r="H631" s="203">
        <v>42991</v>
      </c>
      <c r="I631" s="204" t="s">
        <v>411</v>
      </c>
    </row>
    <row r="632" spans="2:9">
      <c r="B632" s="199" t="s">
        <v>788</v>
      </c>
      <c r="C632" s="200">
        <v>5968</v>
      </c>
      <c r="D632" s="200">
        <v>5968</v>
      </c>
      <c r="E632" s="201">
        <v>3.4946055767751393E-4</v>
      </c>
      <c r="F632" s="158" t="s">
        <v>404</v>
      </c>
      <c r="G632" s="202" t="s">
        <v>405</v>
      </c>
      <c r="H632" s="203">
        <v>42992</v>
      </c>
      <c r="I632" s="204" t="s">
        <v>411</v>
      </c>
    </row>
    <row r="633" spans="2:9">
      <c r="B633" s="199" t="s">
        <v>788</v>
      </c>
      <c r="C633" s="200">
        <v>19113</v>
      </c>
      <c r="D633" s="200">
        <v>19113</v>
      </c>
      <c r="E633" s="201">
        <v>1.7172339301930038E-4</v>
      </c>
      <c r="F633" s="158" t="s">
        <v>404</v>
      </c>
      <c r="G633" s="202" t="s">
        <v>405</v>
      </c>
      <c r="H633" s="203">
        <v>42993</v>
      </c>
      <c r="I633" s="204" t="s">
        <v>411</v>
      </c>
    </row>
    <row r="634" spans="2:9">
      <c r="B634" s="199" t="s">
        <v>788</v>
      </c>
      <c r="C634" s="200">
        <v>19272</v>
      </c>
      <c r="D634" s="200">
        <v>19272</v>
      </c>
      <c r="E634" s="201">
        <v>5.4995797767726012E-4</v>
      </c>
      <c r="F634" s="158" t="s">
        <v>404</v>
      </c>
      <c r="G634" s="202" t="s">
        <v>405</v>
      </c>
      <c r="H634" s="203">
        <v>42998</v>
      </c>
      <c r="I634" s="204" t="s">
        <v>411</v>
      </c>
    </row>
    <row r="635" spans="2:9">
      <c r="B635" s="199" t="s">
        <v>788</v>
      </c>
      <c r="C635" s="200">
        <v>24321</v>
      </c>
      <c r="D635" s="200">
        <v>24321</v>
      </c>
      <c r="E635" s="201">
        <v>5.5453304796715093E-4</v>
      </c>
      <c r="F635" s="158" t="s">
        <v>404</v>
      </c>
      <c r="G635" s="202" t="s">
        <v>405</v>
      </c>
      <c r="H635" s="203">
        <v>42999</v>
      </c>
      <c r="I635" s="204" t="s">
        <v>411</v>
      </c>
    </row>
    <row r="636" spans="2:9">
      <c r="B636" s="199" t="s">
        <v>788</v>
      </c>
      <c r="C636" s="200">
        <v>10748</v>
      </c>
      <c r="D636" s="200">
        <v>10748</v>
      </c>
      <c r="E636" s="201">
        <v>6.9981311019142161E-4</v>
      </c>
      <c r="F636" s="158" t="s">
        <v>404</v>
      </c>
      <c r="G636" s="202" t="s">
        <v>405</v>
      </c>
      <c r="H636" s="203">
        <v>43000</v>
      </c>
      <c r="I636" s="204" t="s">
        <v>411</v>
      </c>
    </row>
    <row r="637" spans="2:9">
      <c r="B637" s="199" t="s">
        <v>788</v>
      </c>
      <c r="C637" s="200">
        <v>5748</v>
      </c>
      <c r="D637" s="200">
        <v>5748</v>
      </c>
      <c r="E637" s="201">
        <v>3.0926324198583116E-4</v>
      </c>
      <c r="F637" s="158" t="s">
        <v>404</v>
      </c>
      <c r="G637" s="202" t="s">
        <v>405</v>
      </c>
      <c r="H637" s="203">
        <v>43004</v>
      </c>
      <c r="I637" s="204" t="s">
        <v>411</v>
      </c>
    </row>
    <row r="638" spans="2:9">
      <c r="B638" s="199" t="s">
        <v>788</v>
      </c>
      <c r="C638" s="200">
        <v>11394</v>
      </c>
      <c r="D638" s="200">
        <v>11394</v>
      </c>
      <c r="E638" s="201">
        <v>1.653931070836023E-4</v>
      </c>
      <c r="F638" s="158" t="s">
        <v>404</v>
      </c>
      <c r="G638" s="202" t="s">
        <v>405</v>
      </c>
      <c r="H638" s="203">
        <v>43005</v>
      </c>
      <c r="I638" s="204" t="s">
        <v>411</v>
      </c>
    </row>
    <row r="639" spans="2:9">
      <c r="B639" s="199" t="s">
        <v>788</v>
      </c>
      <c r="C639" s="200">
        <v>1562</v>
      </c>
      <c r="D639" s="200">
        <v>1562</v>
      </c>
      <c r="E639" s="201">
        <v>3.2785126341519915E-4</v>
      </c>
      <c r="F639" s="158" t="s">
        <v>404</v>
      </c>
      <c r="G639" s="202" t="s">
        <v>405</v>
      </c>
      <c r="H639" s="203">
        <v>43006</v>
      </c>
      <c r="I639" s="204" t="s">
        <v>411</v>
      </c>
    </row>
    <row r="640" spans="2:9">
      <c r="B640" s="199" t="s">
        <v>788</v>
      </c>
      <c r="C640" s="200">
        <v>131066</v>
      </c>
      <c r="D640" s="200">
        <v>131066</v>
      </c>
      <c r="E640" s="201">
        <v>4.4945030143456298E-5</v>
      </c>
      <c r="F640" s="158" t="s">
        <v>404</v>
      </c>
      <c r="G640" s="202" t="s">
        <v>405</v>
      </c>
      <c r="H640" s="203">
        <v>43007</v>
      </c>
      <c r="I640" s="204" t="s">
        <v>411</v>
      </c>
    </row>
    <row r="641" spans="2:9">
      <c r="B641" s="199" t="s">
        <v>788</v>
      </c>
      <c r="C641" s="200">
        <v>10018</v>
      </c>
      <c r="D641" s="200">
        <v>10018</v>
      </c>
      <c r="E641" s="201">
        <v>3.7712966202191056E-3</v>
      </c>
      <c r="F641" s="158" t="s">
        <v>404</v>
      </c>
      <c r="G641" s="202" t="s">
        <v>405</v>
      </c>
      <c r="H641" s="203">
        <v>43011</v>
      </c>
      <c r="I641" s="204" t="s">
        <v>411</v>
      </c>
    </row>
    <row r="642" spans="2:9">
      <c r="B642" s="199" t="s">
        <v>788</v>
      </c>
      <c r="C642" s="200">
        <v>775</v>
      </c>
      <c r="D642" s="200">
        <v>775</v>
      </c>
      <c r="E642" s="201">
        <v>2.8825820229010573E-4</v>
      </c>
      <c r="F642" s="158" t="s">
        <v>404</v>
      </c>
      <c r="G642" s="202" t="s">
        <v>405</v>
      </c>
      <c r="H642" s="203">
        <v>43012</v>
      </c>
      <c r="I642" s="204" t="s">
        <v>411</v>
      </c>
    </row>
    <row r="643" spans="2:9">
      <c r="B643" s="199" t="s">
        <v>788</v>
      </c>
      <c r="C643" s="200">
        <v>21009</v>
      </c>
      <c r="D643" s="200">
        <v>21009</v>
      </c>
      <c r="E643" s="201">
        <v>2.2299870909845473E-5</v>
      </c>
      <c r="F643" s="158" t="s">
        <v>404</v>
      </c>
      <c r="G643" s="202" t="s">
        <v>405</v>
      </c>
      <c r="H643" s="203">
        <v>43014</v>
      </c>
      <c r="I643" s="204" t="s">
        <v>411</v>
      </c>
    </row>
    <row r="644" spans="2:9">
      <c r="B644" s="199" t="s">
        <v>788</v>
      </c>
      <c r="C644" s="200">
        <v>10937</v>
      </c>
      <c r="D644" s="200">
        <v>10937</v>
      </c>
      <c r="E644" s="201">
        <v>6.1159194346937487E-4</v>
      </c>
      <c r="F644" s="158" t="s">
        <v>404</v>
      </c>
      <c r="G644" s="202" t="s">
        <v>405</v>
      </c>
      <c r="H644" s="203">
        <v>43018</v>
      </c>
      <c r="I644" s="204" t="s">
        <v>411</v>
      </c>
    </row>
    <row r="645" spans="2:9">
      <c r="B645" s="199" t="s">
        <v>788</v>
      </c>
      <c r="C645" s="200">
        <v>1946</v>
      </c>
      <c r="D645" s="200">
        <v>1946</v>
      </c>
      <c r="E645" s="201">
        <v>3.1470153308513541E-4</v>
      </c>
      <c r="F645" s="158" t="s">
        <v>404</v>
      </c>
      <c r="G645" s="202" t="s">
        <v>405</v>
      </c>
      <c r="H645" s="203">
        <v>43019</v>
      </c>
      <c r="I645" s="204" t="s">
        <v>411</v>
      </c>
    </row>
    <row r="646" spans="2:9">
      <c r="B646" s="199" t="s">
        <v>788</v>
      </c>
      <c r="C646" s="200">
        <v>4377</v>
      </c>
      <c r="D646" s="200">
        <v>4377</v>
      </c>
      <c r="E646" s="201">
        <v>5.5994256503947476E-5</v>
      </c>
      <c r="F646" s="158" t="s">
        <v>404</v>
      </c>
      <c r="G646" s="202" t="s">
        <v>405</v>
      </c>
      <c r="H646" s="203">
        <v>43020</v>
      </c>
      <c r="I646" s="204" t="s">
        <v>411</v>
      </c>
    </row>
    <row r="647" spans="2:9">
      <c r="B647" s="199" t="s">
        <v>788</v>
      </c>
      <c r="C647" s="200">
        <v>28174</v>
      </c>
      <c r="D647" s="200">
        <v>28174</v>
      </c>
      <c r="E647" s="201">
        <v>1.2594391609341114E-4</v>
      </c>
      <c r="F647" s="158" t="s">
        <v>404</v>
      </c>
      <c r="G647" s="202" t="s">
        <v>405</v>
      </c>
      <c r="H647" s="203">
        <v>43021</v>
      </c>
      <c r="I647" s="204" t="s">
        <v>411</v>
      </c>
    </row>
    <row r="648" spans="2:9">
      <c r="B648" s="199" t="s">
        <v>788</v>
      </c>
      <c r="C648" s="200">
        <v>1606</v>
      </c>
      <c r="D648" s="200">
        <v>1606</v>
      </c>
      <c r="E648" s="201">
        <v>8.1067943614707919E-4</v>
      </c>
      <c r="F648" s="158" t="s">
        <v>404</v>
      </c>
      <c r="G648" s="202" t="s">
        <v>405</v>
      </c>
      <c r="H648" s="203">
        <v>43024</v>
      </c>
      <c r="I648" s="204" t="s">
        <v>411</v>
      </c>
    </row>
    <row r="649" spans="2:9">
      <c r="B649" s="199" t="s">
        <v>788</v>
      </c>
      <c r="C649" s="200">
        <v>1897</v>
      </c>
      <c r="D649" s="200">
        <v>1897</v>
      </c>
      <c r="E649" s="201">
        <v>4.6211087330595916E-5</v>
      </c>
      <c r="F649" s="158" t="s">
        <v>404</v>
      </c>
      <c r="G649" s="202" t="s">
        <v>405</v>
      </c>
      <c r="H649" s="203">
        <v>43025</v>
      </c>
      <c r="I649" s="204" t="s">
        <v>411</v>
      </c>
    </row>
    <row r="650" spans="2:9">
      <c r="B650" s="199" t="s">
        <v>788</v>
      </c>
      <c r="C650" s="200">
        <v>3639</v>
      </c>
      <c r="D650" s="200">
        <v>3639</v>
      </c>
      <c r="E650" s="201">
        <v>5.4584329181905636E-5</v>
      </c>
      <c r="F650" s="158" t="s">
        <v>404</v>
      </c>
      <c r="G650" s="202" t="s">
        <v>405</v>
      </c>
      <c r="H650" s="203">
        <v>43026</v>
      </c>
      <c r="I650" s="204" t="s">
        <v>411</v>
      </c>
    </row>
    <row r="651" spans="2:9">
      <c r="B651" s="199" t="s">
        <v>788</v>
      </c>
      <c r="C651" s="200">
        <v>3688</v>
      </c>
      <c r="D651" s="200">
        <v>3688</v>
      </c>
      <c r="E651" s="201">
        <v>1.0470868418184218E-4</v>
      </c>
      <c r="F651" s="158" t="s">
        <v>404</v>
      </c>
      <c r="G651" s="202" t="s">
        <v>405</v>
      </c>
      <c r="H651" s="203">
        <v>43027</v>
      </c>
      <c r="I651" s="204" t="s">
        <v>411</v>
      </c>
    </row>
    <row r="652" spans="2:9">
      <c r="B652" s="199" t="s">
        <v>788</v>
      </c>
      <c r="C652" s="200">
        <v>4208</v>
      </c>
      <c r="D652" s="200">
        <v>4208</v>
      </c>
      <c r="E652" s="201">
        <v>1.06118611503884E-4</v>
      </c>
      <c r="F652" s="158" t="s">
        <v>404</v>
      </c>
      <c r="G652" s="202" t="s">
        <v>405</v>
      </c>
      <c r="H652" s="203">
        <v>43028</v>
      </c>
      <c r="I652" s="204" t="s">
        <v>411</v>
      </c>
    </row>
    <row r="653" spans="2:9">
      <c r="B653" s="199" t="s">
        <v>788</v>
      </c>
      <c r="C653" s="200">
        <v>2457</v>
      </c>
      <c r="D653" s="200">
        <v>2457</v>
      </c>
      <c r="E653" s="201">
        <v>1.2108110553371581E-4</v>
      </c>
      <c r="F653" s="158" t="s">
        <v>404</v>
      </c>
      <c r="G653" s="202" t="s">
        <v>405</v>
      </c>
      <c r="H653" s="203">
        <v>43031</v>
      </c>
      <c r="I653" s="204" t="s">
        <v>411</v>
      </c>
    </row>
    <row r="654" spans="2:9">
      <c r="B654" s="199" t="s">
        <v>788</v>
      </c>
      <c r="C654" s="200">
        <v>108</v>
      </c>
      <c r="D654" s="200">
        <v>108</v>
      </c>
      <c r="E654" s="201">
        <v>7.0697784290955264E-5</v>
      </c>
      <c r="F654" s="158" t="s">
        <v>404</v>
      </c>
      <c r="G654" s="202" t="s">
        <v>405</v>
      </c>
      <c r="H654" s="203">
        <v>43032</v>
      </c>
      <c r="I654" s="204" t="s">
        <v>411</v>
      </c>
    </row>
    <row r="655" spans="2:9">
      <c r="B655" s="199" t="s">
        <v>788</v>
      </c>
      <c r="C655" s="200">
        <v>214</v>
      </c>
      <c r="D655" s="200">
        <v>214</v>
      </c>
      <c r="E655" s="201">
        <v>3.1075949138881435E-6</v>
      </c>
      <c r="F655" s="158" t="s">
        <v>404</v>
      </c>
      <c r="G655" s="202" t="s">
        <v>405</v>
      </c>
      <c r="H655" s="203">
        <v>43033</v>
      </c>
      <c r="I655" s="204" t="s">
        <v>411</v>
      </c>
    </row>
    <row r="656" spans="2:9">
      <c r="B656" s="199" t="s">
        <v>788</v>
      </c>
      <c r="C656" s="200">
        <v>5500</v>
      </c>
      <c r="D656" s="200">
        <v>5500</v>
      </c>
      <c r="E656" s="201">
        <v>6.1576417738153954E-6</v>
      </c>
      <c r="F656" s="158" t="s">
        <v>404</v>
      </c>
      <c r="G656" s="202" t="s">
        <v>405</v>
      </c>
      <c r="H656" s="203">
        <v>43034</v>
      </c>
      <c r="I656" s="204" t="s">
        <v>411</v>
      </c>
    </row>
    <row r="657" spans="2:9">
      <c r="B657" s="199" t="s">
        <v>788</v>
      </c>
      <c r="C657" s="200">
        <v>13557</v>
      </c>
      <c r="D657" s="200">
        <v>13557</v>
      </c>
      <c r="E657" s="201">
        <v>1.5825714839245175E-4</v>
      </c>
      <c r="F657" s="158" t="s">
        <v>404</v>
      </c>
      <c r="G657" s="202" t="s">
        <v>405</v>
      </c>
      <c r="H657" s="203">
        <v>43035</v>
      </c>
      <c r="I657" s="204" t="s">
        <v>411</v>
      </c>
    </row>
    <row r="658" spans="2:9">
      <c r="B658" s="199" t="s">
        <v>788</v>
      </c>
      <c r="C658" s="200">
        <v>100098</v>
      </c>
      <c r="D658" s="200">
        <v>100098</v>
      </c>
      <c r="E658" s="201">
        <v>3.9008948377390335E-4</v>
      </c>
      <c r="F658" s="158" t="s">
        <v>404</v>
      </c>
      <c r="G658" s="202" t="s">
        <v>405</v>
      </c>
      <c r="H658" s="203">
        <v>43039</v>
      </c>
      <c r="I658" s="204" t="s">
        <v>411</v>
      </c>
    </row>
    <row r="659" spans="2:9">
      <c r="B659" s="199" t="s">
        <v>788</v>
      </c>
      <c r="C659" s="200">
        <v>2705</v>
      </c>
      <c r="D659" s="200">
        <v>2705</v>
      </c>
      <c r="E659" s="201">
        <v>2.8802225526886613E-3</v>
      </c>
      <c r="F659" s="158" t="s">
        <v>404</v>
      </c>
      <c r="G659" s="202" t="s">
        <v>405</v>
      </c>
      <c r="H659" s="203">
        <v>43040</v>
      </c>
      <c r="I659" s="204" t="s">
        <v>411</v>
      </c>
    </row>
    <row r="660" spans="2:9">
      <c r="B660" s="199" t="s">
        <v>788</v>
      </c>
      <c r="C660" s="200">
        <v>2211</v>
      </c>
      <c r="D660" s="200">
        <v>2211</v>
      </c>
      <c r="E660" s="201">
        <v>7.7833742982105823E-5</v>
      </c>
      <c r="F660" s="158" t="s">
        <v>404</v>
      </c>
      <c r="G660" s="202" t="s">
        <v>405</v>
      </c>
      <c r="H660" s="203">
        <v>43041</v>
      </c>
      <c r="I660" s="204" t="s">
        <v>411</v>
      </c>
    </row>
    <row r="661" spans="2:9">
      <c r="B661" s="199" t="s">
        <v>788</v>
      </c>
      <c r="C661" s="200">
        <v>2784</v>
      </c>
      <c r="D661" s="200">
        <v>2784</v>
      </c>
      <c r="E661" s="201">
        <v>6.3619373653765605E-5</v>
      </c>
      <c r="F661" s="158" t="s">
        <v>404</v>
      </c>
      <c r="G661" s="202" t="s">
        <v>405</v>
      </c>
      <c r="H661" s="203">
        <v>43047</v>
      </c>
      <c r="I661" s="204" t="s">
        <v>411</v>
      </c>
    </row>
    <row r="662" spans="2:9">
      <c r="B662" s="199" t="s">
        <v>788</v>
      </c>
      <c r="C662" s="200">
        <v>16456</v>
      </c>
      <c r="D662" s="200">
        <v>16456</v>
      </c>
      <c r="E662" s="201">
        <v>8.0106891113561029E-5</v>
      </c>
      <c r="F662" s="158" t="s">
        <v>404</v>
      </c>
      <c r="G662" s="202" t="s">
        <v>405</v>
      </c>
      <c r="H662" s="203">
        <v>43048</v>
      </c>
      <c r="I662" s="204" t="s">
        <v>411</v>
      </c>
    </row>
    <row r="663" spans="2:9">
      <c r="B663" s="199" t="s">
        <v>788</v>
      </c>
      <c r="C663" s="200">
        <v>24863</v>
      </c>
      <c r="D663" s="200">
        <v>24863</v>
      </c>
      <c r="E663" s="201">
        <v>4.7350538799021568E-4</v>
      </c>
      <c r="F663" s="158" t="s">
        <v>404</v>
      </c>
      <c r="G663" s="202" t="s">
        <v>405</v>
      </c>
      <c r="H663" s="203">
        <v>43049</v>
      </c>
      <c r="I663" s="204" t="s">
        <v>411</v>
      </c>
    </row>
    <row r="664" spans="2:9">
      <c r="B664" s="199" t="s">
        <v>788</v>
      </c>
      <c r="C664" s="200">
        <v>2793</v>
      </c>
      <c r="D664" s="200">
        <v>2793</v>
      </c>
      <c r="E664" s="201">
        <v>7.1540863281482328E-4</v>
      </c>
      <c r="F664" s="158" t="s">
        <v>404</v>
      </c>
      <c r="G664" s="202" t="s">
        <v>405</v>
      </c>
      <c r="H664" s="203">
        <v>43052</v>
      </c>
      <c r="I664" s="204" t="s">
        <v>411</v>
      </c>
    </row>
    <row r="665" spans="2:9">
      <c r="B665" s="199" t="s">
        <v>788</v>
      </c>
      <c r="C665" s="200">
        <v>5314</v>
      </c>
      <c r="D665" s="200">
        <v>5314</v>
      </c>
      <c r="E665" s="201">
        <v>8.0365857356385045E-5</v>
      </c>
      <c r="F665" s="158" t="s">
        <v>404</v>
      </c>
      <c r="G665" s="202" t="s">
        <v>405</v>
      </c>
      <c r="H665" s="203">
        <v>43053</v>
      </c>
      <c r="I665" s="204" t="s">
        <v>411</v>
      </c>
    </row>
    <row r="666" spans="2:9">
      <c r="B666" s="199" t="s">
        <v>788</v>
      </c>
      <c r="C666" s="200">
        <v>516</v>
      </c>
      <c r="D666" s="200">
        <v>516</v>
      </c>
      <c r="E666" s="201">
        <v>1.5290517937408883E-4</v>
      </c>
      <c r="F666" s="158" t="s">
        <v>404</v>
      </c>
      <c r="G666" s="202" t="s">
        <v>405</v>
      </c>
      <c r="H666" s="203">
        <v>43054</v>
      </c>
      <c r="I666" s="204" t="s">
        <v>411</v>
      </c>
    </row>
    <row r="667" spans="2:9">
      <c r="B667" s="199" t="s">
        <v>788</v>
      </c>
      <c r="C667" s="200">
        <v>235</v>
      </c>
      <c r="D667" s="200">
        <v>235</v>
      </c>
      <c r="E667" s="201">
        <v>1.4847397921910021E-5</v>
      </c>
      <c r="F667" s="158" t="s">
        <v>404</v>
      </c>
      <c r="G667" s="202" t="s">
        <v>405</v>
      </c>
      <c r="H667" s="203">
        <v>43055</v>
      </c>
      <c r="I667" s="204" t="s">
        <v>411</v>
      </c>
    </row>
    <row r="668" spans="2:9">
      <c r="B668" s="199" t="s">
        <v>788</v>
      </c>
      <c r="C668" s="200">
        <v>8355</v>
      </c>
      <c r="D668" s="200">
        <v>8355</v>
      </c>
      <c r="E668" s="201">
        <v>6.7618963404047567E-6</v>
      </c>
      <c r="F668" s="158" t="s">
        <v>404</v>
      </c>
      <c r="G668" s="202" t="s">
        <v>405</v>
      </c>
      <c r="H668" s="203">
        <v>43056</v>
      </c>
      <c r="I668" s="204" t="s">
        <v>411</v>
      </c>
    </row>
    <row r="669" spans="2:9">
      <c r="B669" s="199" t="s">
        <v>788</v>
      </c>
      <c r="C669" s="200">
        <v>3371</v>
      </c>
      <c r="D669" s="200">
        <v>3371</v>
      </c>
      <c r="E669" s="201">
        <v>2.4040699542162442E-4</v>
      </c>
      <c r="F669" s="158" t="s">
        <v>404</v>
      </c>
      <c r="G669" s="202" t="s">
        <v>405</v>
      </c>
      <c r="H669" s="203">
        <v>43059</v>
      </c>
      <c r="I669" s="204" t="s">
        <v>411</v>
      </c>
    </row>
    <row r="670" spans="2:9">
      <c r="B670" s="199" t="s">
        <v>788</v>
      </c>
      <c r="C670" s="200">
        <v>5317</v>
      </c>
      <c r="D670" s="200">
        <v>5317</v>
      </c>
      <c r="E670" s="201">
        <v>9.6997244951082712E-5</v>
      </c>
      <c r="F670" s="158" t="s">
        <v>404</v>
      </c>
      <c r="G670" s="202" t="s">
        <v>405</v>
      </c>
      <c r="H670" s="203">
        <v>43060</v>
      </c>
      <c r="I670" s="204" t="s">
        <v>411</v>
      </c>
    </row>
    <row r="671" spans="2:9">
      <c r="B671" s="199" t="s">
        <v>788</v>
      </c>
      <c r="C671" s="200">
        <v>4947</v>
      </c>
      <c r="D671" s="200">
        <v>4947</v>
      </c>
      <c r="E671" s="201">
        <v>1.529915014550302E-4</v>
      </c>
      <c r="F671" s="158" t="s">
        <v>404</v>
      </c>
      <c r="G671" s="202" t="s">
        <v>405</v>
      </c>
      <c r="H671" s="203">
        <v>43062</v>
      </c>
      <c r="I671" s="204" t="s">
        <v>411</v>
      </c>
    </row>
    <row r="672" spans="2:9">
      <c r="B672" s="199" t="s">
        <v>788</v>
      </c>
      <c r="C672" s="200">
        <v>9345</v>
      </c>
      <c r="D672" s="200">
        <v>9345</v>
      </c>
      <c r="E672" s="201">
        <v>1.4234511147226525E-4</v>
      </c>
      <c r="F672" s="158" t="s">
        <v>404</v>
      </c>
      <c r="G672" s="202" t="s">
        <v>405</v>
      </c>
      <c r="H672" s="203">
        <v>43063</v>
      </c>
      <c r="I672" s="204" t="s">
        <v>411</v>
      </c>
    </row>
    <row r="673" spans="2:9">
      <c r="B673" s="199" t="s">
        <v>788</v>
      </c>
      <c r="C673" s="200">
        <v>3393</v>
      </c>
      <c r="D673" s="200">
        <v>3393</v>
      </c>
      <c r="E673" s="201">
        <v>2.6889328213226577E-4</v>
      </c>
      <c r="F673" s="158" t="s">
        <v>404</v>
      </c>
      <c r="G673" s="202" t="s">
        <v>405</v>
      </c>
      <c r="H673" s="203">
        <v>43067</v>
      </c>
      <c r="I673" s="204" t="s">
        <v>411</v>
      </c>
    </row>
    <row r="674" spans="2:9">
      <c r="B674" s="199" t="s">
        <v>788</v>
      </c>
      <c r="C674" s="200">
        <v>66</v>
      </c>
      <c r="D674" s="200">
        <v>66</v>
      </c>
      <c r="E674" s="201">
        <v>9.7630273544652504E-5</v>
      </c>
      <c r="F674" s="158" t="s">
        <v>404</v>
      </c>
      <c r="G674" s="202" t="s">
        <v>405</v>
      </c>
      <c r="H674" s="203">
        <v>43068</v>
      </c>
      <c r="I674" s="204" t="s">
        <v>411</v>
      </c>
    </row>
    <row r="675" spans="2:9">
      <c r="B675" s="199" t="s">
        <v>788</v>
      </c>
      <c r="C675" s="200">
        <v>107785</v>
      </c>
      <c r="D675" s="200">
        <v>107785</v>
      </c>
      <c r="E675" s="201">
        <v>1.899085780709421E-6</v>
      </c>
      <c r="F675" s="158" t="s">
        <v>404</v>
      </c>
      <c r="G675" s="202" t="s">
        <v>405</v>
      </c>
      <c r="H675" s="203">
        <v>43069</v>
      </c>
      <c r="I675" s="204" t="s">
        <v>411</v>
      </c>
    </row>
    <row r="676" spans="2:9">
      <c r="B676" s="199" t="s">
        <v>788</v>
      </c>
      <c r="C676" s="200">
        <v>12738</v>
      </c>
      <c r="D676" s="200">
        <v>12738</v>
      </c>
      <c r="E676" s="201">
        <v>3.187730579028685E-3</v>
      </c>
      <c r="F676" s="158" t="s">
        <v>404</v>
      </c>
      <c r="G676" s="202" t="s">
        <v>405</v>
      </c>
      <c r="H676" s="203">
        <v>43070</v>
      </c>
      <c r="I676" s="204" t="s">
        <v>411</v>
      </c>
    </row>
    <row r="677" spans="2:9">
      <c r="B677" s="199" t="s">
        <v>788</v>
      </c>
      <c r="C677" s="200">
        <v>4688</v>
      </c>
      <c r="D677" s="200">
        <v>4688</v>
      </c>
      <c r="E677" s="201">
        <v>3.6652355567691827E-4</v>
      </c>
      <c r="F677" s="158" t="s">
        <v>404</v>
      </c>
      <c r="G677" s="202" t="s">
        <v>405</v>
      </c>
      <c r="H677" s="203">
        <v>43073</v>
      </c>
      <c r="I677" s="204" t="s">
        <v>411</v>
      </c>
    </row>
    <row r="678" spans="2:9">
      <c r="B678" s="199" t="s">
        <v>788</v>
      </c>
      <c r="C678" s="200">
        <v>3372</v>
      </c>
      <c r="D678" s="200">
        <v>3372</v>
      </c>
      <c r="E678" s="201">
        <v>1.3489263848432979E-4</v>
      </c>
      <c r="F678" s="158" t="s">
        <v>404</v>
      </c>
      <c r="G678" s="202" t="s">
        <v>405</v>
      </c>
      <c r="H678" s="203">
        <v>43074</v>
      </c>
      <c r="I678" s="204" t="s">
        <v>411</v>
      </c>
    </row>
    <row r="679" spans="2:9">
      <c r="B679" s="199" t="s">
        <v>788</v>
      </c>
      <c r="C679" s="200">
        <v>5364</v>
      </c>
      <c r="D679" s="200">
        <v>5364</v>
      </c>
      <c r="E679" s="201">
        <v>9.7026018978063142E-5</v>
      </c>
      <c r="F679" s="158" t="s">
        <v>404</v>
      </c>
      <c r="G679" s="202" t="s">
        <v>405</v>
      </c>
      <c r="H679" s="203">
        <v>43075</v>
      </c>
      <c r="I679" s="204" t="s">
        <v>411</v>
      </c>
    </row>
    <row r="680" spans="2:9">
      <c r="B680" s="199" t="s">
        <v>788</v>
      </c>
      <c r="C680" s="200">
        <v>7639</v>
      </c>
      <c r="D680" s="200">
        <v>7639</v>
      </c>
      <c r="E680" s="201">
        <v>1.5434388072311112E-4</v>
      </c>
      <c r="F680" s="158" t="s">
        <v>404</v>
      </c>
      <c r="G680" s="202" t="s">
        <v>405</v>
      </c>
      <c r="H680" s="203">
        <v>43077</v>
      </c>
      <c r="I680" s="204" t="s">
        <v>411</v>
      </c>
    </row>
    <row r="681" spans="2:9">
      <c r="B681" s="199" t="s">
        <v>788</v>
      </c>
      <c r="C681" s="200">
        <v>1771</v>
      </c>
      <c r="D681" s="200">
        <v>1771</v>
      </c>
      <c r="E681" s="201">
        <v>2.1980479210362527E-4</v>
      </c>
      <c r="F681" s="158" t="s">
        <v>404</v>
      </c>
      <c r="G681" s="202" t="s">
        <v>405</v>
      </c>
      <c r="H681" s="203">
        <v>43080</v>
      </c>
      <c r="I681" s="204" t="s">
        <v>411</v>
      </c>
    </row>
    <row r="682" spans="2:9">
      <c r="B682" s="199" t="s">
        <v>788</v>
      </c>
      <c r="C682" s="200">
        <v>3852</v>
      </c>
      <c r="D682" s="200">
        <v>3852</v>
      </c>
      <c r="E682" s="201">
        <v>5.0958801782369463E-5</v>
      </c>
      <c r="F682" s="158" t="s">
        <v>404</v>
      </c>
      <c r="G682" s="202" t="s">
        <v>405</v>
      </c>
      <c r="H682" s="203">
        <v>43081</v>
      </c>
      <c r="I682" s="204" t="s">
        <v>411</v>
      </c>
    </row>
    <row r="683" spans="2:9">
      <c r="B683" s="199" t="s">
        <v>788</v>
      </c>
      <c r="C683" s="200">
        <v>4648</v>
      </c>
      <c r="D683" s="200">
        <v>4648</v>
      </c>
      <c r="E683" s="201">
        <v>1.1083755192867711E-4</v>
      </c>
      <c r="F683" s="158" t="s">
        <v>404</v>
      </c>
      <c r="G683" s="202" t="s">
        <v>405</v>
      </c>
      <c r="H683" s="203">
        <v>43082</v>
      </c>
      <c r="I683" s="204" t="s">
        <v>411</v>
      </c>
    </row>
    <row r="684" spans="2:9">
      <c r="B684" s="199" t="s">
        <v>788</v>
      </c>
      <c r="C684" s="200">
        <v>2271</v>
      </c>
      <c r="D684" s="200">
        <v>2271</v>
      </c>
      <c r="E684" s="201">
        <v>1.3374167740511195E-4</v>
      </c>
      <c r="F684" s="158" t="s">
        <v>404</v>
      </c>
      <c r="G684" s="202" t="s">
        <v>405</v>
      </c>
      <c r="H684" s="203">
        <v>43083</v>
      </c>
      <c r="I684" s="204" t="s">
        <v>411</v>
      </c>
    </row>
    <row r="685" spans="2:9">
      <c r="B685" s="199" t="s">
        <v>788</v>
      </c>
      <c r="C685" s="200">
        <v>22298</v>
      </c>
      <c r="D685" s="200">
        <v>22298</v>
      </c>
      <c r="E685" s="201">
        <v>6.5345815272592348E-5</v>
      </c>
      <c r="F685" s="158" t="s">
        <v>404</v>
      </c>
      <c r="G685" s="202" t="s">
        <v>405</v>
      </c>
      <c r="H685" s="203">
        <v>43084</v>
      </c>
      <c r="I685" s="204" t="s">
        <v>411</v>
      </c>
    </row>
    <row r="686" spans="2:9">
      <c r="B686" s="199" t="s">
        <v>788</v>
      </c>
      <c r="C686" s="200">
        <v>4131</v>
      </c>
      <c r="D686" s="200">
        <v>4131</v>
      </c>
      <c r="E686" s="201">
        <v>6.4160325360997983E-4</v>
      </c>
      <c r="F686" s="158" t="s">
        <v>404</v>
      </c>
      <c r="G686" s="202" t="s">
        <v>405</v>
      </c>
      <c r="H686" s="203">
        <v>43087</v>
      </c>
      <c r="I686" s="204" t="s">
        <v>411</v>
      </c>
    </row>
    <row r="687" spans="2:9">
      <c r="B687" s="199" t="s">
        <v>788</v>
      </c>
      <c r="C687" s="200">
        <v>326</v>
      </c>
      <c r="D687" s="200">
        <v>326</v>
      </c>
      <c r="E687" s="201">
        <v>1.188655054562215E-4</v>
      </c>
      <c r="F687" s="158" t="s">
        <v>404</v>
      </c>
      <c r="G687" s="202" t="s">
        <v>405</v>
      </c>
      <c r="H687" s="203">
        <v>43088</v>
      </c>
      <c r="I687" s="204" t="s">
        <v>411</v>
      </c>
    </row>
    <row r="688" spans="2:9">
      <c r="B688" s="199" t="s">
        <v>788</v>
      </c>
      <c r="C688" s="200">
        <v>3000</v>
      </c>
      <c r="D688" s="200">
        <v>3000</v>
      </c>
      <c r="E688" s="201">
        <v>9.3803327956253215E-6</v>
      </c>
      <c r="F688" s="158" t="s">
        <v>404</v>
      </c>
      <c r="G688" s="202" t="s">
        <v>405</v>
      </c>
      <c r="H688" s="203">
        <v>43089</v>
      </c>
      <c r="I688" s="204" t="s">
        <v>411</v>
      </c>
    </row>
    <row r="689" spans="2:9">
      <c r="B689" s="199" t="s">
        <v>788</v>
      </c>
      <c r="C689" s="200">
        <v>2252</v>
      </c>
      <c r="D689" s="200">
        <v>2252</v>
      </c>
      <c r="E689" s="201">
        <v>8.6322080941337323E-5</v>
      </c>
      <c r="F689" s="158" t="s">
        <v>404</v>
      </c>
      <c r="G689" s="202" t="s">
        <v>405</v>
      </c>
      <c r="H689" s="203">
        <v>43090</v>
      </c>
      <c r="I689" s="204" t="s">
        <v>411</v>
      </c>
    </row>
    <row r="690" spans="2:9">
      <c r="B690" s="199" t="s">
        <v>788</v>
      </c>
      <c r="C690" s="200">
        <v>22966</v>
      </c>
      <c r="D690" s="200">
        <v>22966</v>
      </c>
      <c r="E690" s="201">
        <v>6.4799108759963886E-5</v>
      </c>
      <c r="F690" s="158" t="s">
        <v>404</v>
      </c>
      <c r="G690" s="202" t="s">
        <v>405</v>
      </c>
      <c r="H690" s="203">
        <v>43091</v>
      </c>
      <c r="I690" s="204" t="s">
        <v>411</v>
      </c>
    </row>
    <row r="691" spans="2:9">
      <c r="B691" s="199" t="s">
        <v>788</v>
      </c>
      <c r="C691" s="200">
        <v>4026</v>
      </c>
      <c r="D691" s="200">
        <v>4026</v>
      </c>
      <c r="E691" s="201">
        <v>6.608243036329176E-4</v>
      </c>
      <c r="F691" s="158" t="s">
        <v>404</v>
      </c>
      <c r="G691" s="202" t="s">
        <v>405</v>
      </c>
      <c r="H691" s="203">
        <v>43096</v>
      </c>
      <c r="I691" s="204" t="s">
        <v>411</v>
      </c>
    </row>
    <row r="692" spans="2:9">
      <c r="B692" s="199" t="s">
        <v>788</v>
      </c>
      <c r="C692" s="200">
        <v>9765</v>
      </c>
      <c r="D692" s="200">
        <v>9765</v>
      </c>
      <c r="E692" s="201">
        <v>1.1584423262327469E-4</v>
      </c>
      <c r="F692" s="158" t="s">
        <v>404</v>
      </c>
      <c r="G692" s="202" t="s">
        <v>405</v>
      </c>
      <c r="H692" s="203">
        <v>43097</v>
      </c>
      <c r="I692" s="204" t="s">
        <v>411</v>
      </c>
    </row>
    <row r="693" spans="2:9">
      <c r="B693" s="199" t="s">
        <v>788</v>
      </c>
      <c r="C693" s="200">
        <v>223052</v>
      </c>
      <c r="D693" s="200">
        <v>223052</v>
      </c>
      <c r="E693" s="201">
        <v>2.8097837346405301E-4</v>
      </c>
      <c r="F693" s="158" t="s">
        <v>404</v>
      </c>
      <c r="G693" s="202" t="s">
        <v>405</v>
      </c>
      <c r="H693" s="203">
        <v>43098</v>
      </c>
      <c r="I693" s="204" t="s">
        <v>411</v>
      </c>
    </row>
    <row r="694" spans="2:9">
      <c r="B694" s="199" t="s">
        <v>788</v>
      </c>
      <c r="C694" s="200">
        <v>8262</v>
      </c>
      <c r="D694" s="200">
        <v>8262</v>
      </c>
      <c r="E694" s="201">
        <v>6.4392244018460377E-3</v>
      </c>
      <c r="F694" s="158" t="s">
        <v>404</v>
      </c>
      <c r="G694" s="202" t="s">
        <v>405</v>
      </c>
      <c r="H694" s="203">
        <v>43102</v>
      </c>
      <c r="I694" s="204" t="s">
        <v>411</v>
      </c>
    </row>
    <row r="695" spans="2:9">
      <c r="B695" s="199" t="s">
        <v>788</v>
      </c>
      <c r="C695" s="200">
        <v>7409</v>
      </c>
      <c r="D695" s="200">
        <v>7409</v>
      </c>
      <c r="E695" s="201">
        <v>2.3773101091244299E-4</v>
      </c>
      <c r="F695" s="158" t="s">
        <v>404</v>
      </c>
      <c r="G695" s="202" t="s">
        <v>405</v>
      </c>
      <c r="H695" s="203">
        <v>43103</v>
      </c>
      <c r="I695" s="204" t="s">
        <v>411</v>
      </c>
    </row>
    <row r="696" spans="2:9">
      <c r="B696" s="199" t="s">
        <v>788</v>
      </c>
      <c r="C696" s="200">
        <v>2603</v>
      </c>
      <c r="D696" s="200">
        <v>2603</v>
      </c>
      <c r="E696" s="201">
        <v>2.1318676589812273E-4</v>
      </c>
      <c r="F696" s="158" t="s">
        <v>404</v>
      </c>
      <c r="G696" s="202" t="s">
        <v>405</v>
      </c>
      <c r="H696" s="203">
        <v>43104</v>
      </c>
      <c r="I696" s="204" t="s">
        <v>411</v>
      </c>
    </row>
    <row r="697" spans="2:9">
      <c r="B697" s="199" t="s">
        <v>788</v>
      </c>
      <c r="C697" s="200">
        <v>6469</v>
      </c>
      <c r="D697" s="200">
        <v>6469</v>
      </c>
      <c r="E697" s="201">
        <v>7.4898792230100356E-5</v>
      </c>
      <c r="F697" s="158" t="s">
        <v>404</v>
      </c>
      <c r="G697" s="202" t="s">
        <v>405</v>
      </c>
      <c r="H697" s="203">
        <v>43105</v>
      </c>
      <c r="I697" s="204" t="s">
        <v>411</v>
      </c>
    </row>
    <row r="698" spans="2:9">
      <c r="B698" s="199" t="s">
        <v>788</v>
      </c>
      <c r="C698" s="200">
        <v>15488</v>
      </c>
      <c r="D698" s="200">
        <v>15488</v>
      </c>
      <c r="E698" s="201">
        <v>1.861391805365037E-4</v>
      </c>
      <c r="F698" s="158" t="s">
        <v>404</v>
      </c>
      <c r="G698" s="202" t="s">
        <v>405</v>
      </c>
      <c r="H698" s="203">
        <v>43106</v>
      </c>
      <c r="I698" s="204" t="s">
        <v>411</v>
      </c>
    </row>
    <row r="699" spans="2:9">
      <c r="B699" s="199" t="s">
        <v>788</v>
      </c>
      <c r="C699" s="200">
        <v>323</v>
      </c>
      <c r="D699" s="200">
        <v>323</v>
      </c>
      <c r="E699" s="201">
        <v>4.4565212987314413E-4</v>
      </c>
      <c r="F699" s="158" t="s">
        <v>404</v>
      </c>
      <c r="G699" s="202" t="s">
        <v>405</v>
      </c>
      <c r="H699" s="203">
        <v>43107</v>
      </c>
      <c r="I699" s="204" t="s">
        <v>411</v>
      </c>
    </row>
    <row r="700" spans="2:9">
      <c r="B700" s="199" t="s">
        <v>788</v>
      </c>
      <c r="C700" s="200">
        <v>586</v>
      </c>
      <c r="D700" s="200">
        <v>586</v>
      </c>
      <c r="E700" s="201">
        <v>9.294010714683985E-6</v>
      </c>
      <c r="F700" s="158" t="s">
        <v>404</v>
      </c>
      <c r="G700" s="202" t="s">
        <v>405</v>
      </c>
      <c r="H700" s="203">
        <v>43108</v>
      </c>
      <c r="I700" s="204" t="s">
        <v>411</v>
      </c>
    </row>
    <row r="701" spans="2:9">
      <c r="B701" s="199" t="s">
        <v>788</v>
      </c>
      <c r="C701" s="200">
        <v>1592</v>
      </c>
      <c r="D701" s="200">
        <v>1592</v>
      </c>
      <c r="E701" s="201">
        <v>1.6861579810541223E-5</v>
      </c>
      <c r="F701" s="158" t="s">
        <v>404</v>
      </c>
      <c r="G701" s="202" t="s">
        <v>405</v>
      </c>
      <c r="H701" s="203">
        <v>43110</v>
      </c>
      <c r="I701" s="204" t="s">
        <v>411</v>
      </c>
    </row>
    <row r="702" spans="2:9">
      <c r="B702" s="199" t="s">
        <v>788</v>
      </c>
      <c r="C702" s="200">
        <v>834</v>
      </c>
      <c r="D702" s="200">
        <v>834</v>
      </c>
      <c r="E702" s="201">
        <v>4.580825095286967E-5</v>
      </c>
      <c r="F702" s="158" t="s">
        <v>404</v>
      </c>
      <c r="G702" s="202" t="s">
        <v>405</v>
      </c>
      <c r="H702" s="203">
        <v>43111</v>
      </c>
      <c r="I702" s="204" t="s">
        <v>411</v>
      </c>
    </row>
    <row r="703" spans="2:9">
      <c r="B703" s="199" t="s">
        <v>788</v>
      </c>
      <c r="C703" s="200">
        <v>1162</v>
      </c>
      <c r="D703" s="200">
        <v>1162</v>
      </c>
      <c r="E703" s="201">
        <v>2.3997538501691773E-5</v>
      </c>
      <c r="F703" s="158" t="s">
        <v>404</v>
      </c>
      <c r="G703" s="202" t="s">
        <v>405</v>
      </c>
      <c r="H703" s="203">
        <v>43112</v>
      </c>
      <c r="I703" s="204" t="s">
        <v>411</v>
      </c>
    </row>
    <row r="704" spans="2:9">
      <c r="B704" s="199" t="s">
        <v>788</v>
      </c>
      <c r="C704" s="200">
        <v>17604</v>
      </c>
      <c r="D704" s="200">
        <v>17604</v>
      </c>
      <c r="E704" s="201">
        <v>3.3435419351277987E-5</v>
      </c>
      <c r="F704" s="158" t="s">
        <v>404</v>
      </c>
      <c r="G704" s="202" t="s">
        <v>405</v>
      </c>
      <c r="H704" s="203">
        <v>43113</v>
      </c>
      <c r="I704" s="204" t="s">
        <v>411</v>
      </c>
    </row>
    <row r="705" spans="2:9">
      <c r="B705" s="199" t="s">
        <v>788</v>
      </c>
      <c r="C705" s="200">
        <v>368</v>
      </c>
      <c r="D705" s="200">
        <v>368</v>
      </c>
      <c r="E705" s="201">
        <v>5.0653797096376744E-4</v>
      </c>
      <c r="F705" s="158" t="s">
        <v>404</v>
      </c>
      <c r="G705" s="202" t="s">
        <v>405</v>
      </c>
      <c r="H705" s="203">
        <v>43116</v>
      </c>
      <c r="I705" s="204" t="s">
        <v>411</v>
      </c>
    </row>
    <row r="706" spans="2:9">
      <c r="B706" s="199" t="s">
        <v>788</v>
      </c>
      <c r="C706" s="200">
        <v>998</v>
      </c>
      <c r="D706" s="200">
        <v>998</v>
      </c>
      <c r="E706" s="201">
        <v>1.0588841928804044E-5</v>
      </c>
      <c r="F706" s="158" t="s">
        <v>404</v>
      </c>
      <c r="G706" s="202" t="s">
        <v>405</v>
      </c>
      <c r="H706" s="203">
        <v>43117</v>
      </c>
      <c r="I706" s="204" t="s">
        <v>411</v>
      </c>
    </row>
    <row r="707" spans="2:9">
      <c r="B707" s="199" t="s">
        <v>788</v>
      </c>
      <c r="C707" s="200">
        <v>1986</v>
      </c>
      <c r="D707" s="200">
        <v>1986</v>
      </c>
      <c r="E707" s="201">
        <v>2.8716478926484883E-5</v>
      </c>
      <c r="F707" s="158" t="s">
        <v>404</v>
      </c>
      <c r="G707" s="202" t="s">
        <v>405</v>
      </c>
      <c r="H707" s="203">
        <v>43119</v>
      </c>
      <c r="I707" s="204" t="s">
        <v>411</v>
      </c>
    </row>
    <row r="708" spans="2:9">
      <c r="B708" s="199" t="s">
        <v>788</v>
      </c>
      <c r="C708" s="200">
        <v>28596</v>
      </c>
      <c r="D708" s="200">
        <v>28596</v>
      </c>
      <c r="E708" s="201">
        <v>5.7145217583165307E-5</v>
      </c>
      <c r="F708" s="158" t="s">
        <v>404</v>
      </c>
      <c r="G708" s="202" t="s">
        <v>405</v>
      </c>
      <c r="H708" s="203">
        <v>43120</v>
      </c>
      <c r="I708" s="204" t="s">
        <v>411</v>
      </c>
    </row>
    <row r="709" spans="2:9">
      <c r="B709" s="199" t="s">
        <v>788</v>
      </c>
      <c r="C709" s="200">
        <v>960</v>
      </c>
      <c r="D709" s="200">
        <v>960</v>
      </c>
      <c r="E709" s="201">
        <v>8.2282207553282735E-4</v>
      </c>
      <c r="F709" s="158" t="s">
        <v>404</v>
      </c>
      <c r="G709" s="202" t="s">
        <v>405</v>
      </c>
      <c r="H709" s="203">
        <v>43122</v>
      </c>
      <c r="I709" s="204" t="s">
        <v>411</v>
      </c>
    </row>
    <row r="710" spans="2:9">
      <c r="B710" s="199" t="s">
        <v>788</v>
      </c>
      <c r="C710" s="200">
        <v>1602</v>
      </c>
      <c r="D710" s="200">
        <v>1602</v>
      </c>
      <c r="E710" s="201">
        <v>2.7623065901227942E-5</v>
      </c>
      <c r="F710" s="158" t="s">
        <v>404</v>
      </c>
      <c r="G710" s="202" t="s">
        <v>405</v>
      </c>
      <c r="H710" s="203">
        <v>43123</v>
      </c>
      <c r="I710" s="204" t="s">
        <v>411</v>
      </c>
    </row>
    <row r="711" spans="2:9">
      <c r="B711" s="199" t="s">
        <v>788</v>
      </c>
      <c r="C711" s="200">
        <v>1851</v>
      </c>
      <c r="D711" s="200">
        <v>1851</v>
      </c>
      <c r="E711" s="201">
        <v>4.6095991222674129E-5</v>
      </c>
      <c r="F711" s="158" t="s">
        <v>404</v>
      </c>
      <c r="G711" s="202" t="s">
        <v>405</v>
      </c>
      <c r="H711" s="203">
        <v>43124</v>
      </c>
      <c r="I711" s="204" t="s">
        <v>411</v>
      </c>
    </row>
    <row r="712" spans="2:9">
      <c r="B712" s="199" t="s">
        <v>788</v>
      </c>
      <c r="C712" s="200">
        <v>2296</v>
      </c>
      <c r="D712" s="200">
        <v>2296</v>
      </c>
      <c r="E712" s="201">
        <v>5.3260723940805125E-5</v>
      </c>
      <c r="F712" s="158" t="s">
        <v>404</v>
      </c>
      <c r="G712" s="202" t="s">
        <v>405</v>
      </c>
      <c r="H712" s="203">
        <v>43125</v>
      </c>
      <c r="I712" s="204" t="s">
        <v>411</v>
      </c>
    </row>
    <row r="713" spans="2:9">
      <c r="B713" s="199" t="s">
        <v>788</v>
      </c>
      <c r="C713" s="200">
        <v>127</v>
      </c>
      <c r="D713" s="200">
        <v>127</v>
      </c>
      <c r="E713" s="201">
        <v>6.6065165947103496E-5</v>
      </c>
      <c r="F713" s="158" t="s">
        <v>404</v>
      </c>
      <c r="G713" s="202" t="s">
        <v>405</v>
      </c>
      <c r="H713" s="203">
        <v>43126</v>
      </c>
      <c r="I713" s="204" t="s">
        <v>411</v>
      </c>
    </row>
    <row r="714" spans="2:9">
      <c r="B714" s="199" t="s">
        <v>788</v>
      </c>
      <c r="C714" s="200">
        <v>7909</v>
      </c>
      <c r="D714" s="200">
        <v>7909</v>
      </c>
      <c r="E714" s="201">
        <v>3.6543014265166136E-6</v>
      </c>
      <c r="F714" s="158" t="s">
        <v>404</v>
      </c>
      <c r="G714" s="202" t="s">
        <v>405</v>
      </c>
      <c r="H714" s="203">
        <v>43127</v>
      </c>
      <c r="I714" s="204" t="s">
        <v>411</v>
      </c>
    </row>
    <row r="715" spans="2:9">
      <c r="B715" s="199" t="s">
        <v>788</v>
      </c>
      <c r="C715" s="200">
        <v>60</v>
      </c>
      <c r="D715" s="200">
        <v>60</v>
      </c>
      <c r="E715" s="201">
        <v>2.2757377938834559E-4</v>
      </c>
      <c r="F715" s="158" t="s">
        <v>404</v>
      </c>
      <c r="G715" s="202" t="s">
        <v>405</v>
      </c>
      <c r="H715" s="203">
        <v>43130</v>
      </c>
      <c r="I715" s="204" t="s">
        <v>411</v>
      </c>
    </row>
    <row r="716" spans="2:9">
      <c r="B716" s="199" t="s">
        <v>788</v>
      </c>
      <c r="C716" s="200">
        <v>125688</v>
      </c>
      <c r="D716" s="200">
        <v>125688</v>
      </c>
      <c r="E716" s="201">
        <v>1.7264416188267464E-6</v>
      </c>
      <c r="F716" s="158" t="s">
        <v>404</v>
      </c>
      <c r="G716" s="202" t="s">
        <v>405</v>
      </c>
      <c r="H716" s="203">
        <v>43131</v>
      </c>
      <c r="I716" s="204" t="s">
        <v>411</v>
      </c>
    </row>
    <row r="717" spans="2:9">
      <c r="B717" s="199" t="s">
        <v>788</v>
      </c>
      <c r="C717" s="200">
        <v>9043</v>
      </c>
      <c r="D717" s="200">
        <v>9043</v>
      </c>
      <c r="E717" s="201">
        <v>3.6165499031182687E-3</v>
      </c>
      <c r="F717" s="158" t="s">
        <v>404</v>
      </c>
      <c r="G717" s="202" t="s">
        <v>405</v>
      </c>
      <c r="H717" s="203">
        <v>43132</v>
      </c>
      <c r="I717" s="204" t="s">
        <v>411</v>
      </c>
    </row>
    <row r="718" spans="2:9">
      <c r="B718" s="199" t="s">
        <v>788</v>
      </c>
      <c r="C718" s="200">
        <v>10481</v>
      </c>
      <c r="D718" s="200">
        <v>10481</v>
      </c>
      <c r="E718" s="201">
        <v>2.6020352598417112E-4</v>
      </c>
      <c r="F718" s="158" t="s">
        <v>404</v>
      </c>
      <c r="G718" s="202" t="s">
        <v>405</v>
      </c>
      <c r="H718" s="203">
        <v>43133</v>
      </c>
      <c r="I718" s="204" t="s">
        <v>411</v>
      </c>
    </row>
    <row r="719" spans="2:9">
      <c r="B719" s="199" t="s">
        <v>788</v>
      </c>
      <c r="C719" s="200">
        <v>5130</v>
      </c>
      <c r="D719" s="200">
        <v>5130</v>
      </c>
      <c r="E719" s="201">
        <v>3.0158057678205216E-4</v>
      </c>
      <c r="F719" s="158" t="s">
        <v>404</v>
      </c>
      <c r="G719" s="202" t="s">
        <v>405</v>
      </c>
      <c r="H719" s="203">
        <v>43134</v>
      </c>
      <c r="I719" s="204" t="s">
        <v>411</v>
      </c>
    </row>
    <row r="720" spans="2:9">
      <c r="B720" s="199" t="s">
        <v>788</v>
      </c>
      <c r="C720" s="200">
        <v>1537</v>
      </c>
      <c r="D720" s="200">
        <v>1537</v>
      </c>
      <c r="E720" s="201">
        <v>1.4761075840968681E-4</v>
      </c>
      <c r="F720" s="158" t="s">
        <v>404</v>
      </c>
      <c r="G720" s="202" t="s">
        <v>405</v>
      </c>
      <c r="H720" s="203">
        <v>43136</v>
      </c>
      <c r="I720" s="204" t="s">
        <v>411</v>
      </c>
    </row>
    <row r="721" spans="2:9">
      <c r="B721" s="199" t="s">
        <v>788</v>
      </c>
      <c r="C721" s="200">
        <v>602</v>
      </c>
      <c r="D721" s="200">
        <v>602</v>
      </c>
      <c r="E721" s="201">
        <v>4.4225679468945156E-5</v>
      </c>
      <c r="F721" s="158" t="s">
        <v>404</v>
      </c>
      <c r="G721" s="202" t="s">
        <v>405</v>
      </c>
      <c r="H721" s="203">
        <v>43137</v>
      </c>
      <c r="I721" s="204" t="s">
        <v>411</v>
      </c>
    </row>
    <row r="722" spans="2:9">
      <c r="B722" s="199" t="s">
        <v>788</v>
      </c>
      <c r="C722" s="200">
        <v>4865</v>
      </c>
      <c r="D722" s="200">
        <v>4865</v>
      </c>
      <c r="E722" s="201">
        <v>1.7321964242228356E-5</v>
      </c>
      <c r="F722" s="158" t="s">
        <v>404</v>
      </c>
      <c r="G722" s="202" t="s">
        <v>405</v>
      </c>
      <c r="H722" s="203">
        <v>43140</v>
      </c>
      <c r="I722" s="204" t="s">
        <v>411</v>
      </c>
    </row>
    <row r="723" spans="2:9">
      <c r="B723" s="199" t="s">
        <v>788</v>
      </c>
      <c r="C723" s="200">
        <v>2354</v>
      </c>
      <c r="D723" s="200">
        <v>2354</v>
      </c>
      <c r="E723" s="201">
        <v>1.3998564125986869E-4</v>
      </c>
      <c r="F723" s="158" t="s">
        <v>404</v>
      </c>
      <c r="G723" s="202" t="s">
        <v>405</v>
      </c>
      <c r="H723" s="203">
        <v>43141</v>
      </c>
      <c r="I723" s="204" t="s">
        <v>411</v>
      </c>
    </row>
    <row r="724" spans="2:9">
      <c r="B724" s="199" t="s">
        <v>788</v>
      </c>
      <c r="C724" s="200">
        <v>283</v>
      </c>
      <c r="D724" s="200">
        <v>283</v>
      </c>
      <c r="E724" s="201">
        <v>6.7734059511969353E-5</v>
      </c>
      <c r="F724" s="158" t="s">
        <v>404</v>
      </c>
      <c r="G724" s="202" t="s">
        <v>405</v>
      </c>
      <c r="H724" s="203">
        <v>43143</v>
      </c>
      <c r="I724" s="204" t="s">
        <v>411</v>
      </c>
    </row>
    <row r="725" spans="2:9">
      <c r="B725" s="199" t="s">
        <v>788</v>
      </c>
      <c r="C725" s="200">
        <v>1539</v>
      </c>
      <c r="D725" s="200">
        <v>1539</v>
      </c>
      <c r="E725" s="201">
        <v>8.143049635466154E-6</v>
      </c>
      <c r="F725" s="158" t="s">
        <v>404</v>
      </c>
      <c r="G725" s="202" t="s">
        <v>405</v>
      </c>
      <c r="H725" s="203">
        <v>43144</v>
      </c>
      <c r="I725" s="204" t="s">
        <v>411</v>
      </c>
    </row>
    <row r="726" spans="2:9">
      <c r="B726" s="199" t="s">
        <v>788</v>
      </c>
      <c r="C726" s="200">
        <v>4590</v>
      </c>
      <c r="D726" s="200">
        <v>4590</v>
      </c>
      <c r="E726" s="201">
        <v>4.4283227522906049E-5</v>
      </c>
      <c r="F726" s="158" t="s">
        <v>404</v>
      </c>
      <c r="G726" s="202" t="s">
        <v>405</v>
      </c>
      <c r="H726" s="203">
        <v>43145</v>
      </c>
      <c r="I726" s="204" t="s">
        <v>411</v>
      </c>
    </row>
    <row r="727" spans="2:9">
      <c r="B727" s="199" t="s">
        <v>788</v>
      </c>
      <c r="C727" s="200">
        <v>16341</v>
      </c>
      <c r="D727" s="200">
        <v>16341</v>
      </c>
      <c r="E727" s="201">
        <v>1.3207278384024611E-4</v>
      </c>
      <c r="F727" s="158" t="s">
        <v>404</v>
      </c>
      <c r="G727" s="202" t="s">
        <v>405</v>
      </c>
      <c r="H727" s="203">
        <v>43146</v>
      </c>
      <c r="I727" s="204" t="s">
        <v>411</v>
      </c>
    </row>
    <row r="728" spans="2:9">
      <c r="B728" s="199" t="s">
        <v>788</v>
      </c>
      <c r="C728" s="200">
        <v>2045</v>
      </c>
      <c r="D728" s="200">
        <v>2045</v>
      </c>
      <c r="E728" s="201">
        <v>4.7019637488746437E-4</v>
      </c>
      <c r="F728" s="158" t="s">
        <v>404</v>
      </c>
      <c r="G728" s="202" t="s">
        <v>405</v>
      </c>
      <c r="H728" s="203">
        <v>43147</v>
      </c>
      <c r="I728" s="204" t="s">
        <v>411</v>
      </c>
    </row>
    <row r="729" spans="2:9">
      <c r="B729" s="199" t="s">
        <v>788</v>
      </c>
      <c r="C729" s="200">
        <v>3394</v>
      </c>
      <c r="D729" s="200">
        <v>3394</v>
      </c>
      <c r="E729" s="201">
        <v>5.8842885175011607E-5</v>
      </c>
      <c r="F729" s="158" t="s">
        <v>404</v>
      </c>
      <c r="G729" s="202" t="s">
        <v>405</v>
      </c>
      <c r="H729" s="203">
        <v>43148</v>
      </c>
      <c r="I729" s="204" t="s">
        <v>411</v>
      </c>
    </row>
    <row r="730" spans="2:9">
      <c r="B730" s="199" t="s">
        <v>788</v>
      </c>
      <c r="C730" s="200">
        <v>392</v>
      </c>
      <c r="D730" s="200">
        <v>392</v>
      </c>
      <c r="E730" s="201">
        <v>9.7659047571632961E-5</v>
      </c>
      <c r="F730" s="158" t="s">
        <v>404</v>
      </c>
      <c r="G730" s="202" t="s">
        <v>405</v>
      </c>
      <c r="H730" s="203">
        <v>43151</v>
      </c>
      <c r="I730" s="204" t="s">
        <v>411</v>
      </c>
    </row>
    <row r="731" spans="2:9">
      <c r="B731" s="199" t="s">
        <v>788</v>
      </c>
      <c r="C731" s="200">
        <v>3146</v>
      </c>
      <c r="D731" s="200">
        <v>3146</v>
      </c>
      <c r="E731" s="201">
        <v>1.1279418576334743E-5</v>
      </c>
      <c r="F731" s="158" t="s">
        <v>404</v>
      </c>
      <c r="G731" s="202" t="s">
        <v>405</v>
      </c>
      <c r="H731" s="203">
        <v>43152</v>
      </c>
      <c r="I731" s="204" t="s">
        <v>411</v>
      </c>
    </row>
    <row r="732" spans="2:9">
      <c r="B732" s="199" t="s">
        <v>788</v>
      </c>
      <c r="C732" s="200">
        <v>876</v>
      </c>
      <c r="D732" s="200">
        <v>876</v>
      </c>
      <c r="E732" s="201">
        <v>9.0523088880482415E-5</v>
      </c>
      <c r="F732" s="158" t="s">
        <v>404</v>
      </c>
      <c r="G732" s="202" t="s">
        <v>405</v>
      </c>
      <c r="H732" s="203">
        <v>43153</v>
      </c>
      <c r="I732" s="204" t="s">
        <v>411</v>
      </c>
    </row>
    <row r="733" spans="2:9">
      <c r="B733" s="199" t="s">
        <v>788</v>
      </c>
      <c r="C733" s="200">
        <v>191</v>
      </c>
      <c r="D733" s="200">
        <v>191</v>
      </c>
      <c r="E733" s="201">
        <v>2.5206047634870497E-5</v>
      </c>
      <c r="F733" s="158" t="s">
        <v>404</v>
      </c>
      <c r="G733" s="202" t="s">
        <v>405</v>
      </c>
      <c r="H733" s="203">
        <v>43154</v>
      </c>
      <c r="I733" s="204" t="s">
        <v>411</v>
      </c>
    </row>
    <row r="734" spans="2:9">
      <c r="B734" s="199" t="s">
        <v>788</v>
      </c>
      <c r="C734" s="200">
        <v>1533</v>
      </c>
      <c r="D734" s="200">
        <v>1533</v>
      </c>
      <c r="E734" s="201">
        <v>5.4958391532651425E-6</v>
      </c>
      <c r="F734" s="158" t="s">
        <v>404</v>
      </c>
      <c r="G734" s="202" t="s">
        <v>405</v>
      </c>
      <c r="H734" s="203">
        <v>43155</v>
      </c>
      <c r="I734" s="204" t="s">
        <v>411</v>
      </c>
    </row>
    <row r="735" spans="2:9">
      <c r="B735" s="199" t="s">
        <v>788</v>
      </c>
      <c r="C735" s="200">
        <v>505</v>
      </c>
      <c r="D735" s="200">
        <v>505</v>
      </c>
      <c r="E735" s="201">
        <v>4.411058336102337E-5</v>
      </c>
      <c r="F735" s="158" t="s">
        <v>404</v>
      </c>
      <c r="G735" s="202" t="s">
        <v>405</v>
      </c>
      <c r="H735" s="203">
        <v>43158</v>
      </c>
      <c r="I735" s="204" t="s">
        <v>411</v>
      </c>
    </row>
    <row r="736" spans="2:9">
      <c r="B736" s="199" t="s">
        <v>788</v>
      </c>
      <c r="C736" s="200">
        <v>9054</v>
      </c>
      <c r="D736" s="200">
        <v>9054</v>
      </c>
      <c r="E736" s="201">
        <v>1.4530883625125116E-5</v>
      </c>
      <c r="F736" s="158" t="s">
        <v>404</v>
      </c>
      <c r="G736" s="202" t="s">
        <v>405</v>
      </c>
      <c r="H736" s="203">
        <v>43161</v>
      </c>
      <c r="I736" s="204" t="s">
        <v>411</v>
      </c>
    </row>
    <row r="737" spans="2:9">
      <c r="B737" s="199" t="s">
        <v>788</v>
      </c>
      <c r="C737" s="200">
        <v>694</v>
      </c>
      <c r="D737" s="200">
        <v>694</v>
      </c>
      <c r="E737" s="201">
        <v>2.6052004028095601E-4</v>
      </c>
      <c r="F737" s="158" t="s">
        <v>404</v>
      </c>
      <c r="G737" s="202" t="s">
        <v>405</v>
      </c>
      <c r="H737" s="203">
        <v>43162</v>
      </c>
      <c r="I737" s="204" t="s">
        <v>411</v>
      </c>
    </row>
    <row r="738" spans="2:9">
      <c r="B738" s="199" t="s">
        <v>788</v>
      </c>
      <c r="C738" s="200">
        <v>2338</v>
      </c>
      <c r="D738" s="200">
        <v>2338</v>
      </c>
      <c r="E738" s="201">
        <v>1.9969174724429367E-5</v>
      </c>
      <c r="F738" s="158" t="s">
        <v>404</v>
      </c>
      <c r="G738" s="202" t="s">
        <v>405</v>
      </c>
      <c r="H738" s="203">
        <v>43163</v>
      </c>
      <c r="I738" s="204" t="s">
        <v>411</v>
      </c>
    </row>
    <row r="739" spans="2:9">
      <c r="B739" s="199" t="s">
        <v>788</v>
      </c>
      <c r="C739" s="200">
        <v>984</v>
      </c>
      <c r="D739" s="200">
        <v>984</v>
      </c>
      <c r="E739" s="201">
        <v>6.7273675080282221E-5</v>
      </c>
      <c r="F739" s="158" t="s">
        <v>404</v>
      </c>
      <c r="G739" s="202" t="s">
        <v>405</v>
      </c>
      <c r="H739" s="203">
        <v>43164</v>
      </c>
      <c r="I739" s="204" t="s">
        <v>411</v>
      </c>
    </row>
    <row r="740" spans="2:9">
      <c r="B740" s="199" t="s">
        <v>788</v>
      </c>
      <c r="C740" s="200">
        <v>3870</v>
      </c>
      <c r="D740" s="200">
        <v>3870</v>
      </c>
      <c r="E740" s="201">
        <v>2.8313642548758641E-5</v>
      </c>
      <c r="F740" s="158" t="s">
        <v>404</v>
      </c>
      <c r="G740" s="202" t="s">
        <v>405</v>
      </c>
      <c r="H740" s="203">
        <v>43167</v>
      </c>
      <c r="I740" s="204" t="s">
        <v>411</v>
      </c>
    </row>
    <row r="741" spans="2:9">
      <c r="B741" s="199" t="s">
        <v>788</v>
      </c>
      <c r="C741" s="200">
        <v>6118</v>
      </c>
      <c r="D741" s="200">
        <v>6118</v>
      </c>
      <c r="E741" s="201">
        <v>1.1135548441432513E-4</v>
      </c>
      <c r="F741" s="158" t="s">
        <v>404</v>
      </c>
      <c r="G741" s="202" t="s">
        <v>405</v>
      </c>
      <c r="H741" s="203">
        <v>43168</v>
      </c>
      <c r="I741" s="204" t="s">
        <v>411</v>
      </c>
    </row>
    <row r="742" spans="2:9">
      <c r="B742" s="199" t="s">
        <v>788</v>
      </c>
      <c r="C742" s="200">
        <v>3656</v>
      </c>
      <c r="D742" s="200">
        <v>3656</v>
      </c>
      <c r="E742" s="201">
        <v>1.7603949706636725E-4</v>
      </c>
      <c r="F742" s="158" t="s">
        <v>404</v>
      </c>
      <c r="G742" s="202" t="s">
        <v>405</v>
      </c>
      <c r="H742" s="203">
        <v>43169</v>
      </c>
      <c r="I742" s="204" t="s">
        <v>411</v>
      </c>
    </row>
    <row r="743" spans="2:9">
      <c r="B743" s="199" t="s">
        <v>788</v>
      </c>
      <c r="C743" s="200">
        <v>1130</v>
      </c>
      <c r="D743" s="200">
        <v>1130</v>
      </c>
      <c r="E743" s="201">
        <v>1.0519784264050974E-4</v>
      </c>
      <c r="F743" s="158" t="s">
        <v>404</v>
      </c>
      <c r="G743" s="202" t="s">
        <v>405</v>
      </c>
      <c r="H743" s="203">
        <v>43172</v>
      </c>
      <c r="I743" s="204" t="s">
        <v>411</v>
      </c>
    </row>
    <row r="744" spans="2:9">
      <c r="B744" s="199" t="s">
        <v>788</v>
      </c>
      <c r="C744" s="200">
        <v>9902</v>
      </c>
      <c r="D744" s="200">
        <v>9902</v>
      </c>
      <c r="E744" s="201">
        <v>3.2514650487903723E-5</v>
      </c>
      <c r="F744" s="158" t="s">
        <v>404</v>
      </c>
      <c r="G744" s="202" t="s">
        <v>405</v>
      </c>
      <c r="H744" s="203">
        <v>43173</v>
      </c>
      <c r="I744" s="204" t="s">
        <v>411</v>
      </c>
    </row>
    <row r="745" spans="2:9">
      <c r="B745" s="199" t="s">
        <v>788</v>
      </c>
      <c r="C745" s="200">
        <v>484</v>
      </c>
      <c r="D745" s="200">
        <v>484</v>
      </c>
      <c r="E745" s="201">
        <v>2.8492041516037404E-4</v>
      </c>
      <c r="F745" s="158" t="s">
        <v>404</v>
      </c>
      <c r="G745" s="202" t="s">
        <v>405</v>
      </c>
      <c r="H745" s="203">
        <v>43174</v>
      </c>
      <c r="I745" s="204" t="s">
        <v>411</v>
      </c>
    </row>
    <row r="746" spans="2:9">
      <c r="B746" s="199" t="s">
        <v>788</v>
      </c>
      <c r="C746" s="200">
        <v>3356</v>
      </c>
      <c r="D746" s="200">
        <v>3356</v>
      </c>
      <c r="E746" s="201">
        <v>1.3926629058535754E-5</v>
      </c>
      <c r="F746" s="158" t="s">
        <v>404</v>
      </c>
      <c r="G746" s="202" t="s">
        <v>405</v>
      </c>
      <c r="H746" s="203">
        <v>43175</v>
      </c>
      <c r="I746" s="204" t="s">
        <v>411</v>
      </c>
    </row>
    <row r="747" spans="2:9">
      <c r="B747" s="199" t="s">
        <v>788</v>
      </c>
      <c r="C747" s="200">
        <v>3970</v>
      </c>
      <c r="D747" s="200">
        <v>3970</v>
      </c>
      <c r="E747" s="201">
        <v>9.656563454637601E-5</v>
      </c>
      <c r="F747" s="158" t="s">
        <v>404</v>
      </c>
      <c r="G747" s="202" t="s">
        <v>405</v>
      </c>
      <c r="H747" s="203">
        <v>43177</v>
      </c>
      <c r="I747" s="204" t="s">
        <v>411</v>
      </c>
    </row>
    <row r="748" spans="2:9">
      <c r="B748" s="199" t="s">
        <v>788</v>
      </c>
      <c r="C748" s="200">
        <v>2210</v>
      </c>
      <c r="D748" s="200">
        <v>2210</v>
      </c>
      <c r="E748" s="201">
        <v>1.1423288711236971E-4</v>
      </c>
      <c r="F748" s="158" t="s">
        <v>404</v>
      </c>
      <c r="G748" s="202" t="s">
        <v>405</v>
      </c>
      <c r="H748" s="203">
        <v>43178</v>
      </c>
      <c r="I748" s="204" t="s">
        <v>411</v>
      </c>
    </row>
    <row r="749" spans="2:9">
      <c r="B749" s="199" t="s">
        <v>788</v>
      </c>
      <c r="C749" s="200">
        <v>114</v>
      </c>
      <c r="D749" s="200">
        <v>114</v>
      </c>
      <c r="E749" s="201">
        <v>6.3590599626785161E-5</v>
      </c>
      <c r="F749" s="158" t="s">
        <v>404</v>
      </c>
      <c r="G749" s="202" t="s">
        <v>405</v>
      </c>
      <c r="H749" s="203">
        <v>43179</v>
      </c>
      <c r="I749" s="204" t="s">
        <v>411</v>
      </c>
    </row>
    <row r="750" spans="2:9">
      <c r="B750" s="199" t="s">
        <v>788</v>
      </c>
      <c r="C750" s="200">
        <v>2766</v>
      </c>
      <c r="D750" s="200">
        <v>2766</v>
      </c>
      <c r="E750" s="201">
        <v>3.2802390757708185E-6</v>
      </c>
      <c r="F750" s="158" t="s">
        <v>404</v>
      </c>
      <c r="G750" s="202" t="s">
        <v>405</v>
      </c>
      <c r="H750" s="203">
        <v>43180</v>
      </c>
      <c r="I750" s="204" t="s">
        <v>411</v>
      </c>
    </row>
    <row r="751" spans="2:9">
      <c r="B751" s="199" t="s">
        <v>788</v>
      </c>
      <c r="C751" s="200">
        <v>1892</v>
      </c>
      <c r="D751" s="200">
        <v>1892</v>
      </c>
      <c r="E751" s="201">
        <v>7.958895862791301E-5</v>
      </c>
      <c r="F751" s="158" t="s">
        <v>404</v>
      </c>
      <c r="G751" s="202" t="s">
        <v>405</v>
      </c>
      <c r="H751" s="203">
        <v>43181</v>
      </c>
      <c r="I751" s="204" t="s">
        <v>411</v>
      </c>
    </row>
    <row r="752" spans="2:9">
      <c r="B752" s="199" t="s">
        <v>788</v>
      </c>
      <c r="C752" s="200">
        <v>8962</v>
      </c>
      <c r="D752" s="200">
        <v>8962</v>
      </c>
      <c r="E752" s="201">
        <v>5.4440459047003399E-5</v>
      </c>
      <c r="F752" s="158" t="s">
        <v>404</v>
      </c>
      <c r="G752" s="202" t="s">
        <v>405</v>
      </c>
      <c r="H752" s="203">
        <v>43182</v>
      </c>
      <c r="I752" s="204" t="s">
        <v>411</v>
      </c>
    </row>
    <row r="753" spans="2:9">
      <c r="B753" s="199" t="s">
        <v>788</v>
      </c>
      <c r="C753" s="200">
        <v>874</v>
      </c>
      <c r="D753" s="200">
        <v>874</v>
      </c>
      <c r="E753" s="201">
        <v>2.5787282979875502E-4</v>
      </c>
      <c r="F753" s="158" t="s">
        <v>404</v>
      </c>
      <c r="G753" s="202" t="s">
        <v>405</v>
      </c>
      <c r="H753" s="203">
        <v>43185</v>
      </c>
      <c r="I753" s="204" t="s">
        <v>411</v>
      </c>
    </row>
    <row r="754" spans="2:9">
      <c r="B754" s="199" t="s">
        <v>788</v>
      </c>
      <c r="C754" s="200">
        <v>762</v>
      </c>
      <c r="D754" s="200">
        <v>762</v>
      </c>
      <c r="E754" s="201">
        <v>2.5148499580909607E-5</v>
      </c>
      <c r="F754" s="158" t="s">
        <v>404</v>
      </c>
      <c r="G754" s="202" t="s">
        <v>405</v>
      </c>
      <c r="H754" s="203">
        <v>43186</v>
      </c>
      <c r="I754" s="204" t="s">
        <v>411</v>
      </c>
    </row>
    <row r="755" spans="2:9">
      <c r="B755" s="199" t="s">
        <v>788</v>
      </c>
      <c r="C755" s="200">
        <v>1658</v>
      </c>
      <c r="D755" s="200">
        <v>1658</v>
      </c>
      <c r="E755" s="201">
        <v>2.192580855909968E-5</v>
      </c>
      <c r="F755" s="158" t="s">
        <v>404</v>
      </c>
      <c r="G755" s="202" t="s">
        <v>405</v>
      </c>
      <c r="H755" s="203">
        <v>43187</v>
      </c>
      <c r="I755" s="204" t="s">
        <v>411</v>
      </c>
    </row>
    <row r="756" spans="2:9">
      <c r="B756" s="199" t="s">
        <v>788</v>
      </c>
      <c r="C756" s="200">
        <v>227</v>
      </c>
      <c r="D756" s="200">
        <v>227</v>
      </c>
      <c r="E756" s="201">
        <v>4.7707336733579099E-5</v>
      </c>
      <c r="F756" s="158" t="s">
        <v>404</v>
      </c>
      <c r="G756" s="202" t="s">
        <v>405</v>
      </c>
      <c r="H756" s="203">
        <v>43188</v>
      </c>
      <c r="I756" s="204" t="s">
        <v>411</v>
      </c>
    </row>
    <row r="757" spans="2:9">
      <c r="B757" s="199" t="s">
        <v>788</v>
      </c>
      <c r="C757" s="200">
        <v>10092</v>
      </c>
      <c r="D757" s="200">
        <v>10092</v>
      </c>
      <c r="E757" s="201">
        <v>6.5317041245611913E-6</v>
      </c>
      <c r="F757" s="158" t="s">
        <v>404</v>
      </c>
      <c r="G757" s="202" t="s">
        <v>405</v>
      </c>
      <c r="H757" s="203">
        <v>43189</v>
      </c>
      <c r="I757" s="204" t="s">
        <v>411</v>
      </c>
    </row>
    <row r="758" spans="2:9">
      <c r="B758" s="199" t="s">
        <v>788</v>
      </c>
      <c r="C758" s="200">
        <v>108754</v>
      </c>
      <c r="D758" s="200">
        <v>108754</v>
      </c>
      <c r="E758" s="201">
        <v>2.9038748028665872E-4</v>
      </c>
      <c r="F758" s="158" t="s">
        <v>404</v>
      </c>
      <c r="G758" s="202" t="s">
        <v>405</v>
      </c>
      <c r="H758" s="203">
        <v>43190</v>
      </c>
      <c r="I758" s="204" t="s">
        <v>411</v>
      </c>
    </row>
    <row r="759" spans="2:9">
      <c r="B759" s="199" t="s">
        <v>788</v>
      </c>
      <c r="C759" s="200">
        <v>1340</v>
      </c>
      <c r="D759" s="200">
        <v>1340</v>
      </c>
      <c r="E759" s="201">
        <v>3.1292905302313994E-3</v>
      </c>
      <c r="F759" s="158" t="s">
        <v>404</v>
      </c>
      <c r="G759" s="202" t="s">
        <v>405</v>
      </c>
      <c r="H759" s="203">
        <v>43191</v>
      </c>
      <c r="I759" s="204" t="s">
        <v>411</v>
      </c>
    </row>
    <row r="760" spans="2:9">
      <c r="B760" s="199" t="s">
        <v>788</v>
      </c>
      <c r="C760" s="200">
        <v>5892</v>
      </c>
      <c r="D760" s="200">
        <v>5892</v>
      </c>
      <c r="E760" s="201">
        <v>3.8557196153797337E-5</v>
      </c>
      <c r="F760" s="158" t="s">
        <v>404</v>
      </c>
      <c r="G760" s="202" t="s">
        <v>405</v>
      </c>
      <c r="H760" s="203">
        <v>43192</v>
      </c>
      <c r="I760" s="204" t="s">
        <v>411</v>
      </c>
    </row>
    <row r="761" spans="2:9">
      <c r="B761" s="199" t="s">
        <v>788</v>
      </c>
      <c r="C761" s="200">
        <v>3206</v>
      </c>
      <c r="D761" s="200">
        <v>3206</v>
      </c>
      <c r="E761" s="201">
        <v>1.6953656696878651E-4</v>
      </c>
      <c r="F761" s="158" t="s">
        <v>404</v>
      </c>
      <c r="G761" s="202" t="s">
        <v>405</v>
      </c>
      <c r="H761" s="203">
        <v>43193</v>
      </c>
      <c r="I761" s="204" t="s">
        <v>411</v>
      </c>
    </row>
    <row r="762" spans="2:9">
      <c r="B762" s="199" t="s">
        <v>788</v>
      </c>
      <c r="C762" s="200">
        <v>4882</v>
      </c>
      <c r="D762" s="200">
        <v>4882</v>
      </c>
      <c r="E762" s="201">
        <v>9.2249530499309145E-5</v>
      </c>
      <c r="F762" s="158" t="s">
        <v>404</v>
      </c>
      <c r="G762" s="202" t="s">
        <v>405</v>
      </c>
      <c r="H762" s="203">
        <v>43194</v>
      </c>
      <c r="I762" s="204" t="s">
        <v>411</v>
      </c>
    </row>
    <row r="763" spans="2:9">
      <c r="B763" s="199" t="s">
        <v>788</v>
      </c>
      <c r="C763" s="200">
        <v>6012</v>
      </c>
      <c r="D763" s="200">
        <v>6012</v>
      </c>
      <c r="E763" s="201">
        <v>1.4047479971853626E-4</v>
      </c>
      <c r="F763" s="158" t="s">
        <v>404</v>
      </c>
      <c r="G763" s="202" t="s">
        <v>405</v>
      </c>
      <c r="H763" s="203">
        <v>43195</v>
      </c>
      <c r="I763" s="204" t="s">
        <v>411</v>
      </c>
    </row>
    <row r="764" spans="2:9">
      <c r="B764" s="199" t="s">
        <v>788</v>
      </c>
      <c r="C764" s="200">
        <v>1202</v>
      </c>
      <c r="D764" s="200">
        <v>1202</v>
      </c>
      <c r="E764" s="201">
        <v>1.7298945020643999E-4</v>
      </c>
      <c r="F764" s="158" t="s">
        <v>404</v>
      </c>
      <c r="G764" s="202" t="s">
        <v>405</v>
      </c>
      <c r="H764" s="203">
        <v>43196</v>
      </c>
      <c r="I764" s="204" t="s">
        <v>411</v>
      </c>
    </row>
    <row r="765" spans="2:9">
      <c r="B765" s="199" t="s">
        <v>788</v>
      </c>
      <c r="C765" s="200">
        <v>2176</v>
      </c>
      <c r="D765" s="200">
        <v>2176</v>
      </c>
      <c r="E765" s="201">
        <v>3.4586380430495818E-5</v>
      </c>
      <c r="F765" s="158" t="s">
        <v>404</v>
      </c>
      <c r="G765" s="202" t="s">
        <v>405</v>
      </c>
      <c r="H765" s="203">
        <v>43199</v>
      </c>
      <c r="I765" s="204" t="s">
        <v>411</v>
      </c>
    </row>
    <row r="766" spans="2:9">
      <c r="B766" s="199" t="s">
        <v>788</v>
      </c>
      <c r="C766" s="200">
        <v>1284</v>
      </c>
      <c r="D766" s="200">
        <v>1284</v>
      </c>
      <c r="E766" s="201">
        <v>6.2612282709449996E-5</v>
      </c>
      <c r="F766" s="158" t="s">
        <v>404</v>
      </c>
      <c r="G766" s="202" t="s">
        <v>405</v>
      </c>
      <c r="H766" s="203">
        <v>43200</v>
      </c>
      <c r="I766" s="204" t="s">
        <v>411</v>
      </c>
    </row>
    <row r="767" spans="2:9">
      <c r="B767" s="199" t="s">
        <v>788</v>
      </c>
      <c r="C767" s="200">
        <v>5626</v>
      </c>
      <c r="D767" s="200">
        <v>5626</v>
      </c>
      <c r="E767" s="201">
        <v>3.6945850642892374E-5</v>
      </c>
      <c r="F767" s="158" t="s">
        <v>404</v>
      </c>
      <c r="G767" s="202" t="s">
        <v>405</v>
      </c>
      <c r="H767" s="203">
        <v>43201</v>
      </c>
      <c r="I767" s="204" t="s">
        <v>411</v>
      </c>
    </row>
    <row r="768" spans="2:9">
      <c r="B768" s="199" t="s">
        <v>788</v>
      </c>
      <c r="C768" s="200">
        <v>522</v>
      </c>
      <c r="D768" s="200">
        <v>522</v>
      </c>
      <c r="E768" s="201">
        <v>1.6188267579198793E-4</v>
      </c>
      <c r="F768" s="158" t="s">
        <v>404</v>
      </c>
      <c r="G768" s="202" t="s">
        <v>405</v>
      </c>
      <c r="H768" s="203">
        <v>43202</v>
      </c>
      <c r="I768" s="204" t="s">
        <v>411</v>
      </c>
    </row>
    <row r="769" spans="2:9">
      <c r="B769" s="199" t="s">
        <v>788</v>
      </c>
      <c r="C769" s="200">
        <v>16970</v>
      </c>
      <c r="D769" s="200">
        <v>16970</v>
      </c>
      <c r="E769" s="201">
        <v>1.5020042083792694E-5</v>
      </c>
      <c r="F769" s="158" t="s">
        <v>404</v>
      </c>
      <c r="G769" s="202" t="s">
        <v>405</v>
      </c>
      <c r="H769" s="203">
        <v>43203</v>
      </c>
      <c r="I769" s="204" t="s">
        <v>411</v>
      </c>
    </row>
    <row r="770" spans="2:9">
      <c r="B770" s="199" t="s">
        <v>788</v>
      </c>
      <c r="C770" s="200">
        <v>3610</v>
      </c>
      <c r="D770" s="200">
        <v>3610</v>
      </c>
      <c r="E770" s="201">
        <v>4.8829523785816472E-4</v>
      </c>
      <c r="F770" s="158" t="s">
        <v>404</v>
      </c>
      <c r="G770" s="202" t="s">
        <v>405</v>
      </c>
      <c r="H770" s="203">
        <v>43205</v>
      </c>
      <c r="I770" s="204" t="s">
        <v>411</v>
      </c>
    </row>
    <row r="771" spans="2:9">
      <c r="B771" s="199" t="s">
        <v>788</v>
      </c>
      <c r="C771" s="200">
        <v>3590</v>
      </c>
      <c r="D771" s="200">
        <v>3590</v>
      </c>
      <c r="E771" s="201">
        <v>1.0387423739940924E-4</v>
      </c>
      <c r="F771" s="158" t="s">
        <v>404</v>
      </c>
      <c r="G771" s="202" t="s">
        <v>405</v>
      </c>
      <c r="H771" s="203">
        <v>43206</v>
      </c>
      <c r="I771" s="204" t="s">
        <v>411</v>
      </c>
    </row>
    <row r="772" spans="2:9">
      <c r="B772" s="199" t="s">
        <v>788</v>
      </c>
      <c r="C772" s="200">
        <v>2786</v>
      </c>
      <c r="D772" s="200">
        <v>2786</v>
      </c>
      <c r="E772" s="201">
        <v>1.0329875685980032E-4</v>
      </c>
      <c r="F772" s="158" t="s">
        <v>404</v>
      </c>
      <c r="G772" s="202" t="s">
        <v>405</v>
      </c>
      <c r="H772" s="203">
        <v>43207</v>
      </c>
      <c r="I772" s="204" t="s">
        <v>411</v>
      </c>
    </row>
    <row r="773" spans="2:9">
      <c r="B773" s="199" t="s">
        <v>788</v>
      </c>
      <c r="C773" s="200">
        <v>1860</v>
      </c>
      <c r="D773" s="200">
        <v>1860</v>
      </c>
      <c r="E773" s="201">
        <v>8.0164439167521929E-5</v>
      </c>
      <c r="F773" s="158" t="s">
        <v>404</v>
      </c>
      <c r="G773" s="202" t="s">
        <v>405</v>
      </c>
      <c r="H773" s="203">
        <v>43208</v>
      </c>
      <c r="I773" s="204" t="s">
        <v>411</v>
      </c>
    </row>
    <row r="774" spans="2:9">
      <c r="B774" s="199" t="s">
        <v>788</v>
      </c>
      <c r="C774" s="200">
        <v>1024</v>
      </c>
      <c r="D774" s="200">
        <v>1024</v>
      </c>
      <c r="E774" s="201">
        <v>5.3519690183629134E-5</v>
      </c>
      <c r="F774" s="158" t="s">
        <v>404</v>
      </c>
      <c r="G774" s="202" t="s">
        <v>405</v>
      </c>
      <c r="H774" s="203">
        <v>43209</v>
      </c>
      <c r="I774" s="204" t="s">
        <v>411</v>
      </c>
    </row>
    <row r="775" spans="2:9">
      <c r="B775" s="199" t="s">
        <v>788</v>
      </c>
      <c r="C775" s="200">
        <v>2398</v>
      </c>
      <c r="D775" s="200">
        <v>2398</v>
      </c>
      <c r="E775" s="201">
        <v>2.9464603627976475E-5</v>
      </c>
      <c r="F775" s="158" t="s">
        <v>404</v>
      </c>
      <c r="G775" s="202" t="s">
        <v>405</v>
      </c>
      <c r="H775" s="203">
        <v>43210</v>
      </c>
      <c r="I775" s="204" t="s">
        <v>411</v>
      </c>
    </row>
    <row r="776" spans="2:9">
      <c r="B776" s="199" t="s">
        <v>788</v>
      </c>
      <c r="C776" s="200">
        <v>746</v>
      </c>
      <c r="D776" s="200">
        <v>746</v>
      </c>
      <c r="E776" s="201">
        <v>6.9000116699108964E-5</v>
      </c>
      <c r="F776" s="158" t="s">
        <v>404</v>
      </c>
      <c r="G776" s="202" t="s">
        <v>405</v>
      </c>
      <c r="H776" s="203">
        <v>43212</v>
      </c>
      <c r="I776" s="204" t="s">
        <v>411</v>
      </c>
    </row>
    <row r="777" spans="2:9">
      <c r="B777" s="199" t="s">
        <v>788</v>
      </c>
      <c r="C777" s="200">
        <v>18</v>
      </c>
      <c r="D777" s="200">
        <v>18</v>
      </c>
      <c r="E777" s="201">
        <v>2.1465424127412548E-5</v>
      </c>
      <c r="F777" s="158" t="s">
        <v>404</v>
      </c>
      <c r="G777" s="202" t="s">
        <v>405</v>
      </c>
      <c r="H777" s="203">
        <v>43213</v>
      </c>
      <c r="I777" s="204" t="s">
        <v>411</v>
      </c>
    </row>
    <row r="778" spans="2:9">
      <c r="B778" s="199" t="s">
        <v>788</v>
      </c>
      <c r="C778" s="200">
        <v>204</v>
      </c>
      <c r="D778" s="200">
        <v>204</v>
      </c>
      <c r="E778" s="201">
        <v>5.1793248564802398E-7</v>
      </c>
      <c r="F778" s="158" t="s">
        <v>404</v>
      </c>
      <c r="G778" s="202" t="s">
        <v>405</v>
      </c>
      <c r="H778" s="203">
        <v>43214</v>
      </c>
      <c r="I778" s="204" t="s">
        <v>411</v>
      </c>
    </row>
    <row r="779" spans="2:9">
      <c r="B779" s="199" t="s">
        <v>788</v>
      </c>
      <c r="C779" s="200">
        <v>3218</v>
      </c>
      <c r="D779" s="200">
        <v>3218</v>
      </c>
      <c r="E779" s="201">
        <v>5.8699015040109376E-6</v>
      </c>
      <c r="F779" s="158" t="s">
        <v>404</v>
      </c>
      <c r="G779" s="202" t="s">
        <v>405</v>
      </c>
      <c r="H779" s="203">
        <v>43215</v>
      </c>
      <c r="I779" s="204" t="s">
        <v>411</v>
      </c>
    </row>
    <row r="780" spans="2:9">
      <c r="B780" s="199" t="s">
        <v>788</v>
      </c>
      <c r="C780" s="200">
        <v>2484</v>
      </c>
      <c r="D780" s="200">
        <v>2484</v>
      </c>
      <c r="E780" s="201">
        <v>9.2594818823074504E-5</v>
      </c>
      <c r="F780" s="158" t="s">
        <v>404</v>
      </c>
      <c r="G780" s="202" t="s">
        <v>405</v>
      </c>
      <c r="H780" s="203">
        <v>43216</v>
      </c>
      <c r="I780" s="204" t="s">
        <v>411</v>
      </c>
    </row>
    <row r="781" spans="2:9">
      <c r="B781" s="199" t="s">
        <v>788</v>
      </c>
      <c r="C781" s="200">
        <v>7734</v>
      </c>
      <c r="D781" s="200">
        <v>7734</v>
      </c>
      <c r="E781" s="201">
        <v>7.1474683019427299E-5</v>
      </c>
      <c r="F781" s="158" t="s">
        <v>404</v>
      </c>
      <c r="G781" s="202" t="s">
        <v>405</v>
      </c>
      <c r="H781" s="203">
        <v>43217</v>
      </c>
      <c r="I781" s="204" t="s">
        <v>411</v>
      </c>
    </row>
    <row r="782" spans="2:9">
      <c r="B782" s="199" t="s">
        <v>788</v>
      </c>
      <c r="C782" s="200">
        <v>224</v>
      </c>
      <c r="D782" s="200">
        <v>224</v>
      </c>
      <c r="E782" s="201">
        <v>2.2253832466676761E-4</v>
      </c>
      <c r="F782" s="158" t="s">
        <v>404</v>
      </c>
      <c r="G782" s="202" t="s">
        <v>405</v>
      </c>
      <c r="H782" s="203">
        <v>43219</v>
      </c>
      <c r="I782" s="204" t="s">
        <v>411</v>
      </c>
    </row>
    <row r="783" spans="2:9">
      <c r="B783" s="199" t="s">
        <v>788</v>
      </c>
      <c r="C783" s="200">
        <v>82753</v>
      </c>
      <c r="D783" s="200">
        <v>82753</v>
      </c>
      <c r="E783" s="201">
        <v>6.4453820436198523E-6</v>
      </c>
      <c r="F783" s="158" t="s">
        <v>404</v>
      </c>
      <c r="G783" s="202" t="s">
        <v>405</v>
      </c>
      <c r="H783" s="203">
        <v>43220</v>
      </c>
      <c r="I783" s="204" t="s">
        <v>411</v>
      </c>
    </row>
    <row r="784" spans="2:9">
      <c r="B784" s="199" t="s">
        <v>788</v>
      </c>
      <c r="C784" s="200">
        <v>6440</v>
      </c>
      <c r="D784" s="200">
        <v>6440</v>
      </c>
      <c r="E784" s="201">
        <v>2.3811370547128291E-3</v>
      </c>
      <c r="F784" s="158" t="s">
        <v>404</v>
      </c>
      <c r="G784" s="202" t="s">
        <v>405</v>
      </c>
      <c r="H784" s="203">
        <v>43221</v>
      </c>
      <c r="I784" s="204" t="s">
        <v>411</v>
      </c>
    </row>
    <row r="785" spans="2:9">
      <c r="B785" s="199" t="s">
        <v>788</v>
      </c>
      <c r="C785" s="200">
        <v>334</v>
      </c>
      <c r="D785" s="200">
        <v>334</v>
      </c>
      <c r="E785" s="201">
        <v>1.8530473375407078E-4</v>
      </c>
      <c r="F785" s="158" t="s">
        <v>404</v>
      </c>
      <c r="G785" s="202" t="s">
        <v>405</v>
      </c>
      <c r="H785" s="203">
        <v>43222</v>
      </c>
      <c r="I785" s="204" t="s">
        <v>411</v>
      </c>
    </row>
    <row r="786" spans="2:9">
      <c r="B786" s="199" t="s">
        <v>788</v>
      </c>
      <c r="C786" s="200">
        <v>3214</v>
      </c>
      <c r="D786" s="200">
        <v>3214</v>
      </c>
      <c r="E786" s="201">
        <v>9.6105250114688894E-6</v>
      </c>
      <c r="F786" s="158" t="s">
        <v>404</v>
      </c>
      <c r="G786" s="202" t="s">
        <v>405</v>
      </c>
      <c r="H786" s="203">
        <v>43223</v>
      </c>
      <c r="I786" s="204" t="s">
        <v>411</v>
      </c>
    </row>
    <row r="787" spans="2:9">
      <c r="B787" s="199" t="s">
        <v>788</v>
      </c>
      <c r="C787" s="200">
        <v>3434</v>
      </c>
      <c r="D787" s="200">
        <v>3434</v>
      </c>
      <c r="E787" s="201">
        <v>9.2479722715152718E-5</v>
      </c>
      <c r="F787" s="158" t="s">
        <v>404</v>
      </c>
      <c r="G787" s="202" t="s">
        <v>405</v>
      </c>
      <c r="H787" s="203">
        <v>43224</v>
      </c>
      <c r="I787" s="204" t="s">
        <v>411</v>
      </c>
    </row>
    <row r="788" spans="2:9">
      <c r="B788" s="199" t="s">
        <v>788</v>
      </c>
      <c r="C788" s="200">
        <v>646</v>
      </c>
      <c r="D788" s="200">
        <v>646</v>
      </c>
      <c r="E788" s="201">
        <v>9.8810008650850772E-5</v>
      </c>
      <c r="F788" s="158" t="s">
        <v>404</v>
      </c>
      <c r="G788" s="202" t="s">
        <v>405</v>
      </c>
      <c r="H788" s="203">
        <v>43225</v>
      </c>
      <c r="I788" s="204" t="s">
        <v>411</v>
      </c>
    </row>
    <row r="789" spans="2:9">
      <c r="B789" s="199" t="s">
        <v>788</v>
      </c>
      <c r="C789" s="200">
        <v>5638</v>
      </c>
      <c r="D789" s="200">
        <v>5638</v>
      </c>
      <c r="E789" s="201">
        <v>1.858802142936797E-5</v>
      </c>
      <c r="F789" s="158" t="s">
        <v>404</v>
      </c>
      <c r="G789" s="202" t="s">
        <v>405</v>
      </c>
      <c r="H789" s="203">
        <v>43226</v>
      </c>
      <c r="I789" s="204" t="s">
        <v>411</v>
      </c>
    </row>
    <row r="790" spans="2:9">
      <c r="B790" s="199" t="s">
        <v>788</v>
      </c>
      <c r="C790" s="200">
        <v>1786</v>
      </c>
      <c r="D790" s="200">
        <v>1786</v>
      </c>
      <c r="E790" s="201">
        <v>1.6222796411575327E-4</v>
      </c>
      <c r="F790" s="158" t="s">
        <v>404</v>
      </c>
      <c r="G790" s="202" t="s">
        <v>405</v>
      </c>
      <c r="H790" s="203">
        <v>43227</v>
      </c>
      <c r="I790" s="204" t="s">
        <v>411</v>
      </c>
    </row>
    <row r="791" spans="2:9">
      <c r="B791" s="199" t="s">
        <v>788</v>
      </c>
      <c r="C791" s="200">
        <v>2140</v>
      </c>
      <c r="D791" s="200">
        <v>2140</v>
      </c>
      <c r="E791" s="201">
        <v>5.1390412187076152E-5</v>
      </c>
      <c r="F791" s="158" t="s">
        <v>404</v>
      </c>
      <c r="G791" s="202" t="s">
        <v>405</v>
      </c>
      <c r="H791" s="203">
        <v>43229</v>
      </c>
      <c r="I791" s="204" t="s">
        <v>411</v>
      </c>
    </row>
    <row r="792" spans="2:9">
      <c r="B792" s="199" t="s">
        <v>788</v>
      </c>
      <c r="C792" s="200">
        <v>8690</v>
      </c>
      <c r="D792" s="200">
        <v>8690</v>
      </c>
      <c r="E792" s="201">
        <v>6.1576417738153959E-5</v>
      </c>
      <c r="F792" s="158" t="s">
        <v>404</v>
      </c>
      <c r="G792" s="202" t="s">
        <v>405</v>
      </c>
      <c r="H792" s="203">
        <v>43231</v>
      </c>
      <c r="I792" s="204" t="s">
        <v>411</v>
      </c>
    </row>
    <row r="793" spans="2:9">
      <c r="B793" s="199" t="s">
        <v>788</v>
      </c>
      <c r="C793" s="200">
        <v>228</v>
      </c>
      <c r="D793" s="200">
        <v>228</v>
      </c>
      <c r="E793" s="201">
        <v>2.5004629446007375E-4</v>
      </c>
      <c r="F793" s="158" t="s">
        <v>404</v>
      </c>
      <c r="G793" s="202" t="s">
        <v>405</v>
      </c>
      <c r="H793" s="203">
        <v>43233</v>
      </c>
      <c r="I793" s="204" t="s">
        <v>411</v>
      </c>
    </row>
    <row r="794" spans="2:9">
      <c r="B794" s="199" t="s">
        <v>788</v>
      </c>
      <c r="C794" s="200">
        <v>1206</v>
      </c>
      <c r="D794" s="200">
        <v>1206</v>
      </c>
      <c r="E794" s="201">
        <v>6.5604781515416371E-6</v>
      </c>
      <c r="F794" s="158" t="s">
        <v>404</v>
      </c>
      <c r="G794" s="202" t="s">
        <v>405</v>
      </c>
      <c r="H794" s="203">
        <v>43234</v>
      </c>
      <c r="I794" s="204" t="s">
        <v>411</v>
      </c>
    </row>
    <row r="795" spans="2:9">
      <c r="B795" s="199" t="s">
        <v>788</v>
      </c>
      <c r="C795" s="200">
        <v>2716</v>
      </c>
      <c r="D795" s="200">
        <v>2716</v>
      </c>
      <c r="E795" s="201">
        <v>3.4701476538417605E-5</v>
      </c>
      <c r="F795" s="158" t="s">
        <v>404</v>
      </c>
      <c r="G795" s="202" t="s">
        <v>405</v>
      </c>
      <c r="H795" s="203">
        <v>43235</v>
      </c>
      <c r="I795" s="204" t="s">
        <v>411</v>
      </c>
    </row>
    <row r="796" spans="2:9">
      <c r="B796" s="199" t="s">
        <v>788</v>
      </c>
      <c r="C796" s="200">
        <v>4436</v>
      </c>
      <c r="D796" s="200">
        <v>4436</v>
      </c>
      <c r="E796" s="201">
        <v>7.8150257278890712E-5</v>
      </c>
      <c r="F796" s="158" t="s">
        <v>404</v>
      </c>
      <c r="G796" s="202" t="s">
        <v>405</v>
      </c>
      <c r="H796" s="203">
        <v>43236</v>
      </c>
      <c r="I796" s="204" t="s">
        <v>411</v>
      </c>
    </row>
    <row r="797" spans="2:9">
      <c r="B797" s="199" t="s">
        <v>788</v>
      </c>
      <c r="C797" s="200">
        <v>7808</v>
      </c>
      <c r="D797" s="200">
        <v>7808</v>
      </c>
      <c r="E797" s="201">
        <v>1.2764158368525744E-4</v>
      </c>
      <c r="F797" s="158" t="s">
        <v>404</v>
      </c>
      <c r="G797" s="202" t="s">
        <v>405</v>
      </c>
      <c r="H797" s="203">
        <v>43238</v>
      </c>
      <c r="I797" s="204" t="s">
        <v>411</v>
      </c>
    </row>
    <row r="798" spans="2:9">
      <c r="B798" s="199" t="s">
        <v>788</v>
      </c>
      <c r="C798" s="200">
        <v>1410</v>
      </c>
      <c r="D798" s="200">
        <v>1410</v>
      </c>
      <c r="E798" s="201">
        <v>2.246676026633206E-4</v>
      </c>
      <c r="F798" s="158" t="s">
        <v>404</v>
      </c>
      <c r="G798" s="202" t="s">
        <v>405</v>
      </c>
      <c r="H798" s="203">
        <v>43240</v>
      </c>
      <c r="I798" s="204" t="s">
        <v>411</v>
      </c>
    </row>
    <row r="799" spans="2:9">
      <c r="B799" s="199" t="s">
        <v>788</v>
      </c>
      <c r="C799" s="200">
        <v>406</v>
      </c>
      <c r="D799" s="200">
        <v>406</v>
      </c>
      <c r="E799" s="201">
        <v>4.057137804242854E-5</v>
      </c>
      <c r="F799" s="158" t="s">
        <v>404</v>
      </c>
      <c r="G799" s="202" t="s">
        <v>405</v>
      </c>
      <c r="H799" s="203">
        <v>43241</v>
      </c>
      <c r="I799" s="204" t="s">
        <v>411</v>
      </c>
    </row>
    <row r="800" spans="2:9">
      <c r="B800" s="199" t="s">
        <v>788</v>
      </c>
      <c r="C800" s="200">
        <v>740</v>
      </c>
      <c r="D800" s="200">
        <v>740</v>
      </c>
      <c r="E800" s="201">
        <v>1.1682254954060984E-5</v>
      </c>
      <c r="F800" s="158" t="s">
        <v>404</v>
      </c>
      <c r="G800" s="202" t="s">
        <v>405</v>
      </c>
      <c r="H800" s="203">
        <v>43242</v>
      </c>
      <c r="I800" s="204" t="s">
        <v>411</v>
      </c>
    </row>
    <row r="801" spans="2:9">
      <c r="B801" s="199" t="s">
        <v>788</v>
      </c>
      <c r="C801" s="200">
        <v>642</v>
      </c>
      <c r="D801" s="200">
        <v>642</v>
      </c>
      <c r="E801" s="201">
        <v>2.1292779965529871E-5</v>
      </c>
      <c r="F801" s="158" t="s">
        <v>404</v>
      </c>
      <c r="G801" s="202" t="s">
        <v>405</v>
      </c>
      <c r="H801" s="203">
        <v>43244</v>
      </c>
      <c r="I801" s="204" t="s">
        <v>411</v>
      </c>
    </row>
    <row r="802" spans="2:9">
      <c r="B802" s="199" t="s">
        <v>788</v>
      </c>
      <c r="C802" s="200">
        <v>5778</v>
      </c>
      <c r="D802" s="200">
        <v>5778</v>
      </c>
      <c r="E802" s="201">
        <v>1.8472925321446187E-5</v>
      </c>
      <c r="F802" s="158" t="s">
        <v>404</v>
      </c>
      <c r="G802" s="202" t="s">
        <v>405</v>
      </c>
      <c r="H802" s="203">
        <v>43245</v>
      </c>
      <c r="I802" s="204" t="s">
        <v>411</v>
      </c>
    </row>
    <row r="803" spans="2:9">
      <c r="B803" s="199" t="s">
        <v>788</v>
      </c>
      <c r="C803" s="200">
        <v>504</v>
      </c>
      <c r="D803" s="200">
        <v>504</v>
      </c>
      <c r="E803" s="201">
        <v>1.6625632789301568E-4</v>
      </c>
      <c r="F803" s="158" t="s">
        <v>404</v>
      </c>
      <c r="G803" s="202" t="s">
        <v>405</v>
      </c>
      <c r="H803" s="203">
        <v>43248</v>
      </c>
      <c r="I803" s="204" t="s">
        <v>411</v>
      </c>
    </row>
    <row r="804" spans="2:9">
      <c r="B804" s="199" t="s">
        <v>788</v>
      </c>
      <c r="C804" s="200">
        <v>3910</v>
      </c>
      <c r="D804" s="200">
        <v>3910</v>
      </c>
      <c r="E804" s="201">
        <v>1.4502109598144668E-5</v>
      </c>
      <c r="F804" s="158" t="s">
        <v>404</v>
      </c>
      <c r="G804" s="202" t="s">
        <v>405</v>
      </c>
      <c r="H804" s="203">
        <v>43249</v>
      </c>
      <c r="I804" s="204" t="s">
        <v>411</v>
      </c>
    </row>
    <row r="805" spans="2:9">
      <c r="B805" s="199" t="s">
        <v>788</v>
      </c>
      <c r="C805" s="200">
        <v>1238</v>
      </c>
      <c r="D805" s="200">
        <v>1238</v>
      </c>
      <c r="E805" s="201">
        <v>1.1250644549354297E-4</v>
      </c>
      <c r="F805" s="158" t="s">
        <v>404</v>
      </c>
      <c r="G805" s="202" t="s">
        <v>405</v>
      </c>
      <c r="H805" s="203">
        <v>43250</v>
      </c>
      <c r="I805" s="204" t="s">
        <v>411</v>
      </c>
    </row>
    <row r="806" spans="2:9">
      <c r="B806" s="199" t="s">
        <v>788</v>
      </c>
      <c r="C806" s="200">
        <v>110758</v>
      </c>
      <c r="D806" s="200">
        <v>110758</v>
      </c>
      <c r="E806" s="201">
        <v>3.562224540179187E-5</v>
      </c>
      <c r="F806" s="158" t="s">
        <v>404</v>
      </c>
      <c r="G806" s="202" t="s">
        <v>405</v>
      </c>
      <c r="H806" s="203">
        <v>43251</v>
      </c>
      <c r="I806" s="204" t="s">
        <v>411</v>
      </c>
    </row>
    <row r="807" spans="2:9">
      <c r="B807" s="199" t="s">
        <v>788</v>
      </c>
      <c r="C807" s="200">
        <v>10312</v>
      </c>
      <c r="D807" s="200">
        <v>10312</v>
      </c>
      <c r="E807" s="201">
        <v>3.186953680300213E-3</v>
      </c>
      <c r="F807" s="158" t="s">
        <v>404</v>
      </c>
      <c r="G807" s="202" t="s">
        <v>405</v>
      </c>
      <c r="H807" s="203">
        <v>43252</v>
      </c>
      <c r="I807" s="204" t="s">
        <v>411</v>
      </c>
    </row>
    <row r="808" spans="2:9">
      <c r="B808" s="199" t="s">
        <v>788</v>
      </c>
      <c r="C808" s="200">
        <v>2132</v>
      </c>
      <c r="D808" s="200">
        <v>2132</v>
      </c>
      <c r="E808" s="201">
        <v>2.9671776622235683E-4</v>
      </c>
      <c r="F808" s="158" t="s">
        <v>404</v>
      </c>
      <c r="G808" s="202" t="s">
        <v>405</v>
      </c>
      <c r="H808" s="203">
        <v>43254</v>
      </c>
      <c r="I808" s="204" t="s">
        <v>411</v>
      </c>
    </row>
    <row r="809" spans="2:9">
      <c r="B809" s="199" t="s">
        <v>788</v>
      </c>
      <c r="C809" s="200">
        <v>4402</v>
      </c>
      <c r="D809" s="200">
        <v>4402</v>
      </c>
      <c r="E809" s="201">
        <v>6.1346225522310399E-5</v>
      </c>
      <c r="F809" s="158" t="s">
        <v>404</v>
      </c>
      <c r="G809" s="202" t="s">
        <v>405</v>
      </c>
      <c r="H809" s="203">
        <v>43255</v>
      </c>
      <c r="I809" s="204" t="s">
        <v>411</v>
      </c>
    </row>
    <row r="810" spans="2:9">
      <c r="B810" s="199" t="s">
        <v>788</v>
      </c>
      <c r="C810" s="200">
        <v>3890</v>
      </c>
      <c r="D810" s="200">
        <v>3890</v>
      </c>
      <c r="E810" s="201">
        <v>1.2666326676792229E-4</v>
      </c>
      <c r="F810" s="158" t="s">
        <v>404</v>
      </c>
      <c r="G810" s="202" t="s">
        <v>405</v>
      </c>
      <c r="H810" s="203">
        <v>43259</v>
      </c>
      <c r="I810" s="204" t="s">
        <v>411</v>
      </c>
    </row>
    <row r="811" spans="2:9">
      <c r="B811" s="199" t="s">
        <v>788</v>
      </c>
      <c r="C811" s="200">
        <v>4586</v>
      </c>
      <c r="D811" s="200">
        <v>4586</v>
      </c>
      <c r="E811" s="201">
        <v>1.1193096495393405E-4</v>
      </c>
      <c r="F811" s="158" t="s">
        <v>404</v>
      </c>
      <c r="G811" s="202" t="s">
        <v>405</v>
      </c>
      <c r="H811" s="203">
        <v>43262</v>
      </c>
      <c r="I811" s="204" t="s">
        <v>411</v>
      </c>
    </row>
    <row r="812" spans="2:9">
      <c r="B812" s="199" t="s">
        <v>788</v>
      </c>
      <c r="C812" s="200">
        <v>998</v>
      </c>
      <c r="D812" s="200">
        <v>998</v>
      </c>
      <c r="E812" s="201">
        <v>1.3195768773232431E-4</v>
      </c>
      <c r="F812" s="158" t="s">
        <v>404</v>
      </c>
      <c r="G812" s="202" t="s">
        <v>405</v>
      </c>
      <c r="H812" s="203">
        <v>43263</v>
      </c>
      <c r="I812" s="204" t="s">
        <v>411</v>
      </c>
    </row>
    <row r="813" spans="2:9">
      <c r="B813" s="199" t="s">
        <v>788</v>
      </c>
      <c r="C813" s="200">
        <v>6474</v>
      </c>
      <c r="D813" s="200">
        <v>6474</v>
      </c>
      <c r="E813" s="201">
        <v>1.1279418576334743E-4</v>
      </c>
      <c r="F813" s="158" t="s">
        <v>404</v>
      </c>
      <c r="G813" s="202" t="s">
        <v>405</v>
      </c>
      <c r="H813" s="203">
        <v>43264</v>
      </c>
      <c r="I813" s="204" t="s">
        <v>411</v>
      </c>
    </row>
    <row r="814" spans="2:9">
      <c r="B814" s="199" t="s">
        <v>788</v>
      </c>
      <c r="C814" s="200">
        <v>5540</v>
      </c>
      <c r="D814" s="200">
        <v>5540</v>
      </c>
      <c r="E814" s="201">
        <v>1.8628305067140596E-4</v>
      </c>
      <c r="F814" s="158" t="s">
        <v>404</v>
      </c>
      <c r="G814" s="202" t="s">
        <v>405</v>
      </c>
      <c r="H814" s="203">
        <v>43265</v>
      </c>
      <c r="I814" s="204" t="s">
        <v>411</v>
      </c>
    </row>
    <row r="815" spans="2:9">
      <c r="B815" s="199" t="s">
        <v>788</v>
      </c>
      <c r="C815" s="200">
        <v>5650</v>
      </c>
      <c r="D815" s="200">
        <v>5650</v>
      </c>
      <c r="E815" s="201">
        <v>1.5940810947166959E-4</v>
      </c>
      <c r="F815" s="158" t="s">
        <v>404</v>
      </c>
      <c r="G815" s="202" t="s">
        <v>405</v>
      </c>
      <c r="H815" s="203">
        <v>43266</v>
      </c>
      <c r="I815" s="204" t="s">
        <v>411</v>
      </c>
    </row>
    <row r="816" spans="2:9">
      <c r="B816" s="199" t="s">
        <v>788</v>
      </c>
      <c r="C816" s="200">
        <v>1406</v>
      </c>
      <c r="D816" s="200">
        <v>1406</v>
      </c>
      <c r="E816" s="201">
        <v>1.6257325243951862E-4</v>
      </c>
      <c r="F816" s="158" t="s">
        <v>404</v>
      </c>
      <c r="G816" s="202" t="s">
        <v>405</v>
      </c>
      <c r="H816" s="203">
        <v>43269</v>
      </c>
      <c r="I816" s="204" t="s">
        <v>411</v>
      </c>
    </row>
    <row r="817" spans="2:9">
      <c r="B817" s="199" t="s">
        <v>788</v>
      </c>
      <c r="C817" s="200">
        <v>200</v>
      </c>
      <c r="D817" s="200">
        <v>200</v>
      </c>
      <c r="E817" s="201">
        <v>4.045628193450676E-5</v>
      </c>
      <c r="F817" s="158" t="s">
        <v>404</v>
      </c>
      <c r="G817" s="202" t="s">
        <v>405</v>
      </c>
      <c r="H817" s="203">
        <v>43270</v>
      </c>
      <c r="I817" s="204" t="s">
        <v>411</v>
      </c>
    </row>
    <row r="818" spans="2:9">
      <c r="B818" s="199" t="s">
        <v>788</v>
      </c>
      <c r="C818" s="200">
        <v>1102</v>
      </c>
      <c r="D818" s="200">
        <v>1102</v>
      </c>
      <c r="E818" s="201">
        <v>5.7548053960891545E-6</v>
      </c>
      <c r="F818" s="158" t="s">
        <v>404</v>
      </c>
      <c r="G818" s="202" t="s">
        <v>405</v>
      </c>
      <c r="H818" s="203">
        <v>43271</v>
      </c>
      <c r="I818" s="204" t="s">
        <v>411</v>
      </c>
    </row>
    <row r="819" spans="2:9">
      <c r="B819" s="199" t="s">
        <v>788</v>
      </c>
      <c r="C819" s="200">
        <v>3250</v>
      </c>
      <c r="D819" s="200">
        <v>3250</v>
      </c>
      <c r="E819" s="201">
        <v>3.1708977732451244E-5</v>
      </c>
      <c r="F819" s="158" t="s">
        <v>404</v>
      </c>
      <c r="G819" s="202" t="s">
        <v>405</v>
      </c>
      <c r="H819" s="203">
        <v>43272</v>
      </c>
      <c r="I819" s="204" t="s">
        <v>411</v>
      </c>
    </row>
    <row r="820" spans="2:9">
      <c r="B820" s="199" t="s">
        <v>788</v>
      </c>
      <c r="C820" s="200">
        <v>3620</v>
      </c>
      <c r="D820" s="200">
        <v>3620</v>
      </c>
      <c r="E820" s="201">
        <v>9.3515587686448769E-5</v>
      </c>
      <c r="F820" s="158" t="s">
        <v>404</v>
      </c>
      <c r="G820" s="202" t="s">
        <v>405</v>
      </c>
      <c r="H820" s="203">
        <v>43273</v>
      </c>
      <c r="I820" s="204" t="s">
        <v>411</v>
      </c>
    </row>
    <row r="821" spans="2:9">
      <c r="B821" s="199" t="s">
        <v>788</v>
      </c>
      <c r="C821" s="200">
        <v>1036</v>
      </c>
      <c r="D821" s="200">
        <v>1036</v>
      </c>
      <c r="E821" s="201">
        <v>1.041619776692137E-4</v>
      </c>
      <c r="F821" s="158" t="s">
        <v>404</v>
      </c>
      <c r="G821" s="202" t="s">
        <v>405</v>
      </c>
      <c r="H821" s="203">
        <v>43276</v>
      </c>
      <c r="I821" s="204" t="s">
        <v>411</v>
      </c>
    </row>
    <row r="822" spans="2:9">
      <c r="B822" s="199" t="s">
        <v>788</v>
      </c>
      <c r="C822" s="200">
        <v>60</v>
      </c>
      <c r="D822" s="200">
        <v>60</v>
      </c>
      <c r="E822" s="201">
        <v>2.9809891951741821E-5</v>
      </c>
      <c r="F822" s="158" t="s">
        <v>404</v>
      </c>
      <c r="G822" s="202" t="s">
        <v>405</v>
      </c>
      <c r="H822" s="203">
        <v>43277</v>
      </c>
      <c r="I822" s="204" t="s">
        <v>411</v>
      </c>
    </row>
    <row r="823" spans="2:9">
      <c r="B823" s="199" t="s">
        <v>788</v>
      </c>
      <c r="C823" s="200">
        <v>222</v>
      </c>
      <c r="D823" s="200">
        <v>222</v>
      </c>
      <c r="E823" s="201">
        <v>1.7264416188267464E-6</v>
      </c>
      <c r="F823" s="158" t="s">
        <v>404</v>
      </c>
      <c r="G823" s="202" t="s">
        <v>405</v>
      </c>
      <c r="H823" s="203">
        <v>43278</v>
      </c>
      <c r="I823" s="204" t="s">
        <v>411</v>
      </c>
    </row>
    <row r="824" spans="2:9">
      <c r="B824" s="199" t="s">
        <v>788</v>
      </c>
      <c r="C824" s="200">
        <v>5658</v>
      </c>
      <c r="D824" s="200">
        <v>5658</v>
      </c>
      <c r="E824" s="201">
        <v>6.3878339896589616E-6</v>
      </c>
      <c r="F824" s="158" t="s">
        <v>404</v>
      </c>
      <c r="G824" s="202" t="s">
        <v>405</v>
      </c>
      <c r="H824" s="203">
        <v>43279</v>
      </c>
      <c r="I824" s="204" t="s">
        <v>411</v>
      </c>
    </row>
    <row r="825" spans="2:9">
      <c r="B825" s="199" t="s">
        <v>788</v>
      </c>
      <c r="C825" s="200">
        <v>7222</v>
      </c>
      <c r="D825" s="200">
        <v>7222</v>
      </c>
      <c r="E825" s="201">
        <v>1.6280344465536219E-4</v>
      </c>
      <c r="F825" s="158" t="s">
        <v>404</v>
      </c>
      <c r="G825" s="202" t="s">
        <v>405</v>
      </c>
      <c r="H825" s="203">
        <v>43280</v>
      </c>
      <c r="I825" s="204" t="s">
        <v>411</v>
      </c>
    </row>
    <row r="826" spans="2:9">
      <c r="B826" s="199" t="s">
        <v>788</v>
      </c>
      <c r="C826" s="200">
        <v>57089</v>
      </c>
      <c r="D826" s="200">
        <v>57089</v>
      </c>
      <c r="E826" s="201">
        <v>2.0780602285277937E-4</v>
      </c>
      <c r="F826" s="158" t="s">
        <v>404</v>
      </c>
      <c r="G826" s="202" t="s">
        <v>405</v>
      </c>
      <c r="H826" s="203">
        <v>43281</v>
      </c>
      <c r="I826" s="204" t="s">
        <v>411</v>
      </c>
    </row>
    <row r="827" spans="2:9">
      <c r="B827" s="199" t="s">
        <v>788</v>
      </c>
      <c r="C827" s="200">
        <v>964</v>
      </c>
      <c r="D827" s="200">
        <v>964</v>
      </c>
      <c r="E827" s="201">
        <v>1.6426804262866688E-3</v>
      </c>
      <c r="F827" s="158" t="s">
        <v>404</v>
      </c>
      <c r="G827" s="202" t="s">
        <v>405</v>
      </c>
      <c r="H827" s="203">
        <v>43283</v>
      </c>
      <c r="I827" s="204" t="s">
        <v>411</v>
      </c>
    </row>
    <row r="828" spans="2:9">
      <c r="B828" s="199" t="s">
        <v>788</v>
      </c>
      <c r="C828" s="200">
        <v>5302</v>
      </c>
      <c r="D828" s="200">
        <v>5302</v>
      </c>
      <c r="E828" s="201">
        <v>2.7738162009149725E-5</v>
      </c>
      <c r="F828" s="158" t="s">
        <v>404</v>
      </c>
      <c r="G828" s="202" t="s">
        <v>405</v>
      </c>
      <c r="H828" s="203">
        <v>43284</v>
      </c>
      <c r="I828" s="204" t="s">
        <v>411</v>
      </c>
    </row>
    <row r="829" spans="2:9">
      <c r="B829" s="199" t="s">
        <v>788</v>
      </c>
      <c r="C829" s="200">
        <v>1750</v>
      </c>
      <c r="D829" s="200">
        <v>1750</v>
      </c>
      <c r="E829" s="201">
        <v>1.5255989105032348E-4</v>
      </c>
      <c r="F829" s="158" t="s">
        <v>404</v>
      </c>
      <c r="G829" s="202" t="s">
        <v>405</v>
      </c>
      <c r="H829" s="203">
        <v>43286</v>
      </c>
      <c r="I829" s="204" t="s">
        <v>411</v>
      </c>
    </row>
    <row r="830" spans="2:9">
      <c r="B830" s="199" t="s">
        <v>788</v>
      </c>
      <c r="C830" s="200">
        <v>28996</v>
      </c>
      <c r="D830" s="200">
        <v>28996</v>
      </c>
      <c r="E830" s="201">
        <v>5.0354547215780101E-5</v>
      </c>
      <c r="F830" s="158" t="s">
        <v>404</v>
      </c>
      <c r="G830" s="202" t="s">
        <v>405</v>
      </c>
      <c r="H830" s="203">
        <v>43287</v>
      </c>
      <c r="I830" s="204" t="s">
        <v>411</v>
      </c>
    </row>
    <row r="831" spans="2:9">
      <c r="B831" s="199" t="s">
        <v>788</v>
      </c>
      <c r="C831" s="200">
        <v>540</v>
      </c>
      <c r="D831" s="200">
        <v>540</v>
      </c>
      <c r="E831" s="201">
        <v>8.3433168632500562E-4</v>
      </c>
      <c r="F831" s="158" t="s">
        <v>404</v>
      </c>
      <c r="G831" s="202" t="s">
        <v>405</v>
      </c>
      <c r="H831" s="203">
        <v>43289</v>
      </c>
      <c r="I831" s="204" t="s">
        <v>411</v>
      </c>
    </row>
    <row r="832" spans="2:9">
      <c r="B832" s="199" t="s">
        <v>788</v>
      </c>
      <c r="C832" s="200">
        <v>3898</v>
      </c>
      <c r="D832" s="200">
        <v>3898</v>
      </c>
      <c r="E832" s="201">
        <v>1.5537974569440716E-5</v>
      </c>
      <c r="F832" s="158" t="s">
        <v>404</v>
      </c>
      <c r="G832" s="202" t="s">
        <v>405</v>
      </c>
      <c r="H832" s="203">
        <v>43290</v>
      </c>
      <c r="I832" s="204" t="s">
        <v>411</v>
      </c>
    </row>
    <row r="833" spans="2:9">
      <c r="B833" s="199" t="s">
        <v>788</v>
      </c>
      <c r="C833" s="200">
        <v>910</v>
      </c>
      <c r="D833" s="200">
        <v>910</v>
      </c>
      <c r="E833" s="201">
        <v>1.1216115716977764E-4</v>
      </c>
      <c r="F833" s="158" t="s">
        <v>404</v>
      </c>
      <c r="G833" s="202" t="s">
        <v>405</v>
      </c>
      <c r="H833" s="203">
        <v>43291</v>
      </c>
      <c r="I833" s="204" t="s">
        <v>411</v>
      </c>
    </row>
    <row r="834" spans="2:9">
      <c r="B834" s="199" t="s">
        <v>788</v>
      </c>
      <c r="C834" s="200">
        <v>2882</v>
      </c>
      <c r="D834" s="200">
        <v>2882</v>
      </c>
      <c r="E834" s="201">
        <v>2.6184364552205655E-5</v>
      </c>
      <c r="F834" s="158" t="s">
        <v>404</v>
      </c>
      <c r="G834" s="202" t="s">
        <v>405</v>
      </c>
      <c r="H834" s="203">
        <v>43293</v>
      </c>
      <c r="I834" s="204" t="s">
        <v>411</v>
      </c>
    </row>
    <row r="835" spans="2:9">
      <c r="B835" s="199" t="s">
        <v>788</v>
      </c>
      <c r="C835" s="200">
        <v>7049</v>
      </c>
      <c r="D835" s="200">
        <v>7049</v>
      </c>
      <c r="E835" s="201">
        <v>8.292674575764471E-5</v>
      </c>
      <c r="F835" s="158" t="s">
        <v>404</v>
      </c>
      <c r="G835" s="202" t="s">
        <v>405</v>
      </c>
      <c r="H835" s="203">
        <v>43294</v>
      </c>
      <c r="I835" s="204" t="s">
        <v>411</v>
      </c>
    </row>
    <row r="836" spans="2:9">
      <c r="B836" s="199" t="s">
        <v>788</v>
      </c>
      <c r="C836" s="200">
        <v>1424</v>
      </c>
      <c r="D836" s="200">
        <v>1424</v>
      </c>
      <c r="E836" s="201">
        <v>2.0282811618516224E-4</v>
      </c>
      <c r="F836" s="158" t="s">
        <v>404</v>
      </c>
      <c r="G836" s="202" t="s">
        <v>405</v>
      </c>
      <c r="H836" s="203">
        <v>43295</v>
      </c>
      <c r="I836" s="204" t="s">
        <v>411</v>
      </c>
    </row>
    <row r="837" spans="2:9">
      <c r="B837" s="199" t="s">
        <v>788</v>
      </c>
      <c r="C837" s="200">
        <v>4421</v>
      </c>
      <c r="D837" s="200">
        <v>4421</v>
      </c>
      <c r="E837" s="201">
        <v>4.0974214420154779E-5</v>
      </c>
      <c r="F837" s="158" t="s">
        <v>404</v>
      </c>
      <c r="G837" s="202" t="s">
        <v>405</v>
      </c>
      <c r="H837" s="203">
        <v>43296</v>
      </c>
      <c r="I837" s="204" t="s">
        <v>411</v>
      </c>
    </row>
    <row r="838" spans="2:9">
      <c r="B838" s="199" t="s">
        <v>788</v>
      </c>
      <c r="C838" s="200">
        <v>328</v>
      </c>
      <c r="D838" s="200">
        <v>328</v>
      </c>
      <c r="E838" s="201">
        <v>1.2720997328055078E-4</v>
      </c>
      <c r="F838" s="158" t="s">
        <v>404</v>
      </c>
      <c r="G838" s="202" t="s">
        <v>405</v>
      </c>
      <c r="H838" s="203">
        <v>43297</v>
      </c>
      <c r="I838" s="204" t="s">
        <v>411</v>
      </c>
    </row>
    <row r="839" spans="2:9">
      <c r="B839" s="199" t="s">
        <v>788</v>
      </c>
      <c r="C839" s="200">
        <v>2782</v>
      </c>
      <c r="D839" s="200">
        <v>2782</v>
      </c>
      <c r="E839" s="201">
        <v>9.4378808495862131E-6</v>
      </c>
      <c r="F839" s="158" t="s">
        <v>404</v>
      </c>
      <c r="G839" s="202" t="s">
        <v>405</v>
      </c>
      <c r="H839" s="203">
        <v>43298</v>
      </c>
      <c r="I839" s="204" t="s">
        <v>411</v>
      </c>
    </row>
    <row r="840" spans="2:9">
      <c r="B840" s="199" t="s">
        <v>788</v>
      </c>
      <c r="C840" s="200">
        <v>478</v>
      </c>
      <c r="D840" s="200">
        <v>478</v>
      </c>
      <c r="E840" s="201">
        <v>8.0049343059600142E-5</v>
      </c>
      <c r="F840" s="158" t="s">
        <v>404</v>
      </c>
      <c r="G840" s="202" t="s">
        <v>405</v>
      </c>
      <c r="H840" s="203">
        <v>43299</v>
      </c>
      <c r="I840" s="204" t="s">
        <v>411</v>
      </c>
    </row>
    <row r="841" spans="2:9">
      <c r="B841" s="199" t="s">
        <v>788</v>
      </c>
      <c r="C841" s="200">
        <v>2534</v>
      </c>
      <c r="D841" s="200">
        <v>2534</v>
      </c>
      <c r="E841" s="201">
        <v>1.375398489665308E-5</v>
      </c>
      <c r="F841" s="158" t="s">
        <v>404</v>
      </c>
      <c r="G841" s="202" t="s">
        <v>405</v>
      </c>
      <c r="H841" s="203">
        <v>43300</v>
      </c>
      <c r="I841" s="204" t="s">
        <v>411</v>
      </c>
    </row>
    <row r="842" spans="2:9">
      <c r="B842" s="199" t="s">
        <v>788</v>
      </c>
      <c r="C842" s="200">
        <v>2010</v>
      </c>
      <c r="D842" s="200">
        <v>2010</v>
      </c>
      <c r="E842" s="201">
        <v>7.2913384368449583E-5</v>
      </c>
      <c r="F842" s="158" t="s">
        <v>404</v>
      </c>
      <c r="G842" s="202" t="s">
        <v>405</v>
      </c>
      <c r="H842" s="203">
        <v>43301</v>
      </c>
      <c r="I842" s="204" t="s">
        <v>411</v>
      </c>
    </row>
    <row r="843" spans="2:9">
      <c r="B843" s="199" t="s">
        <v>788</v>
      </c>
      <c r="C843" s="200">
        <v>1332</v>
      </c>
      <c r="D843" s="200">
        <v>1332</v>
      </c>
      <c r="E843" s="201">
        <v>5.7835794230695999E-5</v>
      </c>
      <c r="F843" s="158" t="s">
        <v>404</v>
      </c>
      <c r="G843" s="202" t="s">
        <v>405</v>
      </c>
      <c r="H843" s="203">
        <v>43303</v>
      </c>
      <c r="I843" s="204" t="s">
        <v>411</v>
      </c>
    </row>
    <row r="844" spans="2:9">
      <c r="B844" s="199" t="s">
        <v>788</v>
      </c>
      <c r="C844" s="200">
        <v>1630</v>
      </c>
      <c r="D844" s="200">
        <v>1630</v>
      </c>
      <c r="E844" s="201">
        <v>3.8327003937953771E-5</v>
      </c>
      <c r="F844" s="158" t="s">
        <v>404</v>
      </c>
      <c r="G844" s="202" t="s">
        <v>405</v>
      </c>
      <c r="H844" s="203">
        <v>43304</v>
      </c>
      <c r="I844" s="204" t="s">
        <v>411</v>
      </c>
    </row>
    <row r="845" spans="2:9">
      <c r="B845" s="199" t="s">
        <v>788</v>
      </c>
      <c r="C845" s="200">
        <v>1966</v>
      </c>
      <c r="D845" s="200">
        <v>1966</v>
      </c>
      <c r="E845" s="201">
        <v>4.6901663978126614E-5</v>
      </c>
      <c r="F845" s="158" t="s">
        <v>404</v>
      </c>
      <c r="G845" s="202" t="s">
        <v>405</v>
      </c>
      <c r="H845" s="203">
        <v>43305</v>
      </c>
      <c r="I845" s="204" t="s">
        <v>411</v>
      </c>
    </row>
    <row r="846" spans="2:9">
      <c r="B846" s="199" t="s">
        <v>788</v>
      </c>
      <c r="C846" s="200">
        <v>2768</v>
      </c>
      <c r="D846" s="200">
        <v>2768</v>
      </c>
      <c r="E846" s="201">
        <v>5.6569737043556388E-5</v>
      </c>
      <c r="F846" s="158" t="s">
        <v>404</v>
      </c>
      <c r="G846" s="202" t="s">
        <v>405</v>
      </c>
      <c r="H846" s="203">
        <v>43306</v>
      </c>
      <c r="I846" s="204" t="s">
        <v>411</v>
      </c>
    </row>
    <row r="847" spans="2:9">
      <c r="B847" s="199" t="s">
        <v>788</v>
      </c>
      <c r="C847" s="200">
        <v>1650</v>
      </c>
      <c r="D847" s="200">
        <v>1650</v>
      </c>
      <c r="E847" s="201">
        <v>7.9646506681873896E-5</v>
      </c>
      <c r="F847" s="158" t="s">
        <v>404</v>
      </c>
      <c r="G847" s="202" t="s">
        <v>405</v>
      </c>
      <c r="H847" s="203">
        <v>43307</v>
      </c>
      <c r="I847" s="204" t="s">
        <v>411</v>
      </c>
    </row>
    <row r="848" spans="2:9">
      <c r="B848" s="199" t="s">
        <v>788</v>
      </c>
      <c r="C848" s="200">
        <v>5006</v>
      </c>
      <c r="D848" s="200">
        <v>5006</v>
      </c>
      <c r="E848" s="201">
        <v>4.7477144517735526E-5</v>
      </c>
      <c r="F848" s="158" t="s">
        <v>404</v>
      </c>
      <c r="G848" s="202" t="s">
        <v>405</v>
      </c>
      <c r="H848" s="203">
        <v>43308</v>
      </c>
      <c r="I848" s="204" t="s">
        <v>411</v>
      </c>
    </row>
    <row r="849" spans="2:9">
      <c r="B849" s="199" t="s">
        <v>788</v>
      </c>
      <c r="C849" s="200">
        <v>3340</v>
      </c>
      <c r="D849" s="200">
        <v>3340</v>
      </c>
      <c r="E849" s="201">
        <v>1.4404277906411155E-4</v>
      </c>
      <c r="F849" s="158" t="s">
        <v>404</v>
      </c>
      <c r="G849" s="202" t="s">
        <v>405</v>
      </c>
      <c r="H849" s="203">
        <v>43310</v>
      </c>
      <c r="I849" s="204" t="s">
        <v>411</v>
      </c>
    </row>
    <row r="850" spans="2:9">
      <c r="B850" s="199" t="s">
        <v>788</v>
      </c>
      <c r="C850" s="200">
        <v>2450</v>
      </c>
      <c r="D850" s="200">
        <v>2450</v>
      </c>
      <c r="E850" s="201">
        <v>9.6105250114688877E-5</v>
      </c>
      <c r="F850" s="158" t="s">
        <v>404</v>
      </c>
      <c r="G850" s="202" t="s">
        <v>405</v>
      </c>
      <c r="H850" s="203">
        <v>43311</v>
      </c>
      <c r="I850" s="204" t="s">
        <v>411</v>
      </c>
    </row>
    <row r="851" spans="2:9">
      <c r="B851" s="199" t="s">
        <v>788</v>
      </c>
      <c r="C851" s="200">
        <v>51898</v>
      </c>
      <c r="D851" s="200">
        <v>51898</v>
      </c>
      <c r="E851" s="201">
        <v>7.0496366102092148E-5</v>
      </c>
      <c r="F851" s="158" t="s">
        <v>404</v>
      </c>
      <c r="G851" s="202" t="s">
        <v>405</v>
      </c>
      <c r="H851" s="203">
        <v>43312</v>
      </c>
      <c r="I851" s="204" t="s">
        <v>411</v>
      </c>
    </row>
    <row r="852" spans="2:9">
      <c r="B852" s="199" t="s">
        <v>788</v>
      </c>
      <c r="C852" s="200">
        <v>6348</v>
      </c>
      <c r="D852" s="200">
        <v>6348</v>
      </c>
      <c r="E852" s="201">
        <v>1.4933144522311747E-3</v>
      </c>
      <c r="F852" s="158" t="s">
        <v>404</v>
      </c>
      <c r="G852" s="202" t="s">
        <v>405</v>
      </c>
      <c r="H852" s="203">
        <v>43313</v>
      </c>
      <c r="I852" s="204" t="s">
        <v>411</v>
      </c>
    </row>
    <row r="853" spans="2:9">
      <c r="B853" s="199" t="s">
        <v>788</v>
      </c>
      <c r="C853" s="200">
        <v>1714</v>
      </c>
      <c r="D853" s="200">
        <v>1714</v>
      </c>
      <c r="E853" s="201">
        <v>1.8265752327186976E-4</v>
      </c>
      <c r="F853" s="158" t="s">
        <v>404</v>
      </c>
      <c r="G853" s="202" t="s">
        <v>405</v>
      </c>
      <c r="H853" s="203">
        <v>43314</v>
      </c>
      <c r="I853" s="204" t="s">
        <v>411</v>
      </c>
    </row>
    <row r="854" spans="2:9">
      <c r="B854" s="199" t="s">
        <v>788</v>
      </c>
      <c r="C854" s="200">
        <v>5406</v>
      </c>
      <c r="D854" s="200">
        <v>5406</v>
      </c>
      <c r="E854" s="201">
        <v>4.9318682244484056E-5</v>
      </c>
      <c r="F854" s="158" t="s">
        <v>404</v>
      </c>
      <c r="G854" s="202" t="s">
        <v>405</v>
      </c>
      <c r="H854" s="203">
        <v>43315</v>
      </c>
      <c r="I854" s="204" t="s">
        <v>411</v>
      </c>
    </row>
    <row r="855" spans="2:9">
      <c r="B855" s="199" t="s">
        <v>788</v>
      </c>
      <c r="C855" s="200">
        <v>2654</v>
      </c>
      <c r="D855" s="200">
        <v>2654</v>
      </c>
      <c r="E855" s="201">
        <v>1.5555238985628985E-4</v>
      </c>
      <c r="F855" s="158" t="s">
        <v>404</v>
      </c>
      <c r="G855" s="202" t="s">
        <v>405</v>
      </c>
      <c r="H855" s="203">
        <v>43318</v>
      </c>
      <c r="I855" s="204" t="s">
        <v>411</v>
      </c>
    </row>
    <row r="856" spans="2:9">
      <c r="B856" s="199" t="s">
        <v>788</v>
      </c>
      <c r="C856" s="200">
        <v>508</v>
      </c>
      <c r="D856" s="200">
        <v>508</v>
      </c>
      <c r="E856" s="201">
        <v>7.6366267606103083E-5</v>
      </c>
      <c r="F856" s="158" t="s">
        <v>404</v>
      </c>
      <c r="G856" s="202" t="s">
        <v>405</v>
      </c>
      <c r="H856" s="203">
        <v>43321</v>
      </c>
      <c r="I856" s="204" t="s">
        <v>411</v>
      </c>
    </row>
    <row r="857" spans="2:9">
      <c r="B857" s="199" t="s">
        <v>788</v>
      </c>
      <c r="C857" s="200">
        <v>4204</v>
      </c>
      <c r="D857" s="200">
        <v>4204</v>
      </c>
      <c r="E857" s="201">
        <v>1.4617205706066455E-5</v>
      </c>
      <c r="F857" s="158" t="s">
        <v>404</v>
      </c>
      <c r="G857" s="202" t="s">
        <v>405</v>
      </c>
      <c r="H857" s="203">
        <v>43322</v>
      </c>
      <c r="I857" s="204" t="s">
        <v>411</v>
      </c>
    </row>
    <row r="858" spans="2:9">
      <c r="B858" s="199" t="s">
        <v>788</v>
      </c>
      <c r="C858" s="200">
        <v>9790</v>
      </c>
      <c r="D858" s="200">
        <v>9790</v>
      </c>
      <c r="E858" s="201">
        <v>1.2096600942579403E-4</v>
      </c>
      <c r="F858" s="158" t="s">
        <v>404</v>
      </c>
      <c r="G858" s="202" t="s">
        <v>405</v>
      </c>
      <c r="H858" s="203">
        <v>43326</v>
      </c>
      <c r="I858" s="204" t="s">
        <v>411</v>
      </c>
    </row>
    <row r="859" spans="2:9">
      <c r="B859" s="199" t="s">
        <v>788</v>
      </c>
      <c r="C859" s="200">
        <v>11422</v>
      </c>
      <c r="D859" s="200">
        <v>11422</v>
      </c>
      <c r="E859" s="201">
        <v>2.8169772413856413E-4</v>
      </c>
      <c r="F859" s="158" t="s">
        <v>404</v>
      </c>
      <c r="G859" s="202" t="s">
        <v>405</v>
      </c>
      <c r="H859" s="203">
        <v>43327</v>
      </c>
      <c r="I859" s="204" t="s">
        <v>411</v>
      </c>
    </row>
    <row r="860" spans="2:9">
      <c r="B860" s="199" t="s">
        <v>788</v>
      </c>
      <c r="C860" s="200">
        <v>494</v>
      </c>
      <c r="D860" s="200">
        <v>494</v>
      </c>
      <c r="E860" s="201">
        <v>3.2865693617065161E-4</v>
      </c>
      <c r="F860" s="158" t="s">
        <v>404</v>
      </c>
      <c r="G860" s="202" t="s">
        <v>405</v>
      </c>
      <c r="H860" s="203">
        <v>43328</v>
      </c>
      <c r="I860" s="204" t="s">
        <v>411</v>
      </c>
    </row>
    <row r="861" spans="2:9">
      <c r="B861" s="199" t="s">
        <v>788</v>
      </c>
      <c r="C861" s="200">
        <v>13284</v>
      </c>
      <c r="D861" s="200">
        <v>13284</v>
      </c>
      <c r="E861" s="201">
        <v>1.4214369328340212E-5</v>
      </c>
      <c r="F861" s="158" t="s">
        <v>404</v>
      </c>
      <c r="G861" s="202" t="s">
        <v>405</v>
      </c>
      <c r="H861" s="203">
        <v>43329</v>
      </c>
      <c r="I861" s="204" t="s">
        <v>411</v>
      </c>
    </row>
    <row r="862" spans="2:9">
      <c r="B862" s="199" t="s">
        <v>788</v>
      </c>
      <c r="C862" s="200">
        <v>3512</v>
      </c>
      <c r="D862" s="200">
        <v>3512</v>
      </c>
      <c r="E862" s="201">
        <v>3.8223417440824166E-4</v>
      </c>
      <c r="F862" s="158" t="s">
        <v>404</v>
      </c>
      <c r="G862" s="202" t="s">
        <v>405</v>
      </c>
      <c r="H862" s="203">
        <v>43332</v>
      </c>
      <c r="I862" s="204" t="s">
        <v>411</v>
      </c>
    </row>
    <row r="863" spans="2:9">
      <c r="B863" s="199" t="s">
        <v>788</v>
      </c>
      <c r="C863" s="200">
        <v>208</v>
      </c>
      <c r="D863" s="200">
        <v>208</v>
      </c>
      <c r="E863" s="201">
        <v>1.0105438275532556E-4</v>
      </c>
      <c r="F863" s="158" t="s">
        <v>404</v>
      </c>
      <c r="G863" s="202" t="s">
        <v>405</v>
      </c>
      <c r="H863" s="203">
        <v>43335</v>
      </c>
      <c r="I863" s="204" t="s">
        <v>411</v>
      </c>
    </row>
    <row r="864" spans="2:9">
      <c r="B864" s="199" t="s">
        <v>788</v>
      </c>
      <c r="C864" s="200">
        <v>6918</v>
      </c>
      <c r="D864" s="200">
        <v>6918</v>
      </c>
      <c r="E864" s="201">
        <v>5.9849976119327215E-6</v>
      </c>
      <c r="F864" s="158" t="s">
        <v>404</v>
      </c>
      <c r="G864" s="202" t="s">
        <v>405</v>
      </c>
      <c r="H864" s="203">
        <v>43336</v>
      </c>
      <c r="I864" s="204" t="s">
        <v>411</v>
      </c>
    </row>
    <row r="865" spans="2:9">
      <c r="B865" s="199" t="s">
        <v>788</v>
      </c>
      <c r="C865" s="200">
        <v>2230</v>
      </c>
      <c r="D865" s="200">
        <v>2230</v>
      </c>
      <c r="E865" s="201">
        <v>1.9905871865072384E-4</v>
      </c>
      <c r="F865" s="158" t="s">
        <v>404</v>
      </c>
      <c r="G865" s="202" t="s">
        <v>405</v>
      </c>
      <c r="H865" s="203">
        <v>43339</v>
      </c>
      <c r="I865" s="204" t="s">
        <v>411</v>
      </c>
    </row>
    <row r="866" spans="2:9">
      <c r="B866" s="199" t="s">
        <v>788</v>
      </c>
      <c r="C866" s="200">
        <v>3690</v>
      </c>
      <c r="D866" s="200">
        <v>3690</v>
      </c>
      <c r="E866" s="201">
        <v>6.416608016639408E-5</v>
      </c>
      <c r="F866" s="158" t="s">
        <v>404</v>
      </c>
      <c r="G866" s="202" t="s">
        <v>405</v>
      </c>
      <c r="H866" s="203">
        <v>43340</v>
      </c>
      <c r="I866" s="204" t="s">
        <v>411</v>
      </c>
    </row>
    <row r="867" spans="2:9">
      <c r="B867" s="199" t="s">
        <v>788</v>
      </c>
      <c r="C867" s="200">
        <v>102</v>
      </c>
      <c r="D867" s="200">
        <v>102</v>
      </c>
      <c r="E867" s="201">
        <v>1.061761595578449E-4</v>
      </c>
      <c r="F867" s="158" t="s">
        <v>404</v>
      </c>
      <c r="G867" s="202" t="s">
        <v>405</v>
      </c>
      <c r="H867" s="203">
        <v>43341</v>
      </c>
      <c r="I867" s="204" t="s">
        <v>411</v>
      </c>
    </row>
    <row r="868" spans="2:9">
      <c r="B868" s="199" t="s">
        <v>788</v>
      </c>
      <c r="C868" s="200">
        <v>746</v>
      </c>
      <c r="D868" s="200">
        <v>746</v>
      </c>
      <c r="E868" s="201">
        <v>2.9349507520054688E-6</v>
      </c>
      <c r="F868" s="158" t="s">
        <v>404</v>
      </c>
      <c r="G868" s="202" t="s">
        <v>405</v>
      </c>
      <c r="H868" s="203">
        <v>43342</v>
      </c>
      <c r="I868" s="204" t="s">
        <v>411</v>
      </c>
    </row>
    <row r="869" spans="2:9">
      <c r="B869" s="199" t="s">
        <v>788</v>
      </c>
      <c r="C869" s="200">
        <v>74937</v>
      </c>
      <c r="D869" s="200">
        <v>74937</v>
      </c>
      <c r="E869" s="201">
        <v>2.1465424127412548E-5</v>
      </c>
      <c r="F869" s="158" t="s">
        <v>404</v>
      </c>
      <c r="G869" s="202" t="s">
        <v>405</v>
      </c>
      <c r="H869" s="203">
        <v>43343</v>
      </c>
      <c r="I869" s="204" t="s">
        <v>411</v>
      </c>
    </row>
    <row r="870" spans="2:9">
      <c r="B870" s="199" t="s">
        <v>788</v>
      </c>
      <c r="C870" s="200">
        <v>1790</v>
      </c>
      <c r="D870" s="200">
        <v>1790</v>
      </c>
      <c r="E870" s="201">
        <v>2.1562392598336649E-3</v>
      </c>
      <c r="F870" s="158" t="s">
        <v>404</v>
      </c>
      <c r="G870" s="202" t="s">
        <v>405</v>
      </c>
      <c r="H870" s="203">
        <v>43345</v>
      </c>
      <c r="I870" s="204" t="s">
        <v>411</v>
      </c>
    </row>
    <row r="871" spans="2:9">
      <c r="B871" s="199" t="s">
        <v>788</v>
      </c>
      <c r="C871" s="200">
        <v>384</v>
      </c>
      <c r="D871" s="200">
        <v>384</v>
      </c>
      <c r="E871" s="201">
        <v>5.1505508294997939E-5</v>
      </c>
      <c r="F871" s="158" t="s">
        <v>404</v>
      </c>
      <c r="G871" s="202" t="s">
        <v>405</v>
      </c>
      <c r="H871" s="203">
        <v>43346</v>
      </c>
      <c r="I871" s="204" t="s">
        <v>411</v>
      </c>
    </row>
    <row r="872" spans="2:9">
      <c r="B872" s="199" t="s">
        <v>788</v>
      </c>
      <c r="C872" s="200">
        <v>338</v>
      </c>
      <c r="D872" s="200">
        <v>338</v>
      </c>
      <c r="E872" s="201">
        <v>1.1049226360491177E-5</v>
      </c>
      <c r="F872" s="158" t="s">
        <v>404</v>
      </c>
      <c r="G872" s="202" t="s">
        <v>405</v>
      </c>
      <c r="H872" s="203">
        <v>43347</v>
      </c>
      <c r="I872" s="204" t="s">
        <v>411</v>
      </c>
    </row>
    <row r="873" spans="2:9">
      <c r="B873" s="199" t="s">
        <v>788</v>
      </c>
      <c r="C873" s="200">
        <v>4846</v>
      </c>
      <c r="D873" s="200">
        <v>4846</v>
      </c>
      <c r="E873" s="201">
        <v>9.7256211193906725E-6</v>
      </c>
      <c r="F873" s="158" t="s">
        <v>404</v>
      </c>
      <c r="G873" s="202" t="s">
        <v>405</v>
      </c>
      <c r="H873" s="203">
        <v>43349</v>
      </c>
      <c r="I873" s="204" t="s">
        <v>411</v>
      </c>
    </row>
    <row r="874" spans="2:9">
      <c r="B874" s="199" t="s">
        <v>788</v>
      </c>
      <c r="C874" s="200">
        <v>3492</v>
      </c>
      <c r="D874" s="200">
        <v>3492</v>
      </c>
      <c r="E874" s="201">
        <v>1.3943893474724023E-4</v>
      </c>
      <c r="F874" s="158" t="s">
        <v>404</v>
      </c>
      <c r="G874" s="202" t="s">
        <v>405</v>
      </c>
      <c r="H874" s="203">
        <v>43350</v>
      </c>
      <c r="I874" s="204" t="s">
        <v>411</v>
      </c>
    </row>
    <row r="875" spans="2:9">
      <c r="B875" s="199" t="s">
        <v>788</v>
      </c>
      <c r="C875" s="200">
        <v>112</v>
      </c>
      <c r="D875" s="200">
        <v>112</v>
      </c>
      <c r="E875" s="201">
        <v>1.0047890221571664E-4</v>
      </c>
      <c r="F875" s="158" t="s">
        <v>404</v>
      </c>
      <c r="G875" s="202" t="s">
        <v>405</v>
      </c>
      <c r="H875" s="203">
        <v>43351</v>
      </c>
      <c r="I875" s="204" t="s">
        <v>411</v>
      </c>
    </row>
    <row r="876" spans="2:9">
      <c r="B876" s="199" t="s">
        <v>788</v>
      </c>
      <c r="C876" s="200">
        <v>4344</v>
      </c>
      <c r="D876" s="200">
        <v>4344</v>
      </c>
      <c r="E876" s="201">
        <v>3.2226910218099261E-6</v>
      </c>
      <c r="F876" s="158" t="s">
        <v>404</v>
      </c>
      <c r="G876" s="202" t="s">
        <v>405</v>
      </c>
      <c r="H876" s="203">
        <v>43353</v>
      </c>
      <c r="I876" s="204" t="s">
        <v>411</v>
      </c>
    </row>
    <row r="877" spans="2:9">
      <c r="B877" s="199" t="s">
        <v>788</v>
      </c>
      <c r="C877" s="200">
        <v>842</v>
      </c>
      <c r="D877" s="200">
        <v>842</v>
      </c>
      <c r="E877" s="201">
        <v>1.2499437320305645E-4</v>
      </c>
      <c r="F877" s="158" t="s">
        <v>404</v>
      </c>
      <c r="G877" s="202" t="s">
        <v>405</v>
      </c>
      <c r="H877" s="203">
        <v>43354</v>
      </c>
      <c r="I877" s="204" t="s">
        <v>411</v>
      </c>
    </row>
    <row r="878" spans="2:9">
      <c r="B878" s="199" t="s">
        <v>788</v>
      </c>
      <c r="C878" s="200">
        <v>2730</v>
      </c>
      <c r="D878" s="200">
        <v>2730</v>
      </c>
      <c r="E878" s="201">
        <v>2.4227730717535339E-5</v>
      </c>
      <c r="F878" s="158" t="s">
        <v>404</v>
      </c>
      <c r="G878" s="202" t="s">
        <v>405</v>
      </c>
      <c r="H878" s="203">
        <v>43355</v>
      </c>
      <c r="I878" s="204" t="s">
        <v>411</v>
      </c>
    </row>
    <row r="879" spans="2:9">
      <c r="B879" s="199" t="s">
        <v>788</v>
      </c>
      <c r="C879" s="200">
        <v>1728</v>
      </c>
      <c r="D879" s="200">
        <v>1728</v>
      </c>
      <c r="E879" s="201">
        <v>7.8553093656616972E-5</v>
      </c>
      <c r="F879" s="158" t="s">
        <v>404</v>
      </c>
      <c r="G879" s="202" t="s">
        <v>405</v>
      </c>
      <c r="H879" s="203">
        <v>43356</v>
      </c>
      <c r="I879" s="204" t="s">
        <v>411</v>
      </c>
    </row>
    <row r="880" spans="2:9">
      <c r="B880" s="199" t="s">
        <v>788</v>
      </c>
      <c r="C880" s="200">
        <v>8123</v>
      </c>
      <c r="D880" s="200">
        <v>8123</v>
      </c>
      <c r="E880" s="201">
        <v>4.9721518622210295E-5</v>
      </c>
      <c r="F880" s="158" t="s">
        <v>404</v>
      </c>
      <c r="G880" s="202" t="s">
        <v>405</v>
      </c>
      <c r="H880" s="203">
        <v>43357</v>
      </c>
      <c r="I880" s="204" t="s">
        <v>411</v>
      </c>
    </row>
    <row r="881" spans="2:9">
      <c r="B881" s="199" t="s">
        <v>788</v>
      </c>
      <c r="C881" s="200">
        <v>140</v>
      </c>
      <c r="D881" s="200">
        <v>140</v>
      </c>
      <c r="E881" s="201">
        <v>2.3373142116216099E-4</v>
      </c>
      <c r="F881" s="158" t="s">
        <v>404</v>
      </c>
      <c r="G881" s="202" t="s">
        <v>405</v>
      </c>
      <c r="H881" s="203">
        <v>43359</v>
      </c>
      <c r="I881" s="204" t="s">
        <v>411</v>
      </c>
    </row>
    <row r="882" spans="2:9">
      <c r="B882" s="199" t="s">
        <v>788</v>
      </c>
      <c r="C882" s="200">
        <v>4722</v>
      </c>
      <c r="D882" s="200">
        <v>4722</v>
      </c>
      <c r="E882" s="201">
        <v>4.0283637772624087E-6</v>
      </c>
      <c r="F882" s="158" t="s">
        <v>404</v>
      </c>
      <c r="G882" s="202" t="s">
        <v>405</v>
      </c>
      <c r="H882" s="203">
        <v>43361</v>
      </c>
      <c r="I882" s="204" t="s">
        <v>411</v>
      </c>
    </row>
    <row r="883" spans="2:9">
      <c r="B883" s="199" t="s">
        <v>788</v>
      </c>
      <c r="C883" s="200">
        <v>3166</v>
      </c>
      <c r="D883" s="200">
        <v>3166</v>
      </c>
      <c r="E883" s="201">
        <v>1.3587095540166494E-4</v>
      </c>
      <c r="F883" s="158" t="s">
        <v>404</v>
      </c>
      <c r="G883" s="202" t="s">
        <v>405</v>
      </c>
      <c r="H883" s="203">
        <v>43363</v>
      </c>
      <c r="I883" s="204" t="s">
        <v>411</v>
      </c>
    </row>
    <row r="884" spans="2:9">
      <c r="B884" s="199" t="s">
        <v>788</v>
      </c>
      <c r="C884" s="200">
        <v>4458</v>
      </c>
      <c r="D884" s="200">
        <v>4458</v>
      </c>
      <c r="E884" s="201">
        <v>9.109856942009132E-5</v>
      </c>
      <c r="F884" s="158" t="s">
        <v>404</v>
      </c>
      <c r="G884" s="202" t="s">
        <v>405</v>
      </c>
      <c r="H884" s="203">
        <v>43364</v>
      </c>
      <c r="I884" s="204" t="s">
        <v>411</v>
      </c>
    </row>
    <row r="885" spans="2:9">
      <c r="B885" s="199" t="s">
        <v>788</v>
      </c>
      <c r="C885" s="200">
        <v>78</v>
      </c>
      <c r="D885" s="200">
        <v>78</v>
      </c>
      <c r="E885" s="201">
        <v>1.2827461227882727E-4</v>
      </c>
      <c r="F885" s="158" t="s">
        <v>404</v>
      </c>
      <c r="G885" s="202" t="s">
        <v>405</v>
      </c>
      <c r="H885" s="203">
        <v>43366</v>
      </c>
      <c r="I885" s="204" t="s">
        <v>411</v>
      </c>
    </row>
    <row r="886" spans="2:9">
      <c r="B886" s="199" t="s">
        <v>788</v>
      </c>
      <c r="C886" s="200">
        <v>824</v>
      </c>
      <c r="D886" s="200">
        <v>824</v>
      </c>
      <c r="E886" s="201">
        <v>2.2443741044747706E-6</v>
      </c>
      <c r="F886" s="158" t="s">
        <v>404</v>
      </c>
      <c r="G886" s="202" t="s">
        <v>405</v>
      </c>
      <c r="H886" s="203">
        <v>43367</v>
      </c>
      <c r="I886" s="204" t="s">
        <v>411</v>
      </c>
    </row>
    <row r="887" spans="2:9">
      <c r="B887" s="199" t="s">
        <v>788</v>
      </c>
      <c r="C887" s="200">
        <v>6982</v>
      </c>
      <c r="D887" s="200">
        <v>6982</v>
      </c>
      <c r="E887" s="201">
        <v>2.3709798231887317E-5</v>
      </c>
      <c r="F887" s="158" t="s">
        <v>404</v>
      </c>
      <c r="G887" s="202" t="s">
        <v>405</v>
      </c>
      <c r="H887" s="203">
        <v>43368</v>
      </c>
      <c r="I887" s="204" t="s">
        <v>411</v>
      </c>
    </row>
    <row r="888" spans="2:9">
      <c r="B888" s="199" t="s">
        <v>788</v>
      </c>
      <c r="C888" s="200">
        <v>604</v>
      </c>
      <c r="D888" s="200">
        <v>604</v>
      </c>
      <c r="E888" s="201">
        <v>2.0090025637747242E-4</v>
      </c>
      <c r="F888" s="158" t="s">
        <v>404</v>
      </c>
      <c r="G888" s="202" t="s">
        <v>405</v>
      </c>
      <c r="H888" s="203">
        <v>43370</v>
      </c>
      <c r="I888" s="204" t="s">
        <v>411</v>
      </c>
    </row>
    <row r="889" spans="2:9">
      <c r="B889" s="199" t="s">
        <v>788</v>
      </c>
      <c r="C889" s="200">
        <v>5464</v>
      </c>
      <c r="D889" s="200">
        <v>5464</v>
      </c>
      <c r="E889" s="201">
        <v>1.7379512296189246E-5</v>
      </c>
      <c r="F889" s="158" t="s">
        <v>404</v>
      </c>
      <c r="G889" s="202" t="s">
        <v>405</v>
      </c>
      <c r="H889" s="203">
        <v>43371</v>
      </c>
      <c r="I889" s="204" t="s">
        <v>411</v>
      </c>
    </row>
    <row r="890" spans="2:9">
      <c r="B890" s="199" t="s">
        <v>788</v>
      </c>
      <c r="C890" s="200">
        <v>37715</v>
      </c>
      <c r="D890" s="200">
        <v>37715</v>
      </c>
      <c r="E890" s="201">
        <v>1.5722128342115569E-4</v>
      </c>
      <c r="F890" s="158" t="s">
        <v>404</v>
      </c>
      <c r="G890" s="202" t="s">
        <v>405</v>
      </c>
      <c r="H890" s="203">
        <v>43373</v>
      </c>
      <c r="I890" s="204" t="s">
        <v>411</v>
      </c>
    </row>
    <row r="891" spans="2:9">
      <c r="B891" s="199" t="s">
        <v>788</v>
      </c>
      <c r="C891" s="200">
        <v>2002</v>
      </c>
      <c r="D891" s="200">
        <v>2002</v>
      </c>
      <c r="E891" s="201">
        <v>1.0852124275675123E-3</v>
      </c>
      <c r="F891" s="158" t="s">
        <v>404</v>
      </c>
      <c r="G891" s="202" t="s">
        <v>405</v>
      </c>
      <c r="H891" s="203">
        <v>43374</v>
      </c>
      <c r="I891" s="204" t="s">
        <v>411</v>
      </c>
    </row>
    <row r="892" spans="2:9">
      <c r="B892" s="199" t="s">
        <v>788</v>
      </c>
      <c r="C892" s="200">
        <v>298</v>
      </c>
      <c r="D892" s="200">
        <v>298</v>
      </c>
      <c r="E892" s="201">
        <v>5.760560201485244E-5</v>
      </c>
      <c r="F892" s="158" t="s">
        <v>404</v>
      </c>
      <c r="G892" s="202" t="s">
        <v>405</v>
      </c>
      <c r="H892" s="203">
        <v>43375</v>
      </c>
      <c r="I892" s="204" t="s">
        <v>411</v>
      </c>
    </row>
    <row r="893" spans="2:9">
      <c r="B893" s="199" t="s">
        <v>788</v>
      </c>
      <c r="C893" s="200">
        <v>130</v>
      </c>
      <c r="D893" s="200">
        <v>130</v>
      </c>
      <c r="E893" s="201">
        <v>8.5746600401728398E-6</v>
      </c>
      <c r="F893" s="158" t="s">
        <v>404</v>
      </c>
      <c r="G893" s="202" t="s">
        <v>405</v>
      </c>
      <c r="H893" s="203">
        <v>43376</v>
      </c>
      <c r="I893" s="204" t="s">
        <v>411</v>
      </c>
    </row>
    <row r="894" spans="2:9">
      <c r="B894" s="199" t="s">
        <v>788</v>
      </c>
      <c r="C894" s="200">
        <v>4990</v>
      </c>
      <c r="D894" s="200">
        <v>4990</v>
      </c>
      <c r="E894" s="201">
        <v>3.7406235074579505E-6</v>
      </c>
      <c r="F894" s="158" t="s">
        <v>404</v>
      </c>
      <c r="G894" s="202" t="s">
        <v>405</v>
      </c>
      <c r="H894" s="203">
        <v>43377</v>
      </c>
      <c r="I894" s="204" t="s">
        <v>411</v>
      </c>
    </row>
    <row r="895" spans="2:9">
      <c r="B895" s="199" t="s">
        <v>788</v>
      </c>
      <c r="C895" s="200">
        <v>2562</v>
      </c>
      <c r="D895" s="200">
        <v>2562</v>
      </c>
      <c r="E895" s="201">
        <v>1.435823946324244E-4</v>
      </c>
      <c r="F895" s="158" t="s">
        <v>404</v>
      </c>
      <c r="G895" s="202" t="s">
        <v>405</v>
      </c>
      <c r="H895" s="203">
        <v>43378</v>
      </c>
      <c r="I895" s="204" t="s">
        <v>411</v>
      </c>
    </row>
    <row r="896" spans="2:9">
      <c r="B896" s="199" t="s">
        <v>788</v>
      </c>
      <c r="C896" s="200">
        <v>2344</v>
      </c>
      <c r="D896" s="200">
        <v>2344</v>
      </c>
      <c r="E896" s="201">
        <v>7.3719057123902075E-5</v>
      </c>
      <c r="F896" s="158" t="s">
        <v>404</v>
      </c>
      <c r="G896" s="202" t="s">
        <v>405</v>
      </c>
      <c r="H896" s="203">
        <v>43379</v>
      </c>
      <c r="I896" s="204" t="s">
        <v>411</v>
      </c>
    </row>
    <row r="897" spans="2:9">
      <c r="B897" s="199" t="s">
        <v>788</v>
      </c>
      <c r="C897" s="200">
        <v>1628</v>
      </c>
      <c r="D897" s="200">
        <v>1628</v>
      </c>
      <c r="E897" s="201">
        <v>6.7446319242164894E-5</v>
      </c>
      <c r="F897" s="158" t="s">
        <v>404</v>
      </c>
      <c r="G897" s="202" t="s">
        <v>405</v>
      </c>
      <c r="H897" s="203">
        <v>43383</v>
      </c>
      <c r="I897" s="204" t="s">
        <v>411</v>
      </c>
    </row>
    <row r="898" spans="2:9">
      <c r="B898" s="199" t="s">
        <v>788</v>
      </c>
      <c r="C898" s="200">
        <v>412</v>
      </c>
      <c r="D898" s="200">
        <v>412</v>
      </c>
      <c r="E898" s="201">
        <v>4.6844115924165721E-5</v>
      </c>
      <c r="F898" s="158" t="s">
        <v>404</v>
      </c>
      <c r="G898" s="202" t="s">
        <v>405</v>
      </c>
      <c r="H898" s="203">
        <v>43384</v>
      </c>
      <c r="I898" s="204" t="s">
        <v>411</v>
      </c>
    </row>
    <row r="899" spans="2:9">
      <c r="B899" s="199" t="s">
        <v>788</v>
      </c>
      <c r="C899" s="200">
        <v>8116</v>
      </c>
      <c r="D899" s="200">
        <v>8116</v>
      </c>
      <c r="E899" s="201">
        <v>1.1854899115943658E-5</v>
      </c>
      <c r="F899" s="158" t="s">
        <v>404</v>
      </c>
      <c r="G899" s="202" t="s">
        <v>405</v>
      </c>
      <c r="H899" s="203">
        <v>43385</v>
      </c>
      <c r="I899" s="204" t="s">
        <v>411</v>
      </c>
    </row>
    <row r="900" spans="2:9">
      <c r="B900" s="199" t="s">
        <v>788</v>
      </c>
      <c r="C900" s="200">
        <v>478</v>
      </c>
      <c r="D900" s="200">
        <v>478</v>
      </c>
      <c r="E900" s="201">
        <v>2.335300029732979E-4</v>
      </c>
      <c r="F900" s="158" t="s">
        <v>404</v>
      </c>
      <c r="G900" s="202" t="s">
        <v>405</v>
      </c>
      <c r="H900" s="203">
        <v>43388</v>
      </c>
      <c r="I900" s="204" t="s">
        <v>411</v>
      </c>
    </row>
    <row r="901" spans="2:9">
      <c r="B901" s="199" t="s">
        <v>788</v>
      </c>
      <c r="C901" s="200">
        <v>1100</v>
      </c>
      <c r="D901" s="200">
        <v>1100</v>
      </c>
      <c r="E901" s="201">
        <v>1.375398489665308E-5</v>
      </c>
      <c r="F901" s="158" t="s">
        <v>404</v>
      </c>
      <c r="G901" s="202" t="s">
        <v>405</v>
      </c>
      <c r="H901" s="203">
        <v>43389</v>
      </c>
      <c r="I901" s="204" t="s">
        <v>411</v>
      </c>
    </row>
    <row r="902" spans="2:9">
      <c r="B902" s="199" t="s">
        <v>788</v>
      </c>
      <c r="C902" s="200">
        <v>2044</v>
      </c>
      <c r="D902" s="200">
        <v>2044</v>
      </c>
      <c r="E902" s="201">
        <v>3.1651429678490351E-5</v>
      </c>
      <c r="F902" s="158" t="s">
        <v>404</v>
      </c>
      <c r="G902" s="202" t="s">
        <v>405</v>
      </c>
      <c r="H902" s="203">
        <v>43390</v>
      </c>
      <c r="I902" s="204" t="s">
        <v>411</v>
      </c>
    </row>
    <row r="903" spans="2:9">
      <c r="B903" s="199" t="s">
        <v>788</v>
      </c>
      <c r="C903" s="200">
        <v>318</v>
      </c>
      <c r="D903" s="200">
        <v>318</v>
      </c>
      <c r="E903" s="201">
        <v>5.8814111148031157E-5</v>
      </c>
      <c r="F903" s="158" t="s">
        <v>404</v>
      </c>
      <c r="G903" s="202" t="s">
        <v>405</v>
      </c>
      <c r="H903" s="203">
        <v>43391</v>
      </c>
      <c r="I903" s="204" t="s">
        <v>411</v>
      </c>
    </row>
    <row r="904" spans="2:9">
      <c r="B904" s="199" t="s">
        <v>788</v>
      </c>
      <c r="C904" s="200">
        <v>1150</v>
      </c>
      <c r="D904" s="200">
        <v>1150</v>
      </c>
      <c r="E904" s="201">
        <v>9.1501405797817553E-6</v>
      </c>
      <c r="F904" s="158" t="s">
        <v>404</v>
      </c>
      <c r="G904" s="202" t="s">
        <v>405</v>
      </c>
      <c r="H904" s="203">
        <v>43392</v>
      </c>
      <c r="I904" s="204" t="s">
        <v>411</v>
      </c>
    </row>
    <row r="905" spans="2:9">
      <c r="B905" s="199" t="s">
        <v>788</v>
      </c>
      <c r="C905" s="200">
        <v>390</v>
      </c>
      <c r="D905" s="200">
        <v>390</v>
      </c>
      <c r="E905" s="201">
        <v>3.3090131027512635E-5</v>
      </c>
      <c r="F905" s="158" t="s">
        <v>404</v>
      </c>
      <c r="G905" s="202" t="s">
        <v>405</v>
      </c>
      <c r="H905" s="203">
        <v>43393</v>
      </c>
      <c r="I905" s="204" t="s">
        <v>411</v>
      </c>
    </row>
    <row r="906" spans="2:9">
      <c r="B906" s="199" t="s">
        <v>788</v>
      </c>
      <c r="C906" s="200">
        <v>4656</v>
      </c>
      <c r="D906" s="200">
        <v>4656</v>
      </c>
      <c r="E906" s="201">
        <v>1.1221870522373853E-5</v>
      </c>
      <c r="F906" s="158" t="s">
        <v>404</v>
      </c>
      <c r="G906" s="202" t="s">
        <v>405</v>
      </c>
      <c r="H906" s="203">
        <v>43396</v>
      </c>
      <c r="I906" s="204" t="s">
        <v>411</v>
      </c>
    </row>
    <row r="907" spans="2:9">
      <c r="B907" s="199" t="s">
        <v>788</v>
      </c>
      <c r="C907" s="200">
        <v>3606</v>
      </c>
      <c r="D907" s="200">
        <v>3606</v>
      </c>
      <c r="E907" s="201">
        <v>1.3397186962095552E-4</v>
      </c>
      <c r="F907" s="158" t="s">
        <v>404</v>
      </c>
      <c r="G907" s="202" t="s">
        <v>405</v>
      </c>
      <c r="H907" s="203">
        <v>43397</v>
      </c>
      <c r="I907" s="204" t="s">
        <v>411</v>
      </c>
    </row>
    <row r="908" spans="2:9">
      <c r="B908" s="199" t="s">
        <v>788</v>
      </c>
      <c r="C908" s="200">
        <v>2514</v>
      </c>
      <c r="D908" s="200">
        <v>2514</v>
      </c>
      <c r="E908" s="201">
        <v>1.0375914129148746E-4</v>
      </c>
      <c r="F908" s="158" t="s">
        <v>404</v>
      </c>
      <c r="G908" s="202" t="s">
        <v>405</v>
      </c>
      <c r="H908" s="203">
        <v>43398</v>
      </c>
      <c r="I908" s="204" t="s">
        <v>411</v>
      </c>
    </row>
    <row r="909" spans="2:9">
      <c r="B909" s="199" t="s">
        <v>788</v>
      </c>
      <c r="C909" s="200">
        <v>1196</v>
      </c>
      <c r="D909" s="200">
        <v>1196</v>
      </c>
      <c r="E909" s="201">
        <v>7.2337903828840677E-5</v>
      </c>
      <c r="F909" s="158" t="s">
        <v>404</v>
      </c>
      <c r="G909" s="202" t="s">
        <v>405</v>
      </c>
      <c r="H909" s="203">
        <v>43399</v>
      </c>
      <c r="I909" s="204" t="s">
        <v>411</v>
      </c>
    </row>
    <row r="910" spans="2:9">
      <c r="B910" s="199" t="s">
        <v>788</v>
      </c>
      <c r="C910" s="200">
        <v>506</v>
      </c>
      <c r="D910" s="200">
        <v>506</v>
      </c>
      <c r="E910" s="201">
        <v>3.4413736268613146E-5</v>
      </c>
      <c r="F910" s="158" t="s">
        <v>404</v>
      </c>
      <c r="G910" s="202" t="s">
        <v>405</v>
      </c>
      <c r="H910" s="203">
        <v>43400</v>
      </c>
      <c r="I910" s="204" t="s">
        <v>411</v>
      </c>
    </row>
    <row r="911" spans="2:9">
      <c r="B911" s="199" t="s">
        <v>788</v>
      </c>
      <c r="C911" s="200">
        <v>1102</v>
      </c>
      <c r="D911" s="200">
        <v>1102</v>
      </c>
      <c r="E911" s="201">
        <v>1.4559657652105563E-5</v>
      </c>
      <c r="F911" s="158" t="s">
        <v>404</v>
      </c>
      <c r="G911" s="202" t="s">
        <v>405</v>
      </c>
      <c r="H911" s="203">
        <v>43402</v>
      </c>
      <c r="I911" s="204" t="s">
        <v>411</v>
      </c>
    </row>
    <row r="912" spans="2:9">
      <c r="B912" s="199" t="s">
        <v>788</v>
      </c>
      <c r="C912" s="200">
        <v>4610</v>
      </c>
      <c r="D912" s="200">
        <v>4610</v>
      </c>
      <c r="E912" s="201">
        <v>3.1708977732451244E-5</v>
      </c>
      <c r="F912" s="158" t="s">
        <v>404</v>
      </c>
      <c r="G912" s="202" t="s">
        <v>405</v>
      </c>
      <c r="H912" s="203">
        <v>43403</v>
      </c>
      <c r="I912" s="204" t="s">
        <v>411</v>
      </c>
    </row>
    <row r="913" spans="2:9">
      <c r="B913" s="199" t="s">
        <v>788</v>
      </c>
      <c r="C913" s="200">
        <v>29769</v>
      </c>
      <c r="D913" s="200">
        <v>29769</v>
      </c>
      <c r="E913" s="201">
        <v>1.3264826437985503E-4</v>
      </c>
      <c r="F913" s="158" t="s">
        <v>404</v>
      </c>
      <c r="G913" s="202" t="s">
        <v>405</v>
      </c>
      <c r="H913" s="203">
        <v>43404</v>
      </c>
      <c r="I913" s="204" t="s">
        <v>411</v>
      </c>
    </row>
    <row r="914" spans="2:9">
      <c r="B914" s="199" t="s">
        <v>788</v>
      </c>
      <c r="C914" s="200">
        <v>1940</v>
      </c>
      <c r="D914" s="200">
        <v>1940</v>
      </c>
      <c r="E914" s="201">
        <v>8.5657400918089024E-4</v>
      </c>
      <c r="F914" s="158" t="s">
        <v>404</v>
      </c>
      <c r="G914" s="202" t="s">
        <v>405</v>
      </c>
      <c r="H914" s="203">
        <v>43405</v>
      </c>
      <c r="I914" s="204" t="s">
        <v>411</v>
      </c>
    </row>
    <row r="915" spans="2:9">
      <c r="B915" s="199" t="s">
        <v>788</v>
      </c>
      <c r="C915" s="200">
        <v>5500</v>
      </c>
      <c r="D915" s="200">
        <v>5500</v>
      </c>
      <c r="E915" s="201">
        <v>5.5821612342064803E-5</v>
      </c>
      <c r="F915" s="158" t="s">
        <v>404</v>
      </c>
      <c r="G915" s="202" t="s">
        <v>405</v>
      </c>
      <c r="H915" s="203">
        <v>43406</v>
      </c>
      <c r="I915" s="204" t="s">
        <v>411</v>
      </c>
    </row>
    <row r="916" spans="2:9">
      <c r="B916" s="199" t="s">
        <v>788</v>
      </c>
      <c r="C916" s="200">
        <v>3278</v>
      </c>
      <c r="D916" s="200">
        <v>3278</v>
      </c>
      <c r="E916" s="201">
        <v>1.5825714839245175E-4</v>
      </c>
      <c r="F916" s="158" t="s">
        <v>404</v>
      </c>
      <c r="G916" s="202" t="s">
        <v>405</v>
      </c>
      <c r="H916" s="203">
        <v>43408</v>
      </c>
      <c r="I916" s="204" t="s">
        <v>411</v>
      </c>
    </row>
    <row r="917" spans="2:9">
      <c r="B917" s="199" t="s">
        <v>788</v>
      </c>
      <c r="C917" s="200">
        <v>2306</v>
      </c>
      <c r="D917" s="200">
        <v>2306</v>
      </c>
      <c r="E917" s="201">
        <v>9.4321260441901247E-5</v>
      </c>
      <c r="F917" s="158" t="s">
        <v>404</v>
      </c>
      <c r="G917" s="202" t="s">
        <v>405</v>
      </c>
      <c r="H917" s="203">
        <v>43409</v>
      </c>
      <c r="I917" s="204" t="s">
        <v>411</v>
      </c>
    </row>
    <row r="918" spans="2:9">
      <c r="B918" s="199" t="s">
        <v>788</v>
      </c>
      <c r="C918" s="200">
        <v>274</v>
      </c>
      <c r="D918" s="200">
        <v>274</v>
      </c>
      <c r="E918" s="201">
        <v>6.6352906216907956E-5</v>
      </c>
      <c r="F918" s="158" t="s">
        <v>404</v>
      </c>
      <c r="G918" s="202" t="s">
        <v>405</v>
      </c>
      <c r="H918" s="203">
        <v>43410</v>
      </c>
      <c r="I918" s="204" t="s">
        <v>411</v>
      </c>
    </row>
    <row r="919" spans="2:9">
      <c r="B919" s="199" t="s">
        <v>788</v>
      </c>
      <c r="C919" s="200">
        <v>2316</v>
      </c>
      <c r="D919" s="200">
        <v>2316</v>
      </c>
      <c r="E919" s="201">
        <v>7.8840833926421411E-6</v>
      </c>
      <c r="F919" s="158" t="s">
        <v>404</v>
      </c>
      <c r="G919" s="202" t="s">
        <v>405</v>
      </c>
      <c r="H919" s="203">
        <v>43412</v>
      </c>
      <c r="I919" s="204" t="s">
        <v>411</v>
      </c>
    </row>
    <row r="920" spans="2:9">
      <c r="B920" s="199" t="s">
        <v>788</v>
      </c>
      <c r="C920" s="200">
        <v>1454</v>
      </c>
      <c r="D920" s="200">
        <v>1454</v>
      </c>
      <c r="E920" s="201">
        <v>6.6640646486712402E-5</v>
      </c>
      <c r="F920" s="158" t="s">
        <v>404</v>
      </c>
      <c r="G920" s="202" t="s">
        <v>405</v>
      </c>
      <c r="H920" s="203">
        <v>43413</v>
      </c>
      <c r="I920" s="204" t="s">
        <v>411</v>
      </c>
    </row>
    <row r="921" spans="2:9">
      <c r="B921" s="199" t="s">
        <v>788</v>
      </c>
      <c r="C921" s="200">
        <v>4424</v>
      </c>
      <c r="D921" s="200">
        <v>4424</v>
      </c>
      <c r="E921" s="201">
        <v>4.1837435229568151E-5</v>
      </c>
      <c r="F921" s="158" t="s">
        <v>404</v>
      </c>
      <c r="G921" s="202" t="s">
        <v>405</v>
      </c>
      <c r="H921" s="203">
        <v>43416</v>
      </c>
      <c r="I921" s="204" t="s">
        <v>411</v>
      </c>
    </row>
    <row r="922" spans="2:9">
      <c r="B922" s="199" t="s">
        <v>788</v>
      </c>
      <c r="C922" s="200">
        <v>1310</v>
      </c>
      <c r="D922" s="200">
        <v>1310</v>
      </c>
      <c r="E922" s="201">
        <v>1.272962953614921E-4</v>
      </c>
      <c r="F922" s="158" t="s">
        <v>404</v>
      </c>
      <c r="G922" s="202" t="s">
        <v>405</v>
      </c>
      <c r="H922" s="203">
        <v>43417</v>
      </c>
      <c r="I922" s="204" t="s">
        <v>411</v>
      </c>
    </row>
    <row r="923" spans="2:9">
      <c r="B923" s="199" t="s">
        <v>788</v>
      </c>
      <c r="C923" s="200">
        <v>784</v>
      </c>
      <c r="D923" s="200">
        <v>784</v>
      </c>
      <c r="E923" s="201">
        <v>3.7693975344383966E-5</v>
      </c>
      <c r="F923" s="158" t="s">
        <v>404</v>
      </c>
      <c r="G923" s="202" t="s">
        <v>405</v>
      </c>
      <c r="H923" s="203">
        <v>43418</v>
      </c>
      <c r="I923" s="204" t="s">
        <v>411</v>
      </c>
    </row>
    <row r="924" spans="2:9">
      <c r="B924" s="199" t="s">
        <v>788</v>
      </c>
      <c r="C924" s="200">
        <v>2476</v>
      </c>
      <c r="D924" s="200">
        <v>2476</v>
      </c>
      <c r="E924" s="201">
        <v>2.2558837152669486E-5</v>
      </c>
      <c r="F924" s="158" t="s">
        <v>404</v>
      </c>
      <c r="G924" s="202" t="s">
        <v>405</v>
      </c>
      <c r="H924" s="203">
        <v>43419</v>
      </c>
      <c r="I924" s="204" t="s">
        <v>411</v>
      </c>
    </row>
    <row r="925" spans="2:9">
      <c r="B925" s="199" t="s">
        <v>788</v>
      </c>
      <c r="C925" s="200">
        <v>2254</v>
      </c>
      <c r="D925" s="200">
        <v>2254</v>
      </c>
      <c r="E925" s="201">
        <v>7.124449080358374E-5</v>
      </c>
      <c r="F925" s="158" t="s">
        <v>404</v>
      </c>
      <c r="G925" s="202" t="s">
        <v>405</v>
      </c>
      <c r="H925" s="203">
        <v>43420</v>
      </c>
      <c r="I925" s="204" t="s">
        <v>411</v>
      </c>
    </row>
    <row r="926" spans="2:9">
      <c r="B926" s="199" t="s">
        <v>788</v>
      </c>
      <c r="C926" s="200">
        <v>2680</v>
      </c>
      <c r="D926" s="200">
        <v>2680</v>
      </c>
      <c r="E926" s="201">
        <v>6.4856656813924772E-5</v>
      </c>
      <c r="F926" s="158" t="s">
        <v>404</v>
      </c>
      <c r="G926" s="202" t="s">
        <v>405</v>
      </c>
      <c r="H926" s="203">
        <v>43423</v>
      </c>
      <c r="I926" s="204" t="s">
        <v>411</v>
      </c>
    </row>
    <row r="927" spans="2:9">
      <c r="B927" s="199" t="s">
        <v>788</v>
      </c>
      <c r="C927" s="200">
        <v>1736</v>
      </c>
      <c r="D927" s="200">
        <v>1736</v>
      </c>
      <c r="E927" s="201">
        <v>7.7114392307594675E-5</v>
      </c>
      <c r="F927" s="158" t="s">
        <v>404</v>
      </c>
      <c r="G927" s="202" t="s">
        <v>405</v>
      </c>
      <c r="H927" s="203">
        <v>43424</v>
      </c>
      <c r="I927" s="204" t="s">
        <v>411</v>
      </c>
    </row>
    <row r="928" spans="2:9">
      <c r="B928" s="199" t="s">
        <v>788</v>
      </c>
      <c r="C928" s="200">
        <v>3378</v>
      </c>
      <c r="D928" s="200">
        <v>3378</v>
      </c>
      <c r="E928" s="201">
        <v>4.9951710838053862E-5</v>
      </c>
      <c r="F928" s="158" t="s">
        <v>404</v>
      </c>
      <c r="G928" s="202" t="s">
        <v>405</v>
      </c>
      <c r="H928" s="203">
        <v>43425</v>
      </c>
      <c r="I928" s="204" t="s">
        <v>411</v>
      </c>
    </row>
    <row r="929" spans="2:9">
      <c r="B929" s="199" t="s">
        <v>788</v>
      </c>
      <c r="C929" s="200">
        <v>4056</v>
      </c>
      <c r="D929" s="200">
        <v>4056</v>
      </c>
      <c r="E929" s="201">
        <v>9.7198663139945829E-5</v>
      </c>
      <c r="F929" s="158" t="s">
        <v>404</v>
      </c>
      <c r="G929" s="202" t="s">
        <v>405</v>
      </c>
      <c r="H929" s="203">
        <v>43427</v>
      </c>
      <c r="I929" s="204" t="s">
        <v>411</v>
      </c>
    </row>
    <row r="930" spans="2:9">
      <c r="B930" s="199" t="s">
        <v>788</v>
      </c>
      <c r="C930" s="200">
        <v>158</v>
      </c>
      <c r="D930" s="200">
        <v>158</v>
      </c>
      <c r="E930" s="201">
        <v>1.1670745343268806E-4</v>
      </c>
      <c r="F930" s="158" t="s">
        <v>404</v>
      </c>
      <c r="G930" s="202" t="s">
        <v>405</v>
      </c>
      <c r="H930" s="203">
        <v>43428</v>
      </c>
      <c r="I930" s="204" t="s">
        <v>411</v>
      </c>
    </row>
    <row r="931" spans="2:9">
      <c r="B931" s="199" t="s">
        <v>788</v>
      </c>
      <c r="C931" s="200">
        <v>232</v>
      </c>
      <c r="D931" s="200">
        <v>232</v>
      </c>
      <c r="E931" s="201">
        <v>4.5462962629104327E-6</v>
      </c>
      <c r="F931" s="158" t="s">
        <v>404</v>
      </c>
      <c r="G931" s="202" t="s">
        <v>405</v>
      </c>
      <c r="H931" s="203">
        <v>43429</v>
      </c>
      <c r="I931" s="204" t="s">
        <v>411</v>
      </c>
    </row>
    <row r="932" spans="2:9">
      <c r="B932" s="199" t="s">
        <v>788</v>
      </c>
      <c r="C932" s="200">
        <v>9698</v>
      </c>
      <c r="D932" s="200">
        <v>9698</v>
      </c>
      <c r="E932" s="201">
        <v>6.6755742594634202E-6</v>
      </c>
      <c r="F932" s="158" t="s">
        <v>404</v>
      </c>
      <c r="G932" s="202" t="s">
        <v>405</v>
      </c>
      <c r="H932" s="203">
        <v>43430</v>
      </c>
      <c r="I932" s="204" t="s">
        <v>411</v>
      </c>
    </row>
    <row r="933" spans="2:9">
      <c r="B933" s="199" t="s">
        <v>788</v>
      </c>
      <c r="C933" s="200">
        <v>11342</v>
      </c>
      <c r="D933" s="200">
        <v>11342</v>
      </c>
      <c r="E933" s="201">
        <v>2.7905051365636314E-4</v>
      </c>
      <c r="F933" s="158" t="s">
        <v>404</v>
      </c>
      <c r="G933" s="202" t="s">
        <v>405</v>
      </c>
      <c r="H933" s="203">
        <v>43431</v>
      </c>
      <c r="I933" s="204" t="s">
        <v>411</v>
      </c>
    </row>
    <row r="934" spans="2:9">
      <c r="B934" s="199" t="s">
        <v>788</v>
      </c>
      <c r="C934" s="200">
        <v>16274</v>
      </c>
      <c r="D934" s="200">
        <v>16274</v>
      </c>
      <c r="E934" s="201">
        <v>3.2635501401221594E-4</v>
      </c>
      <c r="F934" s="158" t="s">
        <v>404</v>
      </c>
      <c r="G934" s="202" t="s">
        <v>405</v>
      </c>
      <c r="H934" s="203">
        <v>43432</v>
      </c>
      <c r="I934" s="204" t="s">
        <v>411</v>
      </c>
    </row>
    <row r="935" spans="2:9">
      <c r="B935" s="199" t="s">
        <v>788</v>
      </c>
      <c r="C935" s="200">
        <v>2048</v>
      </c>
      <c r="D935" s="200">
        <v>2048</v>
      </c>
      <c r="E935" s="201">
        <v>4.6826851507977455E-4</v>
      </c>
      <c r="F935" s="158" t="s">
        <v>404</v>
      </c>
      <c r="G935" s="202" t="s">
        <v>405</v>
      </c>
      <c r="H935" s="203">
        <v>43433</v>
      </c>
      <c r="I935" s="204" t="s">
        <v>411</v>
      </c>
    </row>
    <row r="936" spans="2:9">
      <c r="B936" s="199" t="s">
        <v>788</v>
      </c>
      <c r="C936" s="200">
        <v>45032</v>
      </c>
      <c r="D936" s="200">
        <v>45032</v>
      </c>
      <c r="E936" s="201">
        <v>5.8929207255952951E-5</v>
      </c>
      <c r="F936" s="158" t="s">
        <v>404</v>
      </c>
      <c r="G936" s="202" t="s">
        <v>405</v>
      </c>
      <c r="H936" s="203">
        <v>43434</v>
      </c>
      <c r="I936" s="204" t="s">
        <v>411</v>
      </c>
    </row>
    <row r="937" spans="2:9">
      <c r="B937" s="199" t="s">
        <v>788</v>
      </c>
      <c r="C937" s="200">
        <v>2686</v>
      </c>
      <c r="D937" s="200">
        <v>2686</v>
      </c>
      <c r="E937" s="201">
        <v>1.2957519829834342E-3</v>
      </c>
      <c r="F937" s="158" t="s">
        <v>404</v>
      </c>
      <c r="G937" s="202" t="s">
        <v>405</v>
      </c>
      <c r="H937" s="203">
        <v>43435</v>
      </c>
      <c r="I937" s="204" t="s">
        <v>411</v>
      </c>
    </row>
    <row r="938" spans="2:9">
      <c r="B938" s="199" t="s">
        <v>788</v>
      </c>
      <c r="C938" s="200">
        <v>4698</v>
      </c>
      <c r="D938" s="200">
        <v>4698</v>
      </c>
      <c r="E938" s="201">
        <v>7.7287036469477348E-5</v>
      </c>
      <c r="F938" s="158" t="s">
        <v>404</v>
      </c>
      <c r="G938" s="202" t="s">
        <v>405</v>
      </c>
      <c r="H938" s="203">
        <v>43436</v>
      </c>
      <c r="I938" s="204" t="s">
        <v>411</v>
      </c>
    </row>
    <row r="939" spans="2:9">
      <c r="B939" s="199" t="s">
        <v>788</v>
      </c>
      <c r="C939" s="200">
        <v>1516</v>
      </c>
      <c r="D939" s="200">
        <v>1516</v>
      </c>
      <c r="E939" s="201">
        <v>1.3518037875413425E-4</v>
      </c>
      <c r="F939" s="158" t="s">
        <v>404</v>
      </c>
      <c r="G939" s="202" t="s">
        <v>405</v>
      </c>
      <c r="H939" s="203">
        <v>43437</v>
      </c>
      <c r="I939" s="204" t="s">
        <v>411</v>
      </c>
    </row>
    <row r="940" spans="2:9">
      <c r="B940" s="199" t="s">
        <v>788</v>
      </c>
      <c r="C940" s="200">
        <v>542</v>
      </c>
      <c r="D940" s="200">
        <v>542</v>
      </c>
      <c r="E940" s="201">
        <v>4.3621424902355794E-5</v>
      </c>
      <c r="F940" s="158" t="s">
        <v>404</v>
      </c>
      <c r="G940" s="202" t="s">
        <v>405</v>
      </c>
      <c r="H940" s="203">
        <v>43438</v>
      </c>
      <c r="I940" s="204" t="s">
        <v>411</v>
      </c>
    </row>
    <row r="941" spans="2:9">
      <c r="B941" s="199" t="s">
        <v>788</v>
      </c>
      <c r="C941" s="200">
        <v>280</v>
      </c>
      <c r="D941" s="200">
        <v>280</v>
      </c>
      <c r="E941" s="201">
        <v>1.5595522623401609E-5</v>
      </c>
      <c r="F941" s="158" t="s">
        <v>404</v>
      </c>
      <c r="G941" s="202" t="s">
        <v>405</v>
      </c>
      <c r="H941" s="203">
        <v>43440</v>
      </c>
      <c r="I941" s="204" t="s">
        <v>411</v>
      </c>
    </row>
    <row r="942" spans="2:9">
      <c r="B942" s="199" t="s">
        <v>788</v>
      </c>
      <c r="C942" s="200">
        <v>1762</v>
      </c>
      <c r="D942" s="200">
        <v>1762</v>
      </c>
      <c r="E942" s="201">
        <v>8.0567275545248175E-6</v>
      </c>
      <c r="F942" s="158" t="s">
        <v>404</v>
      </c>
      <c r="G942" s="202" t="s">
        <v>405</v>
      </c>
      <c r="H942" s="203">
        <v>43441</v>
      </c>
      <c r="I942" s="204" t="s">
        <v>411</v>
      </c>
    </row>
    <row r="943" spans="2:9">
      <c r="B943" s="199" t="s">
        <v>788</v>
      </c>
      <c r="C943" s="200">
        <v>1242</v>
      </c>
      <c r="D943" s="200">
        <v>1242</v>
      </c>
      <c r="E943" s="201">
        <v>5.0699835539545453E-5</v>
      </c>
      <c r="F943" s="158" t="s">
        <v>404</v>
      </c>
      <c r="G943" s="202" t="s">
        <v>405</v>
      </c>
      <c r="H943" s="203">
        <v>43443</v>
      </c>
      <c r="I943" s="204" t="s">
        <v>411</v>
      </c>
    </row>
    <row r="944" spans="2:9">
      <c r="B944" s="199" t="s">
        <v>788</v>
      </c>
      <c r="C944" s="200">
        <v>970</v>
      </c>
      <c r="D944" s="200">
        <v>970</v>
      </c>
      <c r="E944" s="201">
        <v>3.573734150971365E-5</v>
      </c>
      <c r="F944" s="158" t="s">
        <v>404</v>
      </c>
      <c r="G944" s="202" t="s">
        <v>405</v>
      </c>
      <c r="H944" s="203">
        <v>43444</v>
      </c>
      <c r="I944" s="204" t="s">
        <v>411</v>
      </c>
    </row>
    <row r="945" spans="2:9">
      <c r="B945" s="199" t="s">
        <v>788</v>
      </c>
      <c r="C945" s="200">
        <v>2678</v>
      </c>
      <c r="D945" s="200">
        <v>2678</v>
      </c>
      <c r="E945" s="201">
        <v>2.7910806171032402E-5</v>
      </c>
      <c r="F945" s="158" t="s">
        <v>404</v>
      </c>
      <c r="G945" s="202" t="s">
        <v>405</v>
      </c>
      <c r="H945" s="203">
        <v>43446</v>
      </c>
      <c r="I945" s="204" t="s">
        <v>411</v>
      </c>
    </row>
    <row r="946" spans="2:9">
      <c r="B946" s="199" t="s">
        <v>788</v>
      </c>
      <c r="C946" s="200">
        <v>728</v>
      </c>
      <c r="D946" s="200">
        <v>728</v>
      </c>
      <c r="E946" s="201">
        <v>7.7056844253633788E-5</v>
      </c>
      <c r="F946" s="158" t="s">
        <v>404</v>
      </c>
      <c r="G946" s="202" t="s">
        <v>405</v>
      </c>
      <c r="H946" s="203">
        <v>43447</v>
      </c>
      <c r="I946" s="204" t="s">
        <v>411</v>
      </c>
    </row>
    <row r="947" spans="2:9">
      <c r="B947" s="199" t="s">
        <v>788</v>
      </c>
      <c r="C947" s="200">
        <v>4322</v>
      </c>
      <c r="D947" s="200">
        <v>4322</v>
      </c>
      <c r="E947" s="201">
        <v>2.0947491641764525E-5</v>
      </c>
      <c r="F947" s="158" t="s">
        <v>404</v>
      </c>
      <c r="G947" s="202" t="s">
        <v>405</v>
      </c>
      <c r="H947" s="203">
        <v>43448</v>
      </c>
      <c r="I947" s="204" t="s">
        <v>411</v>
      </c>
    </row>
    <row r="948" spans="2:9">
      <c r="B948" s="199" t="s">
        <v>788</v>
      </c>
      <c r="C948" s="200">
        <v>124</v>
      </c>
      <c r="D948" s="200">
        <v>124</v>
      </c>
      <c r="E948" s="201">
        <v>1.2436134460948664E-4</v>
      </c>
      <c r="F948" s="158" t="s">
        <v>404</v>
      </c>
      <c r="G948" s="202" t="s">
        <v>405</v>
      </c>
      <c r="H948" s="203">
        <v>43449</v>
      </c>
      <c r="I948" s="204" t="s">
        <v>411</v>
      </c>
    </row>
    <row r="949" spans="2:9">
      <c r="B949" s="199" t="s">
        <v>788</v>
      </c>
      <c r="C949" s="200">
        <v>4710</v>
      </c>
      <c r="D949" s="200">
        <v>4710</v>
      </c>
      <c r="E949" s="201">
        <v>3.5679793455752759E-6</v>
      </c>
      <c r="F949" s="158" t="s">
        <v>404</v>
      </c>
      <c r="G949" s="202" t="s">
        <v>405</v>
      </c>
      <c r="H949" s="203">
        <v>43451</v>
      </c>
      <c r="I949" s="204" t="s">
        <v>411</v>
      </c>
    </row>
    <row r="950" spans="2:9">
      <c r="B950" s="199" t="s">
        <v>788</v>
      </c>
      <c r="C950" s="200">
        <v>2696</v>
      </c>
      <c r="D950" s="200">
        <v>2696</v>
      </c>
      <c r="E950" s="201">
        <v>1.3552566707789959E-4</v>
      </c>
      <c r="F950" s="158" t="s">
        <v>404</v>
      </c>
      <c r="G950" s="202" t="s">
        <v>405</v>
      </c>
      <c r="H950" s="203">
        <v>43453</v>
      </c>
      <c r="I950" s="204" t="s">
        <v>411</v>
      </c>
    </row>
    <row r="951" spans="2:9">
      <c r="B951" s="199" t="s">
        <v>788</v>
      </c>
      <c r="C951" s="200">
        <v>464</v>
      </c>
      <c r="D951" s="200">
        <v>464</v>
      </c>
      <c r="E951" s="201">
        <v>7.7574776739281807E-5</v>
      </c>
      <c r="F951" s="158" t="s">
        <v>404</v>
      </c>
      <c r="G951" s="202" t="s">
        <v>405</v>
      </c>
      <c r="H951" s="203">
        <v>43454</v>
      </c>
      <c r="I951" s="204" t="s">
        <v>411</v>
      </c>
    </row>
    <row r="952" spans="2:9">
      <c r="B952" s="199" t="s">
        <v>788</v>
      </c>
      <c r="C952" s="200">
        <v>4716</v>
      </c>
      <c r="D952" s="200">
        <v>4716</v>
      </c>
      <c r="E952" s="201">
        <v>1.335114851892684E-5</v>
      </c>
      <c r="F952" s="158" t="s">
        <v>404</v>
      </c>
      <c r="G952" s="202" t="s">
        <v>405</v>
      </c>
      <c r="H952" s="203">
        <v>43455</v>
      </c>
      <c r="I952" s="204" t="s">
        <v>411</v>
      </c>
    </row>
    <row r="953" spans="2:9">
      <c r="B953" s="199" t="s">
        <v>788</v>
      </c>
      <c r="C953" s="200">
        <v>2586</v>
      </c>
      <c r="D953" s="200">
        <v>2586</v>
      </c>
      <c r="E953" s="201">
        <v>1.3569831123978225E-4</v>
      </c>
      <c r="F953" s="158" t="s">
        <v>404</v>
      </c>
      <c r="G953" s="202" t="s">
        <v>405</v>
      </c>
      <c r="H953" s="203">
        <v>43458</v>
      </c>
      <c r="I953" s="204" t="s">
        <v>411</v>
      </c>
    </row>
    <row r="954" spans="2:9">
      <c r="B954" s="199" t="s">
        <v>788</v>
      </c>
      <c r="C954" s="200">
        <v>2398</v>
      </c>
      <c r="D954" s="200">
        <v>2398</v>
      </c>
      <c r="E954" s="201">
        <v>7.4409633771432767E-5</v>
      </c>
      <c r="F954" s="158" t="s">
        <v>404</v>
      </c>
      <c r="G954" s="202" t="s">
        <v>405</v>
      </c>
      <c r="H954" s="203">
        <v>43461</v>
      </c>
      <c r="I954" s="204" t="s">
        <v>411</v>
      </c>
    </row>
    <row r="955" spans="2:9">
      <c r="B955" s="199" t="s">
        <v>788</v>
      </c>
      <c r="C955" s="200">
        <v>1824</v>
      </c>
      <c r="D955" s="200">
        <v>1824</v>
      </c>
      <c r="E955" s="201">
        <v>6.9000116699108964E-5</v>
      </c>
      <c r="F955" s="158" t="s">
        <v>404</v>
      </c>
      <c r="G955" s="202" t="s">
        <v>405</v>
      </c>
      <c r="H955" s="203">
        <v>43462</v>
      </c>
      <c r="I955" s="204" t="s">
        <v>411</v>
      </c>
    </row>
    <row r="956" spans="2:9">
      <c r="B956" s="199" t="s">
        <v>788</v>
      </c>
      <c r="C956" s="200">
        <v>76673</v>
      </c>
      <c r="D956" s="200">
        <v>76673</v>
      </c>
      <c r="E956" s="201">
        <v>5.2483825212333097E-5</v>
      </c>
      <c r="F956" s="158" t="s">
        <v>404</v>
      </c>
      <c r="G956" s="202" t="s">
        <v>405</v>
      </c>
      <c r="H956" s="203">
        <v>43465</v>
      </c>
      <c r="I956" s="204" t="s">
        <v>411</v>
      </c>
    </row>
    <row r="957" spans="2:9">
      <c r="B957" s="199" t="s">
        <v>788</v>
      </c>
      <c r="C957" s="200">
        <v>188</v>
      </c>
      <c r="D957" s="200">
        <v>188</v>
      </c>
      <c r="E957" s="201">
        <v>2.2194845711366847E-3</v>
      </c>
      <c r="F957" s="158" t="s">
        <v>404</v>
      </c>
      <c r="G957" s="202" t="s">
        <v>405</v>
      </c>
      <c r="H957" s="203">
        <v>43466</v>
      </c>
      <c r="I957" s="204" t="s">
        <v>411</v>
      </c>
    </row>
    <row r="958" spans="2:9">
      <c r="B958" s="199" t="s">
        <v>788</v>
      </c>
      <c r="C958" s="200">
        <v>2000</v>
      </c>
      <c r="D958" s="200">
        <v>2000</v>
      </c>
      <c r="E958" s="201">
        <v>5.4095170723238052E-6</v>
      </c>
      <c r="F958" s="158" t="s">
        <v>404</v>
      </c>
      <c r="G958" s="202" t="s">
        <v>405</v>
      </c>
      <c r="H958" s="203">
        <v>43468</v>
      </c>
      <c r="I958" s="204" t="s">
        <v>411</v>
      </c>
    </row>
    <row r="959" spans="2:9">
      <c r="B959" s="199" t="s">
        <v>788</v>
      </c>
      <c r="C959" s="200">
        <v>2076</v>
      </c>
      <c r="D959" s="200">
        <v>2076</v>
      </c>
      <c r="E959" s="201">
        <v>5.754805396089154E-5</v>
      </c>
      <c r="F959" s="158" t="s">
        <v>404</v>
      </c>
      <c r="G959" s="202" t="s">
        <v>405</v>
      </c>
      <c r="H959" s="203">
        <v>43469</v>
      </c>
      <c r="I959" s="204" t="s">
        <v>411</v>
      </c>
    </row>
    <row r="960" spans="2:9">
      <c r="B960" s="199" t="s">
        <v>788</v>
      </c>
      <c r="C960" s="200">
        <v>1455</v>
      </c>
      <c r="D960" s="200">
        <v>1455</v>
      </c>
      <c r="E960" s="201">
        <v>5.9734880011405422E-5</v>
      </c>
      <c r="F960" s="158" t="s">
        <v>404</v>
      </c>
      <c r="G960" s="202" t="s">
        <v>405</v>
      </c>
      <c r="H960" s="203">
        <v>43471</v>
      </c>
      <c r="I960" s="204" t="s">
        <v>411</v>
      </c>
    </row>
    <row r="961" spans="2:9">
      <c r="B961" s="199" t="s">
        <v>788</v>
      </c>
      <c r="C961" s="200">
        <v>1436</v>
      </c>
      <c r="D961" s="200">
        <v>1436</v>
      </c>
      <c r="E961" s="201">
        <v>4.1866209256548601E-5</v>
      </c>
      <c r="F961" s="158" t="s">
        <v>404</v>
      </c>
      <c r="G961" s="202" t="s">
        <v>405</v>
      </c>
      <c r="H961" s="203">
        <v>43472</v>
      </c>
      <c r="I961" s="204" t="s">
        <v>411</v>
      </c>
    </row>
    <row r="962" spans="2:9">
      <c r="B962" s="199" t="s">
        <v>788</v>
      </c>
      <c r="C962" s="200">
        <v>558</v>
      </c>
      <c r="D962" s="200">
        <v>558</v>
      </c>
      <c r="E962" s="201">
        <v>4.1319502743920132E-5</v>
      </c>
      <c r="F962" s="158" t="s">
        <v>404</v>
      </c>
      <c r="G962" s="202" t="s">
        <v>405</v>
      </c>
      <c r="H962" s="203">
        <v>43473</v>
      </c>
      <c r="I962" s="204" t="s">
        <v>411</v>
      </c>
    </row>
    <row r="963" spans="2:9">
      <c r="B963" s="199" t="s">
        <v>788</v>
      </c>
      <c r="C963" s="200">
        <v>5718</v>
      </c>
      <c r="D963" s="200">
        <v>5718</v>
      </c>
      <c r="E963" s="201">
        <v>1.6055907055088742E-5</v>
      </c>
      <c r="F963" s="158" t="s">
        <v>404</v>
      </c>
      <c r="G963" s="202" t="s">
        <v>405</v>
      </c>
      <c r="H963" s="203">
        <v>43475</v>
      </c>
      <c r="I963" s="204" t="s">
        <v>411</v>
      </c>
    </row>
    <row r="964" spans="2:9">
      <c r="B964" s="199" t="s">
        <v>788</v>
      </c>
      <c r="C964" s="200">
        <v>1112</v>
      </c>
      <c r="D964" s="200">
        <v>1112</v>
      </c>
      <c r="E964" s="201">
        <v>1.6452988627418892E-4</v>
      </c>
      <c r="F964" s="158" t="s">
        <v>404</v>
      </c>
      <c r="G964" s="202" t="s">
        <v>405</v>
      </c>
      <c r="H964" s="203">
        <v>43476</v>
      </c>
      <c r="I964" s="204" t="s">
        <v>411</v>
      </c>
    </row>
    <row r="965" spans="2:9">
      <c r="B965" s="199" t="s">
        <v>788</v>
      </c>
      <c r="C965" s="200">
        <v>4000</v>
      </c>
      <c r="D965" s="200">
        <v>4000</v>
      </c>
      <c r="E965" s="201">
        <v>3.1996718002255697E-5</v>
      </c>
      <c r="F965" s="158" t="s">
        <v>404</v>
      </c>
      <c r="G965" s="202" t="s">
        <v>405</v>
      </c>
      <c r="H965" s="203">
        <v>43477</v>
      </c>
      <c r="I965" s="204" t="s">
        <v>411</v>
      </c>
    </row>
    <row r="966" spans="2:9">
      <c r="B966" s="199" t="s">
        <v>788</v>
      </c>
      <c r="C966" s="200">
        <v>3078</v>
      </c>
      <c r="D966" s="200">
        <v>3078</v>
      </c>
      <c r="E966" s="201">
        <v>1.1509610792178308E-4</v>
      </c>
      <c r="F966" s="158" t="s">
        <v>404</v>
      </c>
      <c r="G966" s="202" t="s">
        <v>405</v>
      </c>
      <c r="H966" s="203">
        <v>43479</v>
      </c>
      <c r="I966" s="204" t="s">
        <v>411</v>
      </c>
    </row>
    <row r="967" spans="2:9">
      <c r="B967" s="199" t="s">
        <v>788</v>
      </c>
      <c r="C967" s="200">
        <v>1360</v>
      </c>
      <c r="D967" s="200">
        <v>1360</v>
      </c>
      <c r="E967" s="201">
        <v>8.8566455045812099E-5</v>
      </c>
      <c r="F967" s="158" t="s">
        <v>404</v>
      </c>
      <c r="G967" s="202" t="s">
        <v>405</v>
      </c>
      <c r="H967" s="203">
        <v>43480</v>
      </c>
      <c r="I967" s="204" t="s">
        <v>411</v>
      </c>
    </row>
    <row r="968" spans="2:9">
      <c r="B968" s="199" t="s">
        <v>788</v>
      </c>
      <c r="C968" s="200">
        <v>2000</v>
      </c>
      <c r="D968" s="200">
        <v>2000</v>
      </c>
      <c r="E968" s="201">
        <v>3.9132676693406256E-5</v>
      </c>
      <c r="F968" s="158" t="s">
        <v>404</v>
      </c>
      <c r="G968" s="202" t="s">
        <v>405</v>
      </c>
      <c r="H968" s="203">
        <v>43481</v>
      </c>
      <c r="I968" s="204" t="s">
        <v>411</v>
      </c>
    </row>
    <row r="969" spans="2:9">
      <c r="B969" s="199" t="s">
        <v>788</v>
      </c>
      <c r="C969" s="200">
        <v>492</v>
      </c>
      <c r="D969" s="200">
        <v>492</v>
      </c>
      <c r="E969" s="201">
        <v>5.754805396089154E-5</v>
      </c>
      <c r="F969" s="158" t="s">
        <v>404</v>
      </c>
      <c r="G969" s="202" t="s">
        <v>405</v>
      </c>
      <c r="H969" s="203">
        <v>43482</v>
      </c>
      <c r="I969" s="204" t="s">
        <v>411</v>
      </c>
    </row>
    <row r="970" spans="2:9">
      <c r="B970" s="199" t="s">
        <v>788</v>
      </c>
      <c r="C970" s="200">
        <v>190</v>
      </c>
      <c r="D970" s="200">
        <v>190</v>
      </c>
      <c r="E970" s="201">
        <v>1.415682127437932E-5</v>
      </c>
      <c r="F970" s="158" t="s">
        <v>404</v>
      </c>
      <c r="G970" s="202" t="s">
        <v>405</v>
      </c>
      <c r="H970" s="203">
        <v>43483</v>
      </c>
      <c r="I970" s="204" t="s">
        <v>411</v>
      </c>
    </row>
    <row r="971" spans="2:9">
      <c r="B971" s="199" t="s">
        <v>788</v>
      </c>
      <c r="C971" s="200">
        <v>374</v>
      </c>
      <c r="D971" s="200">
        <v>374</v>
      </c>
      <c r="E971" s="201">
        <v>5.4670651262846967E-6</v>
      </c>
      <c r="F971" s="158" t="s">
        <v>404</v>
      </c>
      <c r="G971" s="202" t="s">
        <v>405</v>
      </c>
      <c r="H971" s="203">
        <v>43485</v>
      </c>
      <c r="I971" s="204" t="s">
        <v>411</v>
      </c>
    </row>
    <row r="972" spans="2:9">
      <c r="B972" s="199" t="s">
        <v>788</v>
      </c>
      <c r="C972" s="200">
        <v>2000</v>
      </c>
      <c r="D972" s="200">
        <v>2000</v>
      </c>
      <c r="E972" s="201">
        <v>1.0761486090686719E-5</v>
      </c>
      <c r="F972" s="158" t="s">
        <v>404</v>
      </c>
      <c r="G972" s="202" t="s">
        <v>405</v>
      </c>
      <c r="H972" s="203">
        <v>43487</v>
      </c>
      <c r="I972" s="204" t="s">
        <v>411</v>
      </c>
    </row>
    <row r="973" spans="2:9">
      <c r="B973" s="199" t="s">
        <v>788</v>
      </c>
      <c r="C973" s="200">
        <v>1462</v>
      </c>
      <c r="D973" s="200">
        <v>1462</v>
      </c>
      <c r="E973" s="201">
        <v>5.754805396089154E-5</v>
      </c>
      <c r="F973" s="158" t="s">
        <v>404</v>
      </c>
      <c r="G973" s="202" t="s">
        <v>405</v>
      </c>
      <c r="H973" s="203">
        <v>43488</v>
      </c>
      <c r="I973" s="204" t="s">
        <v>411</v>
      </c>
    </row>
    <row r="974" spans="2:9">
      <c r="B974" s="199" t="s">
        <v>788</v>
      </c>
      <c r="C974" s="200">
        <v>3894</v>
      </c>
      <c r="D974" s="200">
        <v>3894</v>
      </c>
      <c r="E974" s="201">
        <v>4.2067627445411717E-5</v>
      </c>
      <c r="F974" s="158" t="s">
        <v>404</v>
      </c>
      <c r="G974" s="202" t="s">
        <v>405</v>
      </c>
      <c r="H974" s="203">
        <v>43490</v>
      </c>
      <c r="I974" s="204" t="s">
        <v>411</v>
      </c>
    </row>
    <row r="975" spans="2:9">
      <c r="B975" s="199" t="s">
        <v>788</v>
      </c>
      <c r="C975" s="200">
        <v>1544</v>
      </c>
      <c r="D975" s="200">
        <v>1544</v>
      </c>
      <c r="E975" s="201">
        <v>1.1204606106185585E-4</v>
      </c>
      <c r="F975" s="158" t="s">
        <v>404</v>
      </c>
      <c r="G975" s="202" t="s">
        <v>405</v>
      </c>
      <c r="H975" s="203">
        <v>43491</v>
      </c>
      <c r="I975" s="204" t="s">
        <v>411</v>
      </c>
    </row>
    <row r="976" spans="2:9">
      <c r="B976" s="199" t="s">
        <v>788</v>
      </c>
      <c r="C976" s="200">
        <v>884</v>
      </c>
      <c r="D976" s="200">
        <v>884</v>
      </c>
      <c r="E976" s="201">
        <v>4.4427097657808279E-5</v>
      </c>
      <c r="F976" s="158" t="s">
        <v>404</v>
      </c>
      <c r="G976" s="202" t="s">
        <v>405</v>
      </c>
      <c r="H976" s="203">
        <v>43493</v>
      </c>
      <c r="I976" s="204" t="s">
        <v>411</v>
      </c>
    </row>
    <row r="977" spans="2:9">
      <c r="B977" s="199" t="s">
        <v>788</v>
      </c>
      <c r="C977" s="200">
        <v>1158</v>
      </c>
      <c r="D977" s="200">
        <v>1158</v>
      </c>
      <c r="E977" s="201">
        <v>2.5436239850714063E-5</v>
      </c>
      <c r="F977" s="158" t="s">
        <v>404</v>
      </c>
      <c r="G977" s="202" t="s">
        <v>405</v>
      </c>
      <c r="H977" s="203">
        <v>43494</v>
      </c>
      <c r="I977" s="204" t="s">
        <v>411</v>
      </c>
    </row>
    <row r="978" spans="2:9">
      <c r="B978" s="199" t="s">
        <v>788</v>
      </c>
      <c r="C978" s="200">
        <v>3502</v>
      </c>
      <c r="D978" s="200">
        <v>3502</v>
      </c>
      <c r="E978" s="201">
        <v>3.3320323243356201E-5</v>
      </c>
      <c r="F978" s="158" t="s">
        <v>404</v>
      </c>
      <c r="G978" s="202" t="s">
        <v>405</v>
      </c>
      <c r="H978" s="203">
        <v>43495</v>
      </c>
      <c r="I978" s="204" t="s">
        <v>411</v>
      </c>
    </row>
    <row r="979" spans="2:9">
      <c r="B979" s="199" t="s">
        <v>788</v>
      </c>
      <c r="C979" s="200">
        <v>35251</v>
      </c>
      <c r="D979" s="200">
        <v>35251</v>
      </c>
      <c r="E979" s="201">
        <v>1.0076664248552109E-4</v>
      </c>
      <c r="F979" s="158" t="s">
        <v>404</v>
      </c>
      <c r="G979" s="202" t="s">
        <v>405</v>
      </c>
      <c r="H979" s="203">
        <v>43496</v>
      </c>
      <c r="I979" s="204" t="s">
        <v>411</v>
      </c>
    </row>
    <row r="980" spans="2:9">
      <c r="B980" s="199" t="s">
        <v>788</v>
      </c>
      <c r="C980" s="200">
        <v>2270</v>
      </c>
      <c r="D980" s="200">
        <v>2270</v>
      </c>
      <c r="E980" s="201">
        <v>1.0143132250876939E-3</v>
      </c>
      <c r="F980" s="158" t="s">
        <v>404</v>
      </c>
      <c r="G980" s="202" t="s">
        <v>405</v>
      </c>
      <c r="H980" s="203">
        <v>43497</v>
      </c>
      <c r="I980" s="204" t="s">
        <v>411</v>
      </c>
    </row>
    <row r="981" spans="2:9">
      <c r="B981" s="199" t="s">
        <v>788</v>
      </c>
      <c r="C981" s="200">
        <v>5814</v>
      </c>
      <c r="D981" s="200">
        <v>5814</v>
      </c>
      <c r="E981" s="201">
        <v>6.5317041245611905E-5</v>
      </c>
      <c r="F981" s="158" t="s">
        <v>404</v>
      </c>
      <c r="G981" s="202" t="s">
        <v>405</v>
      </c>
      <c r="H981" s="203">
        <v>43500</v>
      </c>
      <c r="I981" s="204" t="s">
        <v>411</v>
      </c>
    </row>
    <row r="982" spans="2:9">
      <c r="B982" s="199" t="s">
        <v>788</v>
      </c>
      <c r="C982" s="200">
        <v>1496</v>
      </c>
      <c r="D982" s="200">
        <v>1496</v>
      </c>
      <c r="E982" s="201">
        <v>1.6729219286431172E-4</v>
      </c>
      <c r="F982" s="158" t="s">
        <v>404</v>
      </c>
      <c r="G982" s="202" t="s">
        <v>405</v>
      </c>
      <c r="H982" s="203">
        <v>43501</v>
      </c>
      <c r="I982" s="204" t="s">
        <v>411</v>
      </c>
    </row>
    <row r="983" spans="2:9">
      <c r="B983" s="199" t="s">
        <v>788</v>
      </c>
      <c r="C983" s="200">
        <v>364</v>
      </c>
      <c r="D983" s="200">
        <v>364</v>
      </c>
      <c r="E983" s="201">
        <v>4.3045944362746875E-5</v>
      </c>
      <c r="F983" s="158" t="s">
        <v>404</v>
      </c>
      <c r="G983" s="202" t="s">
        <v>405</v>
      </c>
      <c r="H983" s="203">
        <v>43502</v>
      </c>
      <c r="I983" s="204" t="s">
        <v>411</v>
      </c>
    </row>
    <row r="984" spans="2:9">
      <c r="B984" s="199" t="s">
        <v>788</v>
      </c>
      <c r="C984" s="200">
        <v>1650</v>
      </c>
      <c r="D984" s="200">
        <v>1650</v>
      </c>
      <c r="E984" s="201">
        <v>1.0473745820882263E-5</v>
      </c>
      <c r="F984" s="158" t="s">
        <v>404</v>
      </c>
      <c r="G984" s="202" t="s">
        <v>405</v>
      </c>
      <c r="H984" s="203">
        <v>43503</v>
      </c>
      <c r="I984" s="204" t="s">
        <v>411</v>
      </c>
    </row>
    <row r="985" spans="2:9">
      <c r="B985" s="199" t="s">
        <v>788</v>
      </c>
      <c r="C985" s="200">
        <v>2052</v>
      </c>
      <c r="D985" s="200">
        <v>2052</v>
      </c>
      <c r="E985" s="201">
        <v>4.7477144517735526E-5</v>
      </c>
      <c r="F985" s="158" t="s">
        <v>404</v>
      </c>
      <c r="G985" s="202" t="s">
        <v>405</v>
      </c>
      <c r="H985" s="203">
        <v>43504</v>
      </c>
      <c r="I985" s="204" t="s">
        <v>411</v>
      </c>
    </row>
    <row r="986" spans="2:9">
      <c r="B986" s="199" t="s">
        <v>788</v>
      </c>
      <c r="C986" s="200">
        <v>1890</v>
      </c>
      <c r="D986" s="200">
        <v>1890</v>
      </c>
      <c r="E986" s="201">
        <v>5.9044303363874724E-5</v>
      </c>
      <c r="F986" s="158" t="s">
        <v>404</v>
      </c>
      <c r="G986" s="202" t="s">
        <v>405</v>
      </c>
      <c r="H986" s="203">
        <v>43506</v>
      </c>
      <c r="I986" s="204" t="s">
        <v>411</v>
      </c>
    </row>
    <row r="987" spans="2:9">
      <c r="B987" s="199" t="s">
        <v>788</v>
      </c>
      <c r="C987" s="200">
        <v>2358</v>
      </c>
      <c r="D987" s="200">
        <v>2358</v>
      </c>
      <c r="E987" s="201">
        <v>5.4382910993042513E-5</v>
      </c>
      <c r="F987" s="158" t="s">
        <v>404</v>
      </c>
      <c r="G987" s="202" t="s">
        <v>405</v>
      </c>
      <c r="H987" s="203">
        <v>43507</v>
      </c>
      <c r="I987" s="204" t="s">
        <v>411</v>
      </c>
    </row>
    <row r="988" spans="2:9">
      <c r="B988" s="199" t="s">
        <v>788</v>
      </c>
      <c r="C988" s="200">
        <v>150</v>
      </c>
      <c r="D988" s="200">
        <v>150</v>
      </c>
      <c r="E988" s="201">
        <v>6.7849155619891126E-5</v>
      </c>
      <c r="F988" s="158" t="s">
        <v>404</v>
      </c>
      <c r="G988" s="202" t="s">
        <v>405</v>
      </c>
      <c r="H988" s="203">
        <v>43508</v>
      </c>
      <c r="I988" s="204" t="s">
        <v>411</v>
      </c>
    </row>
    <row r="989" spans="2:9">
      <c r="B989" s="199" t="s">
        <v>788</v>
      </c>
      <c r="C989" s="200">
        <v>4272</v>
      </c>
      <c r="D989" s="200">
        <v>4272</v>
      </c>
      <c r="E989" s="201">
        <v>4.3161040470668657E-6</v>
      </c>
      <c r="F989" s="158" t="s">
        <v>404</v>
      </c>
      <c r="G989" s="202" t="s">
        <v>405</v>
      </c>
      <c r="H989" s="203">
        <v>43509</v>
      </c>
      <c r="I989" s="204" t="s">
        <v>411</v>
      </c>
    </row>
    <row r="990" spans="2:9">
      <c r="B990" s="199" t="s">
        <v>788</v>
      </c>
      <c r="C990" s="200">
        <v>890</v>
      </c>
      <c r="D990" s="200">
        <v>890</v>
      </c>
      <c r="E990" s="201">
        <v>1.2292264326046434E-4</v>
      </c>
      <c r="F990" s="158" t="s">
        <v>404</v>
      </c>
      <c r="G990" s="202" t="s">
        <v>405</v>
      </c>
      <c r="H990" s="203">
        <v>43510</v>
      </c>
      <c r="I990" s="204" t="s">
        <v>411</v>
      </c>
    </row>
    <row r="991" spans="2:9">
      <c r="B991" s="199" t="s">
        <v>788</v>
      </c>
      <c r="C991" s="200">
        <v>3022</v>
      </c>
      <c r="D991" s="200">
        <v>3022</v>
      </c>
      <c r="E991" s="201">
        <v>2.560888401259674E-5</v>
      </c>
      <c r="F991" s="158" t="s">
        <v>404</v>
      </c>
      <c r="G991" s="202" t="s">
        <v>405</v>
      </c>
      <c r="H991" s="203">
        <v>43511</v>
      </c>
      <c r="I991" s="204" t="s">
        <v>411</v>
      </c>
    </row>
    <row r="992" spans="2:9">
      <c r="B992" s="199" t="s">
        <v>788</v>
      </c>
      <c r="C992" s="200">
        <v>1190</v>
      </c>
      <c r="D992" s="200">
        <v>1190</v>
      </c>
      <c r="E992" s="201">
        <v>8.6955109534907129E-5</v>
      </c>
      <c r="F992" s="158" t="s">
        <v>404</v>
      </c>
      <c r="G992" s="202" t="s">
        <v>405</v>
      </c>
      <c r="H992" s="203">
        <v>43512</v>
      </c>
      <c r="I992" s="204" t="s">
        <v>411</v>
      </c>
    </row>
    <row r="993" spans="2:9">
      <c r="B993" s="199" t="s">
        <v>788</v>
      </c>
      <c r="C993" s="200">
        <v>2836</v>
      </c>
      <c r="D993" s="200">
        <v>2836</v>
      </c>
      <c r="E993" s="201">
        <v>3.4241092106730473E-5</v>
      </c>
      <c r="F993" s="158" t="s">
        <v>404</v>
      </c>
      <c r="G993" s="202" t="s">
        <v>405</v>
      </c>
      <c r="H993" s="203">
        <v>43513</v>
      </c>
      <c r="I993" s="204" t="s">
        <v>411</v>
      </c>
    </row>
    <row r="994" spans="2:9">
      <c r="B994" s="199" t="s">
        <v>788</v>
      </c>
      <c r="C994" s="200">
        <v>3892</v>
      </c>
      <c r="D994" s="200">
        <v>3892</v>
      </c>
      <c r="E994" s="201">
        <v>8.1603140516544212E-5</v>
      </c>
      <c r="F994" s="158" t="s">
        <v>404</v>
      </c>
      <c r="G994" s="202" t="s">
        <v>405</v>
      </c>
      <c r="H994" s="203">
        <v>43514</v>
      </c>
      <c r="I994" s="204" t="s">
        <v>411</v>
      </c>
    </row>
    <row r="995" spans="2:9">
      <c r="B995" s="199" t="s">
        <v>788</v>
      </c>
      <c r="C995" s="200">
        <v>5488</v>
      </c>
      <c r="D995" s="200">
        <v>5488</v>
      </c>
      <c r="E995" s="201">
        <v>1.1198851300789495E-4</v>
      </c>
      <c r="F995" s="158" t="s">
        <v>404</v>
      </c>
      <c r="G995" s="202" t="s">
        <v>405</v>
      </c>
      <c r="H995" s="203">
        <v>43515</v>
      </c>
      <c r="I995" s="204" t="s">
        <v>411</v>
      </c>
    </row>
    <row r="996" spans="2:9">
      <c r="B996" s="199" t="s">
        <v>788</v>
      </c>
      <c r="C996" s="200">
        <v>1948</v>
      </c>
      <c r="D996" s="200">
        <v>1948</v>
      </c>
      <c r="E996" s="201">
        <v>1.5791186006868641E-4</v>
      </c>
      <c r="F996" s="158" t="s">
        <v>404</v>
      </c>
      <c r="G996" s="202" t="s">
        <v>405</v>
      </c>
      <c r="H996" s="203">
        <v>43518</v>
      </c>
      <c r="I996" s="204" t="s">
        <v>411</v>
      </c>
    </row>
    <row r="997" spans="2:9">
      <c r="B997" s="199" t="s">
        <v>788</v>
      </c>
      <c r="C997" s="200">
        <v>48</v>
      </c>
      <c r="D997" s="200">
        <v>48</v>
      </c>
      <c r="E997" s="201">
        <v>5.605180455790837E-5</v>
      </c>
      <c r="F997" s="158" t="s">
        <v>404</v>
      </c>
      <c r="G997" s="202" t="s">
        <v>405</v>
      </c>
      <c r="H997" s="203">
        <v>43522</v>
      </c>
      <c r="I997" s="204" t="s">
        <v>411</v>
      </c>
    </row>
    <row r="998" spans="2:9">
      <c r="B998" s="199" t="s">
        <v>788</v>
      </c>
      <c r="C998" s="200">
        <v>32089</v>
      </c>
      <c r="D998" s="200">
        <v>32089</v>
      </c>
      <c r="E998" s="201">
        <v>1.3811532950613971E-6</v>
      </c>
      <c r="F998" s="158" t="s">
        <v>404</v>
      </c>
      <c r="G998" s="202" t="s">
        <v>405</v>
      </c>
      <c r="H998" s="203">
        <v>43524</v>
      </c>
      <c r="I998" s="204" t="s">
        <v>411</v>
      </c>
    </row>
    <row r="999" spans="2:9">
      <c r="B999" s="199" t="s">
        <v>788</v>
      </c>
      <c r="C999" s="200">
        <v>1144</v>
      </c>
      <c r="D999" s="200">
        <v>1144</v>
      </c>
      <c r="E999" s="201">
        <v>9.233297517755244E-4</v>
      </c>
      <c r="F999" s="158" t="s">
        <v>404</v>
      </c>
      <c r="G999" s="202" t="s">
        <v>405</v>
      </c>
      <c r="H999" s="203">
        <v>43527</v>
      </c>
      <c r="I999" s="204" t="s">
        <v>411</v>
      </c>
    </row>
    <row r="1000" spans="2:9">
      <c r="B1000" s="199" t="s">
        <v>788</v>
      </c>
      <c r="C1000" s="200">
        <v>646</v>
      </c>
      <c r="D1000" s="200">
        <v>646</v>
      </c>
      <c r="E1000" s="201">
        <v>3.2917486865629969E-5</v>
      </c>
      <c r="F1000" s="158" t="s">
        <v>404</v>
      </c>
      <c r="G1000" s="202" t="s">
        <v>405</v>
      </c>
      <c r="H1000" s="203">
        <v>43528</v>
      </c>
      <c r="I1000" s="204" t="s">
        <v>411</v>
      </c>
    </row>
    <row r="1001" spans="2:9">
      <c r="B1001" s="199" t="s">
        <v>788</v>
      </c>
      <c r="C1001" s="200">
        <v>298</v>
      </c>
      <c r="D1001" s="200">
        <v>298</v>
      </c>
      <c r="E1001" s="201">
        <v>1.858802142936797E-5</v>
      </c>
      <c r="F1001" s="158" t="s">
        <v>404</v>
      </c>
      <c r="G1001" s="202" t="s">
        <v>405</v>
      </c>
      <c r="H1001" s="203">
        <v>43529</v>
      </c>
      <c r="I1001" s="204" t="s">
        <v>411</v>
      </c>
    </row>
    <row r="1002" spans="2:9">
      <c r="B1002" s="199" t="s">
        <v>788</v>
      </c>
      <c r="C1002" s="200">
        <v>280</v>
      </c>
      <c r="D1002" s="200">
        <v>280</v>
      </c>
      <c r="E1002" s="201">
        <v>8.5746600401728398E-6</v>
      </c>
      <c r="F1002" s="158" t="s">
        <v>404</v>
      </c>
      <c r="G1002" s="202" t="s">
        <v>405</v>
      </c>
      <c r="H1002" s="203">
        <v>43531</v>
      </c>
      <c r="I1002" s="204" t="s">
        <v>411</v>
      </c>
    </row>
    <row r="1003" spans="2:9">
      <c r="B1003" s="199" t="s">
        <v>788</v>
      </c>
      <c r="C1003" s="200">
        <v>1142</v>
      </c>
      <c r="D1003" s="200">
        <v>1142</v>
      </c>
      <c r="E1003" s="201">
        <v>8.0567275545248175E-6</v>
      </c>
      <c r="F1003" s="158" t="s">
        <v>404</v>
      </c>
      <c r="G1003" s="202" t="s">
        <v>405</v>
      </c>
      <c r="H1003" s="203">
        <v>43532</v>
      </c>
      <c r="I1003" s="204" t="s">
        <v>411</v>
      </c>
    </row>
    <row r="1004" spans="2:9">
      <c r="B1004" s="199" t="s">
        <v>788</v>
      </c>
      <c r="C1004" s="200">
        <v>126</v>
      </c>
      <c r="D1004" s="200">
        <v>126</v>
      </c>
      <c r="E1004" s="201">
        <v>3.2859938811669075E-5</v>
      </c>
      <c r="F1004" s="158" t="s">
        <v>404</v>
      </c>
      <c r="G1004" s="202" t="s">
        <v>405</v>
      </c>
      <c r="H1004" s="203">
        <v>43535</v>
      </c>
      <c r="I1004" s="204" t="s">
        <v>411</v>
      </c>
    </row>
    <row r="1005" spans="2:9">
      <c r="B1005" s="199" t="s">
        <v>788</v>
      </c>
      <c r="C1005" s="200">
        <v>1696</v>
      </c>
      <c r="D1005" s="200">
        <v>1696</v>
      </c>
      <c r="E1005" s="201">
        <v>3.625527399536167E-6</v>
      </c>
      <c r="F1005" s="158" t="s">
        <v>404</v>
      </c>
      <c r="G1005" s="202" t="s">
        <v>405</v>
      </c>
      <c r="H1005" s="203">
        <v>43536</v>
      </c>
      <c r="I1005" s="204" t="s">
        <v>411</v>
      </c>
    </row>
    <row r="1006" spans="2:9">
      <c r="B1006" s="199" t="s">
        <v>788</v>
      </c>
      <c r="C1006" s="200">
        <v>1082</v>
      </c>
      <c r="D1006" s="200">
        <v>1082</v>
      </c>
      <c r="E1006" s="201">
        <v>4.880074975883603E-5</v>
      </c>
      <c r="F1006" s="158" t="s">
        <v>404</v>
      </c>
      <c r="G1006" s="202" t="s">
        <v>405</v>
      </c>
      <c r="H1006" s="203">
        <v>43537</v>
      </c>
      <c r="I1006" s="204" t="s">
        <v>411</v>
      </c>
    </row>
    <row r="1007" spans="2:9">
      <c r="B1007" s="199" t="s">
        <v>788</v>
      </c>
      <c r="C1007" s="200">
        <v>418</v>
      </c>
      <c r="D1007" s="200">
        <v>418</v>
      </c>
      <c r="E1007" s="201">
        <v>3.1133497192842332E-5</v>
      </c>
      <c r="F1007" s="158" t="s">
        <v>404</v>
      </c>
      <c r="G1007" s="202" t="s">
        <v>405</v>
      </c>
      <c r="H1007" s="203">
        <v>43538</v>
      </c>
      <c r="I1007" s="204" t="s">
        <v>411</v>
      </c>
    </row>
    <row r="1008" spans="2:9">
      <c r="B1008" s="199" t="s">
        <v>788</v>
      </c>
      <c r="C1008" s="200">
        <v>324</v>
      </c>
      <c r="D1008" s="200">
        <v>324</v>
      </c>
      <c r="E1008" s="201">
        <v>1.2027543277826333E-5</v>
      </c>
      <c r="F1008" s="158" t="s">
        <v>404</v>
      </c>
      <c r="G1008" s="202" t="s">
        <v>405</v>
      </c>
      <c r="H1008" s="203">
        <v>43539</v>
      </c>
      <c r="I1008" s="204" t="s">
        <v>411</v>
      </c>
    </row>
    <row r="1009" spans="2:9">
      <c r="B1009" s="199" t="s">
        <v>788</v>
      </c>
      <c r="C1009" s="200">
        <v>138</v>
      </c>
      <c r="D1009" s="200">
        <v>138</v>
      </c>
      <c r="E1009" s="201">
        <v>9.3227847416644299E-6</v>
      </c>
      <c r="F1009" s="158" t="s">
        <v>404</v>
      </c>
      <c r="G1009" s="202" t="s">
        <v>405</v>
      </c>
      <c r="H1009" s="203">
        <v>43541</v>
      </c>
      <c r="I1009" s="204" t="s">
        <v>411</v>
      </c>
    </row>
    <row r="1010" spans="2:9">
      <c r="B1010" s="199" t="s">
        <v>788</v>
      </c>
      <c r="C1010" s="200">
        <v>366</v>
      </c>
      <c r="D1010" s="200">
        <v>366</v>
      </c>
      <c r="E1010" s="201">
        <v>3.9708157233015163E-6</v>
      </c>
      <c r="F1010" s="158" t="s">
        <v>404</v>
      </c>
      <c r="G1010" s="202" t="s">
        <v>405</v>
      </c>
      <c r="H1010" s="203">
        <v>43543</v>
      </c>
      <c r="I1010" s="204" t="s">
        <v>411</v>
      </c>
    </row>
    <row r="1011" spans="2:9">
      <c r="B1011" s="199" t="s">
        <v>788</v>
      </c>
      <c r="C1011" s="200">
        <v>472</v>
      </c>
      <c r="D1011" s="200">
        <v>472</v>
      </c>
      <c r="E1011" s="201">
        <v>1.0531293874843153E-5</v>
      </c>
      <c r="F1011" s="158" t="s">
        <v>404</v>
      </c>
      <c r="G1011" s="202" t="s">
        <v>405</v>
      </c>
      <c r="H1011" s="203">
        <v>43545</v>
      </c>
      <c r="I1011" s="204" t="s">
        <v>411</v>
      </c>
    </row>
    <row r="1012" spans="2:9">
      <c r="B1012" s="199" t="s">
        <v>788</v>
      </c>
      <c r="C1012" s="200">
        <v>5646</v>
      </c>
      <c r="D1012" s="200">
        <v>5646</v>
      </c>
      <c r="E1012" s="201">
        <v>1.3581340734770405E-5</v>
      </c>
      <c r="F1012" s="158" t="s">
        <v>404</v>
      </c>
      <c r="G1012" s="202" t="s">
        <v>405</v>
      </c>
      <c r="H1012" s="203">
        <v>43546</v>
      </c>
      <c r="I1012" s="204" t="s">
        <v>411</v>
      </c>
    </row>
    <row r="1013" spans="2:9">
      <c r="B1013" s="199" t="s">
        <v>788</v>
      </c>
      <c r="C1013" s="200">
        <v>286</v>
      </c>
      <c r="D1013" s="200">
        <v>286</v>
      </c>
      <c r="E1013" s="201">
        <v>1.6245815633159682E-4</v>
      </c>
      <c r="F1013" s="158" t="s">
        <v>404</v>
      </c>
      <c r="G1013" s="202" t="s">
        <v>405</v>
      </c>
      <c r="H1013" s="203">
        <v>43549</v>
      </c>
      <c r="I1013" s="204" t="s">
        <v>411</v>
      </c>
    </row>
    <row r="1014" spans="2:9">
      <c r="B1014" s="199" t="s">
        <v>788</v>
      </c>
      <c r="C1014" s="200">
        <v>1298</v>
      </c>
      <c r="D1014" s="200">
        <v>1298</v>
      </c>
      <c r="E1014" s="201">
        <v>8.2293717164074921E-6</v>
      </c>
      <c r="F1014" s="158" t="s">
        <v>404</v>
      </c>
      <c r="G1014" s="202" t="s">
        <v>405</v>
      </c>
      <c r="H1014" s="203">
        <v>43550</v>
      </c>
      <c r="I1014" s="204" t="s">
        <v>411</v>
      </c>
    </row>
    <row r="1015" spans="2:9">
      <c r="B1015" s="199" t="s">
        <v>788</v>
      </c>
      <c r="C1015" s="200">
        <v>270</v>
      </c>
      <c r="D1015" s="200">
        <v>270</v>
      </c>
      <c r="E1015" s="201">
        <v>3.7348687020618613E-5</v>
      </c>
      <c r="F1015" s="158" t="s">
        <v>404</v>
      </c>
      <c r="G1015" s="202" t="s">
        <v>405</v>
      </c>
      <c r="H1015" s="203">
        <v>43551</v>
      </c>
      <c r="I1015" s="204" t="s">
        <v>411</v>
      </c>
    </row>
    <row r="1016" spans="2:9">
      <c r="B1016" s="199" t="s">
        <v>788</v>
      </c>
      <c r="C1016" s="200">
        <v>2130</v>
      </c>
      <c r="D1016" s="200">
        <v>2130</v>
      </c>
      <c r="E1016" s="201">
        <v>7.768987284720358E-6</v>
      </c>
      <c r="F1016" s="158" t="s">
        <v>404</v>
      </c>
      <c r="G1016" s="202" t="s">
        <v>405</v>
      </c>
      <c r="H1016" s="203">
        <v>43552</v>
      </c>
      <c r="I1016" s="204" t="s">
        <v>411</v>
      </c>
    </row>
    <row r="1017" spans="2:9">
      <c r="B1017" s="199" t="s">
        <v>788</v>
      </c>
      <c r="C1017" s="200">
        <v>1020</v>
      </c>
      <c r="D1017" s="200">
        <v>1020</v>
      </c>
      <c r="E1017" s="201">
        <v>6.1288677468349499E-5</v>
      </c>
      <c r="F1017" s="158" t="s">
        <v>404</v>
      </c>
      <c r="G1017" s="202" t="s">
        <v>405</v>
      </c>
      <c r="H1017" s="203">
        <v>43553</v>
      </c>
      <c r="I1017" s="204" t="s">
        <v>411</v>
      </c>
    </row>
    <row r="1018" spans="2:9">
      <c r="B1018" s="199" t="s">
        <v>788</v>
      </c>
      <c r="C1018" s="200">
        <v>10101</v>
      </c>
      <c r="D1018" s="200">
        <v>10101</v>
      </c>
      <c r="E1018" s="201">
        <v>2.9349507520054692E-5</v>
      </c>
      <c r="F1018" s="158" t="s">
        <v>404</v>
      </c>
      <c r="G1018" s="202" t="s">
        <v>405</v>
      </c>
      <c r="H1018" s="203">
        <v>43555</v>
      </c>
      <c r="I1018" s="204" t="s">
        <v>411</v>
      </c>
    </row>
    <row r="1019" spans="2:9">
      <c r="B1019" s="199" t="s">
        <v>788</v>
      </c>
      <c r="C1019" s="200">
        <v>1744</v>
      </c>
      <c r="D1019" s="200">
        <v>1744</v>
      </c>
      <c r="E1019" s="201">
        <v>2.9064644652948275E-4</v>
      </c>
      <c r="F1019" s="158" t="s">
        <v>404</v>
      </c>
      <c r="G1019" s="202" t="s">
        <v>405</v>
      </c>
      <c r="H1019" s="203">
        <v>43556</v>
      </c>
      <c r="I1019" s="204" t="s">
        <v>411</v>
      </c>
    </row>
    <row r="1020" spans="2:9">
      <c r="B1020" s="199" t="s">
        <v>788</v>
      </c>
      <c r="C1020" s="200">
        <v>498</v>
      </c>
      <c r="D1020" s="200">
        <v>498</v>
      </c>
      <c r="E1020" s="201">
        <v>5.0181903053897428E-5</v>
      </c>
      <c r="F1020" s="158" t="s">
        <v>404</v>
      </c>
      <c r="G1020" s="202" t="s">
        <v>405</v>
      </c>
      <c r="H1020" s="203">
        <v>43558</v>
      </c>
      <c r="I1020" s="204" t="s">
        <v>411</v>
      </c>
    </row>
    <row r="1021" spans="2:9">
      <c r="B1021" s="199" t="s">
        <v>788</v>
      </c>
      <c r="C1021" s="200">
        <v>66</v>
      </c>
      <c r="D1021" s="200">
        <v>66</v>
      </c>
      <c r="E1021" s="201">
        <v>1.4329465436261995E-5</v>
      </c>
      <c r="F1021" s="158" t="s">
        <v>404</v>
      </c>
      <c r="G1021" s="202" t="s">
        <v>405</v>
      </c>
      <c r="H1021" s="203">
        <v>43559</v>
      </c>
      <c r="I1021" s="204" t="s">
        <v>411</v>
      </c>
    </row>
    <row r="1022" spans="2:9">
      <c r="B1022" s="199" t="s">
        <v>788</v>
      </c>
      <c r="C1022" s="200">
        <v>632</v>
      </c>
      <c r="D1022" s="200">
        <v>632</v>
      </c>
      <c r="E1022" s="201">
        <v>1.899085780709421E-6</v>
      </c>
      <c r="F1022" s="158" t="s">
        <v>404</v>
      </c>
      <c r="G1022" s="202" t="s">
        <v>405</v>
      </c>
      <c r="H1022" s="203">
        <v>43560</v>
      </c>
      <c r="I1022" s="204" t="s">
        <v>411</v>
      </c>
    </row>
    <row r="1023" spans="2:9">
      <c r="B1023" s="199" t="s">
        <v>788</v>
      </c>
      <c r="C1023" s="200">
        <v>1280</v>
      </c>
      <c r="D1023" s="200">
        <v>1280</v>
      </c>
      <c r="E1023" s="201">
        <v>1.8185185051641731E-5</v>
      </c>
      <c r="F1023" s="158" t="s">
        <v>404</v>
      </c>
      <c r="G1023" s="202" t="s">
        <v>405</v>
      </c>
      <c r="H1023" s="203">
        <v>43563</v>
      </c>
      <c r="I1023" s="204" t="s">
        <v>411</v>
      </c>
    </row>
    <row r="1024" spans="2:9">
      <c r="B1024" s="199" t="s">
        <v>788</v>
      </c>
      <c r="C1024" s="200">
        <v>192</v>
      </c>
      <c r="D1024" s="200">
        <v>192</v>
      </c>
      <c r="E1024" s="201">
        <v>3.6830754534970587E-5</v>
      </c>
      <c r="F1024" s="158" t="s">
        <v>404</v>
      </c>
      <c r="G1024" s="202" t="s">
        <v>405</v>
      </c>
      <c r="H1024" s="203">
        <v>43564</v>
      </c>
      <c r="I1024" s="204" t="s">
        <v>411</v>
      </c>
    </row>
    <row r="1025" spans="2:9">
      <c r="B1025" s="199" t="s">
        <v>788</v>
      </c>
      <c r="C1025" s="200">
        <v>2090</v>
      </c>
      <c r="D1025" s="200">
        <v>2090</v>
      </c>
      <c r="E1025" s="201">
        <v>5.5246131802455883E-6</v>
      </c>
      <c r="F1025" s="158" t="s">
        <v>404</v>
      </c>
      <c r="G1025" s="202" t="s">
        <v>405</v>
      </c>
      <c r="H1025" s="203">
        <v>43567</v>
      </c>
      <c r="I1025" s="204" t="s">
        <v>411</v>
      </c>
    </row>
    <row r="1026" spans="2:9">
      <c r="B1026" s="199" t="s">
        <v>788</v>
      </c>
      <c r="C1026" s="200">
        <v>814</v>
      </c>
      <c r="D1026" s="200">
        <v>814</v>
      </c>
      <c r="E1026" s="201">
        <v>6.0137716389131668E-5</v>
      </c>
      <c r="F1026" s="158" t="s">
        <v>404</v>
      </c>
      <c r="G1026" s="202" t="s">
        <v>405</v>
      </c>
      <c r="H1026" s="203">
        <v>43568</v>
      </c>
      <c r="I1026" s="204" t="s">
        <v>411</v>
      </c>
    </row>
    <row r="1027" spans="2:9">
      <c r="B1027" s="199" t="s">
        <v>788</v>
      </c>
      <c r="C1027" s="200">
        <v>814</v>
      </c>
      <c r="D1027" s="200">
        <v>814</v>
      </c>
      <c r="E1027" s="201">
        <v>2.3422057962082861E-5</v>
      </c>
      <c r="F1027" s="158" t="s">
        <v>404</v>
      </c>
      <c r="G1027" s="202" t="s">
        <v>405</v>
      </c>
      <c r="H1027" s="203">
        <v>43570</v>
      </c>
      <c r="I1027" s="204" t="s">
        <v>411</v>
      </c>
    </row>
    <row r="1028" spans="2:9">
      <c r="B1028" s="199" t="s">
        <v>788</v>
      </c>
      <c r="C1028" s="200">
        <v>262</v>
      </c>
      <c r="D1028" s="200">
        <v>262</v>
      </c>
      <c r="E1028" s="201">
        <v>2.3422057962082861E-5</v>
      </c>
      <c r="F1028" s="158" t="s">
        <v>404</v>
      </c>
      <c r="G1028" s="202" t="s">
        <v>405</v>
      </c>
      <c r="H1028" s="203">
        <v>43571</v>
      </c>
      <c r="I1028" s="204" t="s">
        <v>411</v>
      </c>
    </row>
    <row r="1029" spans="2:9">
      <c r="B1029" s="199" t="s">
        <v>788</v>
      </c>
      <c r="C1029" s="200">
        <v>3500</v>
      </c>
      <c r="D1029" s="200">
        <v>3500</v>
      </c>
      <c r="E1029" s="201">
        <v>7.5387950688767926E-6</v>
      </c>
      <c r="F1029" s="158" t="s">
        <v>404</v>
      </c>
      <c r="G1029" s="202" t="s">
        <v>405</v>
      </c>
      <c r="H1029" s="203">
        <v>43574</v>
      </c>
      <c r="I1029" s="204" t="s">
        <v>411</v>
      </c>
    </row>
    <row r="1030" spans="2:9">
      <c r="B1030" s="199" t="s">
        <v>788</v>
      </c>
      <c r="C1030" s="200">
        <v>1278</v>
      </c>
      <c r="D1030" s="200">
        <v>1278</v>
      </c>
      <c r="E1030" s="201">
        <v>1.007090944315602E-4</v>
      </c>
      <c r="F1030" s="158" t="s">
        <v>404</v>
      </c>
      <c r="G1030" s="202" t="s">
        <v>405</v>
      </c>
      <c r="H1030" s="203">
        <v>43578</v>
      </c>
      <c r="I1030" s="204" t="s">
        <v>411</v>
      </c>
    </row>
    <row r="1031" spans="2:9">
      <c r="B1031" s="199" t="s">
        <v>788</v>
      </c>
      <c r="C1031" s="200">
        <v>754</v>
      </c>
      <c r="D1031" s="200">
        <v>754</v>
      </c>
      <c r="E1031" s="201">
        <v>3.6773206481009701E-5</v>
      </c>
      <c r="F1031" s="158" t="s">
        <v>404</v>
      </c>
      <c r="G1031" s="202" t="s">
        <v>405</v>
      </c>
      <c r="H1031" s="203">
        <v>43579</v>
      </c>
      <c r="I1031" s="204" t="s">
        <v>411</v>
      </c>
    </row>
    <row r="1032" spans="2:9">
      <c r="B1032" s="199" t="s">
        <v>788</v>
      </c>
      <c r="C1032" s="200">
        <v>584</v>
      </c>
      <c r="D1032" s="200">
        <v>584</v>
      </c>
      <c r="E1032" s="201">
        <v>2.1695616343256114E-5</v>
      </c>
      <c r="F1032" s="158" t="s">
        <v>404</v>
      </c>
      <c r="G1032" s="202" t="s">
        <v>405</v>
      </c>
      <c r="H1032" s="203">
        <v>43580</v>
      </c>
      <c r="I1032" s="204" t="s">
        <v>411</v>
      </c>
    </row>
    <row r="1033" spans="2:9">
      <c r="B1033" s="199" t="s">
        <v>788</v>
      </c>
      <c r="C1033" s="200">
        <v>3020</v>
      </c>
      <c r="D1033" s="200">
        <v>3020</v>
      </c>
      <c r="E1033" s="201">
        <v>1.680403175658033E-5</v>
      </c>
      <c r="F1033" s="158" t="s">
        <v>404</v>
      </c>
      <c r="G1033" s="202" t="s">
        <v>405</v>
      </c>
      <c r="H1033" s="203">
        <v>43581</v>
      </c>
      <c r="I1033" s="204" t="s">
        <v>411</v>
      </c>
    </row>
    <row r="1034" spans="2:9">
      <c r="B1034" s="199" t="s">
        <v>788</v>
      </c>
      <c r="C1034" s="200">
        <v>304</v>
      </c>
      <c r="D1034" s="200">
        <v>304</v>
      </c>
      <c r="E1034" s="201">
        <v>8.6897561480946242E-5</v>
      </c>
      <c r="F1034" s="158" t="s">
        <v>404</v>
      </c>
      <c r="G1034" s="202" t="s">
        <v>405</v>
      </c>
      <c r="H1034" s="203">
        <v>43584</v>
      </c>
      <c r="I1034" s="204" t="s">
        <v>411</v>
      </c>
    </row>
    <row r="1035" spans="2:9">
      <c r="B1035" s="199" t="s">
        <v>788</v>
      </c>
      <c r="C1035" s="200">
        <v>19804</v>
      </c>
      <c r="D1035" s="200">
        <v>19804</v>
      </c>
      <c r="E1035" s="201">
        <v>8.7473042020555144E-6</v>
      </c>
      <c r="F1035" s="158" t="s">
        <v>404</v>
      </c>
      <c r="G1035" s="202" t="s">
        <v>405</v>
      </c>
      <c r="H1035" s="203">
        <v>43585</v>
      </c>
      <c r="I1035" s="204" t="s">
        <v>411</v>
      </c>
    </row>
    <row r="1036" spans="2:9">
      <c r="B1036" s="199" t="s">
        <v>788</v>
      </c>
      <c r="C1036" s="200">
        <v>3098</v>
      </c>
      <c r="D1036" s="200">
        <v>3098</v>
      </c>
      <c r="E1036" s="201">
        <v>5.6984083032074809E-4</v>
      </c>
      <c r="F1036" s="158" t="s">
        <v>404</v>
      </c>
      <c r="G1036" s="202" t="s">
        <v>405</v>
      </c>
      <c r="H1036" s="203">
        <v>43586</v>
      </c>
      <c r="I1036" s="204" t="s">
        <v>411</v>
      </c>
    </row>
    <row r="1037" spans="2:9">
      <c r="B1037" s="199" t="s">
        <v>788</v>
      </c>
      <c r="C1037" s="200">
        <v>698</v>
      </c>
      <c r="D1037" s="200">
        <v>698</v>
      </c>
      <c r="E1037" s="201">
        <v>8.9141935585421004E-5</v>
      </c>
      <c r="F1037" s="158" t="s">
        <v>404</v>
      </c>
      <c r="G1037" s="202" t="s">
        <v>405</v>
      </c>
      <c r="H1037" s="203">
        <v>43588</v>
      </c>
      <c r="I1037" s="204" t="s">
        <v>411</v>
      </c>
    </row>
    <row r="1038" spans="2:9">
      <c r="B1038" s="199" t="s">
        <v>788</v>
      </c>
      <c r="C1038" s="200">
        <v>160</v>
      </c>
      <c r="D1038" s="200">
        <v>160</v>
      </c>
      <c r="E1038" s="201">
        <v>2.008427083235115E-5</v>
      </c>
      <c r="F1038" s="158" t="s">
        <v>404</v>
      </c>
      <c r="G1038" s="202" t="s">
        <v>405</v>
      </c>
      <c r="H1038" s="203">
        <v>43591</v>
      </c>
      <c r="I1038" s="204" t="s">
        <v>411</v>
      </c>
    </row>
    <row r="1039" spans="2:9">
      <c r="B1039" s="199" t="s">
        <v>788</v>
      </c>
      <c r="C1039" s="200">
        <v>738</v>
      </c>
      <c r="D1039" s="200">
        <v>738</v>
      </c>
      <c r="E1039" s="201">
        <v>7.8840833926421411E-6</v>
      </c>
      <c r="F1039" s="158" t="s">
        <v>404</v>
      </c>
      <c r="G1039" s="202" t="s">
        <v>405</v>
      </c>
      <c r="H1039" s="203">
        <v>43592</v>
      </c>
      <c r="I1039" s="204" t="s">
        <v>411</v>
      </c>
    </row>
    <row r="1040" spans="2:9">
      <c r="B1040" s="199" t="s">
        <v>788</v>
      </c>
      <c r="C1040" s="200">
        <v>976</v>
      </c>
      <c r="D1040" s="200">
        <v>976</v>
      </c>
      <c r="E1040" s="201">
        <v>2.1235231911568981E-5</v>
      </c>
      <c r="F1040" s="158" t="s">
        <v>404</v>
      </c>
      <c r="G1040" s="202" t="s">
        <v>405</v>
      </c>
      <c r="H1040" s="203">
        <v>43594</v>
      </c>
      <c r="I1040" s="204" t="s">
        <v>411</v>
      </c>
    </row>
    <row r="1041" spans="2:9">
      <c r="B1041" s="199" t="s">
        <v>788</v>
      </c>
      <c r="C1041" s="200">
        <v>1330</v>
      </c>
      <c r="D1041" s="200">
        <v>1330</v>
      </c>
      <c r="E1041" s="201">
        <v>2.8083450332915075E-5</v>
      </c>
      <c r="F1041" s="158" t="s">
        <v>404</v>
      </c>
      <c r="G1041" s="202" t="s">
        <v>405</v>
      </c>
      <c r="H1041" s="203">
        <v>43595</v>
      </c>
      <c r="I1041" s="204" t="s">
        <v>411</v>
      </c>
    </row>
    <row r="1042" spans="2:9">
      <c r="B1042" s="199" t="s">
        <v>788</v>
      </c>
      <c r="C1042" s="200">
        <v>546</v>
      </c>
      <c r="D1042" s="200">
        <v>546</v>
      </c>
      <c r="E1042" s="201">
        <v>3.9535513071132489E-5</v>
      </c>
      <c r="F1042" s="158" t="s">
        <v>404</v>
      </c>
      <c r="G1042" s="202" t="s">
        <v>405</v>
      </c>
      <c r="H1042" s="203">
        <v>43597</v>
      </c>
      <c r="I1042" s="204" t="s">
        <v>411</v>
      </c>
    </row>
    <row r="1043" spans="2:9">
      <c r="B1043" s="199" t="s">
        <v>788</v>
      </c>
      <c r="C1043" s="200">
        <v>66</v>
      </c>
      <c r="D1043" s="200">
        <v>66</v>
      </c>
      <c r="E1043" s="201">
        <v>1.5710618731323392E-5</v>
      </c>
      <c r="F1043" s="158" t="s">
        <v>404</v>
      </c>
      <c r="G1043" s="202" t="s">
        <v>405</v>
      </c>
      <c r="H1043" s="203">
        <v>43598</v>
      </c>
      <c r="I1043" s="204" t="s">
        <v>411</v>
      </c>
    </row>
    <row r="1044" spans="2:9">
      <c r="B1044" s="199" t="s">
        <v>788</v>
      </c>
      <c r="C1044" s="200">
        <v>1308</v>
      </c>
      <c r="D1044" s="200">
        <v>1308</v>
      </c>
      <c r="E1044" s="201">
        <v>1.899085780709421E-6</v>
      </c>
      <c r="F1044" s="158" t="s">
        <v>404</v>
      </c>
      <c r="G1044" s="202" t="s">
        <v>405</v>
      </c>
      <c r="H1044" s="203">
        <v>43599</v>
      </c>
      <c r="I1044" s="204" t="s">
        <v>411</v>
      </c>
    </row>
    <row r="1045" spans="2:9">
      <c r="B1045" s="199" t="s">
        <v>788</v>
      </c>
      <c r="C1045" s="200">
        <v>576</v>
      </c>
      <c r="D1045" s="200">
        <v>576</v>
      </c>
      <c r="E1045" s="201">
        <v>3.7636427290423072E-5</v>
      </c>
      <c r="F1045" s="158" t="s">
        <v>404</v>
      </c>
      <c r="G1045" s="202" t="s">
        <v>405</v>
      </c>
      <c r="H1045" s="203">
        <v>43601</v>
      </c>
      <c r="I1045" s="204" t="s">
        <v>411</v>
      </c>
    </row>
    <row r="1046" spans="2:9">
      <c r="B1046" s="199" t="s">
        <v>788</v>
      </c>
      <c r="C1046" s="200">
        <v>1838</v>
      </c>
      <c r="D1046" s="200">
        <v>1838</v>
      </c>
      <c r="E1046" s="201">
        <v>1.6573839540736767E-5</v>
      </c>
      <c r="F1046" s="158" t="s">
        <v>404</v>
      </c>
      <c r="G1046" s="202" t="s">
        <v>405</v>
      </c>
      <c r="H1046" s="203">
        <v>43602</v>
      </c>
      <c r="I1046" s="204" t="s">
        <v>411</v>
      </c>
    </row>
    <row r="1047" spans="2:9">
      <c r="B1047" s="199" t="s">
        <v>788</v>
      </c>
      <c r="C1047" s="200">
        <v>42</v>
      </c>
      <c r="D1047" s="200">
        <v>42</v>
      </c>
      <c r="E1047" s="201">
        <v>5.2886661590059336E-5</v>
      </c>
      <c r="F1047" s="158" t="s">
        <v>404</v>
      </c>
      <c r="G1047" s="202" t="s">
        <v>405</v>
      </c>
      <c r="H1047" s="203">
        <v>43608</v>
      </c>
      <c r="I1047" s="204" t="s">
        <v>411</v>
      </c>
    </row>
    <row r="1048" spans="2:9">
      <c r="B1048" s="199" t="s">
        <v>788</v>
      </c>
      <c r="C1048" s="200">
        <v>3404</v>
      </c>
      <c r="D1048" s="200">
        <v>3404</v>
      </c>
      <c r="E1048" s="201">
        <v>1.2085091331787226E-6</v>
      </c>
      <c r="F1048" s="158" t="s">
        <v>404</v>
      </c>
      <c r="G1048" s="202" t="s">
        <v>405</v>
      </c>
      <c r="H1048" s="203">
        <v>43609</v>
      </c>
      <c r="I1048" s="204" t="s">
        <v>411</v>
      </c>
    </row>
    <row r="1049" spans="2:9">
      <c r="B1049" s="199" t="s">
        <v>788</v>
      </c>
      <c r="C1049" s="200">
        <v>1534</v>
      </c>
      <c r="D1049" s="200">
        <v>1534</v>
      </c>
      <c r="E1049" s="201">
        <v>9.7946787841437407E-5</v>
      </c>
      <c r="F1049" s="158" t="s">
        <v>404</v>
      </c>
      <c r="G1049" s="202" t="s">
        <v>405</v>
      </c>
      <c r="H1049" s="203">
        <v>43610</v>
      </c>
      <c r="I1049" s="204" t="s">
        <v>411</v>
      </c>
    </row>
    <row r="1050" spans="2:9">
      <c r="B1050" s="199" t="s">
        <v>788</v>
      </c>
      <c r="C1050" s="200">
        <v>2208</v>
      </c>
      <c r="D1050" s="200">
        <v>2208</v>
      </c>
      <c r="E1050" s="201">
        <v>4.413935738800382E-5</v>
      </c>
      <c r="F1050" s="158" t="s">
        <v>404</v>
      </c>
      <c r="G1050" s="202" t="s">
        <v>405</v>
      </c>
      <c r="H1050" s="203">
        <v>43612</v>
      </c>
      <c r="I1050" s="204" t="s">
        <v>411</v>
      </c>
    </row>
    <row r="1051" spans="2:9">
      <c r="B1051" s="199" t="s">
        <v>788</v>
      </c>
      <c r="C1051" s="200">
        <v>658</v>
      </c>
      <c r="D1051" s="200">
        <v>658</v>
      </c>
      <c r="E1051" s="201">
        <v>6.3533051572824261E-5</v>
      </c>
      <c r="F1051" s="158" t="s">
        <v>404</v>
      </c>
      <c r="G1051" s="202" t="s">
        <v>405</v>
      </c>
      <c r="H1051" s="203">
        <v>43615</v>
      </c>
      <c r="I1051" s="204" t="s">
        <v>411</v>
      </c>
    </row>
    <row r="1052" spans="2:9">
      <c r="B1052" s="199" t="s">
        <v>788</v>
      </c>
      <c r="C1052" s="200">
        <v>10641</v>
      </c>
      <c r="D1052" s="200">
        <v>10641</v>
      </c>
      <c r="E1052" s="201">
        <v>1.8933309753133319E-5</v>
      </c>
      <c r="F1052" s="158" t="s">
        <v>404</v>
      </c>
      <c r="G1052" s="202" t="s">
        <v>405</v>
      </c>
      <c r="H1052" s="203">
        <v>43616</v>
      </c>
      <c r="I1052" s="204" t="s">
        <v>411</v>
      </c>
    </row>
    <row r="1053" spans="2:9">
      <c r="B1053" s="199" t="s">
        <v>788</v>
      </c>
      <c r="C1053" s="200">
        <v>1278</v>
      </c>
      <c r="D1053" s="200">
        <v>1278</v>
      </c>
      <c r="E1053" s="201">
        <v>3.0618442109892345E-4</v>
      </c>
      <c r="F1053" s="158" t="s">
        <v>404</v>
      </c>
      <c r="G1053" s="202" t="s">
        <v>405</v>
      </c>
      <c r="H1053" s="203">
        <v>43617</v>
      </c>
      <c r="I1053" s="204" t="s">
        <v>411</v>
      </c>
    </row>
    <row r="1054" spans="2:9">
      <c r="B1054" s="199" t="s">
        <v>788</v>
      </c>
      <c r="C1054" s="200">
        <v>60</v>
      </c>
      <c r="D1054" s="200">
        <v>60</v>
      </c>
      <c r="E1054" s="201">
        <v>3.6773206481009701E-5</v>
      </c>
      <c r="F1054" s="158" t="s">
        <v>404</v>
      </c>
      <c r="G1054" s="202" t="s">
        <v>405</v>
      </c>
      <c r="H1054" s="203">
        <v>43618</v>
      </c>
      <c r="I1054" s="204" t="s">
        <v>411</v>
      </c>
    </row>
    <row r="1055" spans="2:9">
      <c r="B1055" s="199" t="s">
        <v>788</v>
      </c>
      <c r="C1055" s="200">
        <v>34</v>
      </c>
      <c r="D1055" s="200">
        <v>34</v>
      </c>
      <c r="E1055" s="201">
        <v>1.7264416188267464E-6</v>
      </c>
      <c r="F1055" s="158" t="s">
        <v>404</v>
      </c>
      <c r="G1055" s="202" t="s">
        <v>405</v>
      </c>
      <c r="H1055" s="203">
        <v>43619</v>
      </c>
      <c r="I1055" s="204" t="s">
        <v>411</v>
      </c>
    </row>
    <row r="1056" spans="2:9">
      <c r="B1056" s="199" t="s">
        <v>788</v>
      </c>
      <c r="C1056" s="200">
        <v>604</v>
      </c>
      <c r="D1056" s="200">
        <v>604</v>
      </c>
      <c r="E1056" s="201">
        <v>9.7831691733515619E-7</v>
      </c>
      <c r="F1056" s="158" t="s">
        <v>404</v>
      </c>
      <c r="G1056" s="202" t="s">
        <v>405</v>
      </c>
      <c r="H1056" s="203">
        <v>43620</v>
      </c>
      <c r="I1056" s="204" t="s">
        <v>411</v>
      </c>
    </row>
    <row r="1057" spans="2:9">
      <c r="B1057" s="199" t="s">
        <v>788</v>
      </c>
      <c r="C1057" s="200">
        <v>624</v>
      </c>
      <c r="D1057" s="200">
        <v>624</v>
      </c>
      <c r="E1057" s="201">
        <v>1.7379512296189246E-5</v>
      </c>
      <c r="F1057" s="158" t="s">
        <v>404</v>
      </c>
      <c r="G1057" s="202" t="s">
        <v>405</v>
      </c>
      <c r="H1057" s="203">
        <v>43622</v>
      </c>
      <c r="I1057" s="204" t="s">
        <v>411</v>
      </c>
    </row>
    <row r="1058" spans="2:9">
      <c r="B1058" s="199" t="s">
        <v>788</v>
      </c>
      <c r="C1058" s="200">
        <v>1118</v>
      </c>
      <c r="D1058" s="200">
        <v>1118</v>
      </c>
      <c r="E1058" s="201">
        <v>1.7954992835798165E-5</v>
      </c>
      <c r="F1058" s="158" t="s">
        <v>404</v>
      </c>
      <c r="G1058" s="202" t="s">
        <v>405</v>
      </c>
      <c r="H1058" s="203">
        <v>43623</v>
      </c>
      <c r="I1058" s="204" t="s">
        <v>411</v>
      </c>
    </row>
    <row r="1059" spans="2:9">
      <c r="B1059" s="199" t="s">
        <v>788</v>
      </c>
      <c r="C1059" s="200">
        <v>264</v>
      </c>
      <c r="D1059" s="200">
        <v>264</v>
      </c>
      <c r="E1059" s="201">
        <v>3.2169362164138377E-5</v>
      </c>
      <c r="F1059" s="158" t="s">
        <v>404</v>
      </c>
      <c r="G1059" s="202" t="s">
        <v>405</v>
      </c>
      <c r="H1059" s="203">
        <v>43625</v>
      </c>
      <c r="I1059" s="204" t="s">
        <v>411</v>
      </c>
    </row>
    <row r="1060" spans="2:9">
      <c r="B1060" s="199" t="s">
        <v>788</v>
      </c>
      <c r="C1060" s="200">
        <v>360</v>
      </c>
      <c r="D1060" s="200">
        <v>360</v>
      </c>
      <c r="E1060" s="201">
        <v>7.5963431228376842E-6</v>
      </c>
      <c r="F1060" s="158" t="s">
        <v>404</v>
      </c>
      <c r="G1060" s="202" t="s">
        <v>405</v>
      </c>
      <c r="H1060" s="203">
        <v>43626</v>
      </c>
      <c r="I1060" s="204" t="s">
        <v>411</v>
      </c>
    </row>
    <row r="1061" spans="2:9">
      <c r="B1061" s="199" t="s">
        <v>788</v>
      </c>
      <c r="C1061" s="200">
        <v>2844</v>
      </c>
      <c r="D1061" s="200">
        <v>2844</v>
      </c>
      <c r="E1061" s="201">
        <v>1.035864971296048E-5</v>
      </c>
      <c r="F1061" s="158" t="s">
        <v>404</v>
      </c>
      <c r="G1061" s="202" t="s">
        <v>405</v>
      </c>
      <c r="H1061" s="203">
        <v>43629</v>
      </c>
      <c r="I1061" s="204" t="s">
        <v>411</v>
      </c>
    </row>
    <row r="1062" spans="2:9">
      <c r="B1062" s="199" t="s">
        <v>788</v>
      </c>
      <c r="C1062" s="200">
        <v>2246</v>
      </c>
      <c r="D1062" s="200">
        <v>2246</v>
      </c>
      <c r="E1062" s="201">
        <v>8.1833332732387785E-5</v>
      </c>
      <c r="F1062" s="158" t="s">
        <v>404</v>
      </c>
      <c r="G1062" s="202" t="s">
        <v>405</v>
      </c>
      <c r="H1062" s="203">
        <v>43630</v>
      </c>
      <c r="I1062" s="204" t="s">
        <v>411</v>
      </c>
    </row>
    <row r="1063" spans="2:9">
      <c r="B1063" s="199" t="s">
        <v>788</v>
      </c>
      <c r="C1063" s="200">
        <v>514</v>
      </c>
      <c r="D1063" s="200">
        <v>514</v>
      </c>
      <c r="E1063" s="201">
        <v>6.4626464598081213E-5</v>
      </c>
      <c r="F1063" s="158" t="s">
        <v>404</v>
      </c>
      <c r="G1063" s="202" t="s">
        <v>405</v>
      </c>
      <c r="H1063" s="203">
        <v>43632</v>
      </c>
      <c r="I1063" s="204" t="s">
        <v>411</v>
      </c>
    </row>
    <row r="1064" spans="2:9">
      <c r="B1064" s="199" t="s">
        <v>788</v>
      </c>
      <c r="C1064" s="200">
        <v>140</v>
      </c>
      <c r="D1064" s="200">
        <v>140</v>
      </c>
      <c r="E1064" s="201">
        <v>1.4789849867949129E-5</v>
      </c>
      <c r="F1064" s="158" t="s">
        <v>404</v>
      </c>
      <c r="G1064" s="202" t="s">
        <v>405</v>
      </c>
      <c r="H1064" s="203">
        <v>43633</v>
      </c>
      <c r="I1064" s="204" t="s">
        <v>411</v>
      </c>
    </row>
    <row r="1065" spans="2:9">
      <c r="B1065" s="199" t="s">
        <v>788</v>
      </c>
      <c r="C1065" s="200">
        <v>30</v>
      </c>
      <c r="D1065" s="200">
        <v>30</v>
      </c>
      <c r="E1065" s="201">
        <v>4.0283637772624087E-6</v>
      </c>
      <c r="F1065" s="158" t="s">
        <v>404</v>
      </c>
      <c r="G1065" s="202" t="s">
        <v>405</v>
      </c>
      <c r="H1065" s="203">
        <v>43634</v>
      </c>
      <c r="I1065" s="204" t="s">
        <v>411</v>
      </c>
    </row>
    <row r="1066" spans="2:9">
      <c r="B1066" s="199" t="s">
        <v>788</v>
      </c>
      <c r="C1066" s="200">
        <v>160</v>
      </c>
      <c r="D1066" s="200">
        <v>160</v>
      </c>
      <c r="E1066" s="201">
        <v>8.6322080941337319E-7</v>
      </c>
      <c r="F1066" s="158" t="s">
        <v>404</v>
      </c>
      <c r="G1066" s="202" t="s">
        <v>405</v>
      </c>
      <c r="H1066" s="203">
        <v>43635</v>
      </c>
      <c r="I1066" s="204" t="s">
        <v>411</v>
      </c>
    </row>
    <row r="1067" spans="2:9">
      <c r="B1067" s="199" t="s">
        <v>788</v>
      </c>
      <c r="C1067" s="200">
        <v>334</v>
      </c>
      <c r="D1067" s="200">
        <v>334</v>
      </c>
      <c r="E1067" s="201">
        <v>4.6038443168713234E-6</v>
      </c>
      <c r="F1067" s="158" t="s">
        <v>404</v>
      </c>
      <c r="G1067" s="202" t="s">
        <v>405</v>
      </c>
      <c r="H1067" s="203">
        <v>43637</v>
      </c>
      <c r="I1067" s="204" t="s">
        <v>411</v>
      </c>
    </row>
    <row r="1068" spans="2:9">
      <c r="B1068" s="199" t="s">
        <v>788</v>
      </c>
      <c r="C1068" s="200">
        <v>182</v>
      </c>
      <c r="D1068" s="200">
        <v>182</v>
      </c>
      <c r="E1068" s="201">
        <v>9.6105250114688894E-6</v>
      </c>
      <c r="F1068" s="158" t="s">
        <v>404</v>
      </c>
      <c r="G1068" s="202" t="s">
        <v>405</v>
      </c>
      <c r="H1068" s="203">
        <v>43639</v>
      </c>
      <c r="I1068" s="204" t="s">
        <v>411</v>
      </c>
    </row>
    <row r="1069" spans="2:9">
      <c r="B1069" s="199" t="s">
        <v>788</v>
      </c>
      <c r="C1069" s="200">
        <v>2362</v>
      </c>
      <c r="D1069" s="200">
        <v>2362</v>
      </c>
      <c r="E1069" s="201">
        <v>5.2368729104411314E-6</v>
      </c>
      <c r="F1069" s="158" t="s">
        <v>404</v>
      </c>
      <c r="G1069" s="202" t="s">
        <v>405</v>
      </c>
      <c r="H1069" s="203">
        <v>43640</v>
      </c>
      <c r="I1069" s="204" t="s">
        <v>411</v>
      </c>
    </row>
    <row r="1070" spans="2:9">
      <c r="B1070" s="199" t="s">
        <v>788</v>
      </c>
      <c r="C1070" s="200">
        <v>1562</v>
      </c>
      <c r="D1070" s="200">
        <v>1562</v>
      </c>
      <c r="E1070" s="201">
        <v>6.7964251727812913E-5</v>
      </c>
      <c r="F1070" s="158" t="s">
        <v>404</v>
      </c>
      <c r="G1070" s="202" t="s">
        <v>405</v>
      </c>
      <c r="H1070" s="203">
        <v>43641</v>
      </c>
      <c r="I1070" s="204" t="s">
        <v>411</v>
      </c>
    </row>
    <row r="1071" spans="2:9">
      <c r="B1071" s="199" t="s">
        <v>788</v>
      </c>
      <c r="C1071" s="200">
        <v>238</v>
      </c>
      <c r="D1071" s="200">
        <v>238</v>
      </c>
      <c r="E1071" s="201">
        <v>4.4945030143456298E-5</v>
      </c>
      <c r="F1071" s="158" t="s">
        <v>404</v>
      </c>
      <c r="G1071" s="202" t="s">
        <v>405</v>
      </c>
      <c r="H1071" s="203">
        <v>43642</v>
      </c>
      <c r="I1071" s="204" t="s">
        <v>411</v>
      </c>
    </row>
    <row r="1072" spans="2:9">
      <c r="B1072" s="199" t="s">
        <v>788</v>
      </c>
      <c r="C1072" s="200">
        <v>306</v>
      </c>
      <c r="D1072" s="200">
        <v>306</v>
      </c>
      <c r="E1072" s="201">
        <v>6.848218421346094E-6</v>
      </c>
      <c r="F1072" s="158" t="s">
        <v>404</v>
      </c>
      <c r="G1072" s="202" t="s">
        <v>405</v>
      </c>
      <c r="H1072" s="203">
        <v>43643</v>
      </c>
      <c r="I1072" s="204" t="s">
        <v>411</v>
      </c>
    </row>
    <row r="1073" spans="2:9">
      <c r="B1073" s="199" t="s">
        <v>788</v>
      </c>
      <c r="C1073" s="200">
        <v>3000</v>
      </c>
      <c r="D1073" s="200">
        <v>3000</v>
      </c>
      <c r="E1073" s="201">
        <v>8.8048522560164077E-6</v>
      </c>
      <c r="F1073" s="158" t="s">
        <v>404</v>
      </c>
      <c r="G1073" s="202" t="s">
        <v>405</v>
      </c>
      <c r="H1073" s="203">
        <v>43644</v>
      </c>
      <c r="I1073" s="204" t="s">
        <v>411</v>
      </c>
    </row>
    <row r="1074" spans="2:9">
      <c r="B1074" s="199" t="s">
        <v>788</v>
      </c>
      <c r="C1074" s="200">
        <v>11752</v>
      </c>
      <c r="D1074" s="200">
        <v>11752</v>
      </c>
      <c r="E1074" s="201">
        <v>8.6322080941337323E-5</v>
      </c>
      <c r="F1074" s="158" t="s">
        <v>404</v>
      </c>
      <c r="G1074" s="202" t="s">
        <v>405</v>
      </c>
      <c r="H1074" s="203">
        <v>43646</v>
      </c>
      <c r="I1074" s="204" t="s">
        <v>411</v>
      </c>
    </row>
    <row r="1075" spans="2:9">
      <c r="B1075" s="199" t="s">
        <v>788</v>
      </c>
      <c r="C1075" s="200">
        <v>1326</v>
      </c>
      <c r="D1075" s="200">
        <v>1326</v>
      </c>
      <c r="E1075" s="201">
        <v>3.3815236507419877E-4</v>
      </c>
      <c r="F1075" s="158" t="s">
        <v>404</v>
      </c>
      <c r="G1075" s="202" t="s">
        <v>405</v>
      </c>
      <c r="H1075" s="203">
        <v>43647</v>
      </c>
      <c r="I1075" s="204" t="s">
        <v>411</v>
      </c>
    </row>
    <row r="1076" spans="2:9">
      <c r="B1076" s="199" t="s">
        <v>788</v>
      </c>
      <c r="C1076" s="200">
        <v>268</v>
      </c>
      <c r="D1076" s="200">
        <v>268</v>
      </c>
      <c r="E1076" s="201">
        <v>3.8154359776071098E-5</v>
      </c>
      <c r="F1076" s="158" t="s">
        <v>404</v>
      </c>
      <c r="G1076" s="202" t="s">
        <v>405</v>
      </c>
      <c r="H1076" s="203">
        <v>43648</v>
      </c>
      <c r="I1076" s="204" t="s">
        <v>411</v>
      </c>
    </row>
    <row r="1077" spans="2:9">
      <c r="B1077" s="199" t="s">
        <v>788</v>
      </c>
      <c r="C1077" s="200">
        <v>108</v>
      </c>
      <c r="D1077" s="200">
        <v>108</v>
      </c>
      <c r="E1077" s="201">
        <v>7.7114392307594665E-6</v>
      </c>
      <c r="F1077" s="158" t="s">
        <v>404</v>
      </c>
      <c r="G1077" s="202" t="s">
        <v>405</v>
      </c>
      <c r="H1077" s="203">
        <v>43649</v>
      </c>
      <c r="I1077" s="204" t="s">
        <v>411</v>
      </c>
    </row>
    <row r="1078" spans="2:9">
      <c r="B1078" s="199" t="s">
        <v>788</v>
      </c>
      <c r="C1078" s="200">
        <v>590</v>
      </c>
      <c r="D1078" s="200">
        <v>590</v>
      </c>
      <c r="E1078" s="201">
        <v>3.1075949138881435E-6</v>
      </c>
      <c r="F1078" s="158" t="s">
        <v>404</v>
      </c>
      <c r="G1078" s="202" t="s">
        <v>405</v>
      </c>
      <c r="H1078" s="203">
        <v>43651</v>
      </c>
      <c r="I1078" s="204" t="s">
        <v>411</v>
      </c>
    </row>
    <row r="1079" spans="2:9">
      <c r="B1079" s="199" t="s">
        <v>788</v>
      </c>
      <c r="C1079" s="200">
        <v>596</v>
      </c>
      <c r="D1079" s="200">
        <v>596</v>
      </c>
      <c r="E1079" s="201">
        <v>1.6976675918463007E-5</v>
      </c>
      <c r="F1079" s="158" t="s">
        <v>404</v>
      </c>
      <c r="G1079" s="202" t="s">
        <v>405</v>
      </c>
      <c r="H1079" s="203">
        <v>43654</v>
      </c>
      <c r="I1079" s="204" t="s">
        <v>411</v>
      </c>
    </row>
    <row r="1080" spans="2:9">
      <c r="B1080" s="199" t="s">
        <v>788</v>
      </c>
      <c r="C1080" s="200">
        <v>468</v>
      </c>
      <c r="D1080" s="200">
        <v>468</v>
      </c>
      <c r="E1080" s="201">
        <v>1.714932008034568E-5</v>
      </c>
      <c r="F1080" s="158" t="s">
        <v>404</v>
      </c>
      <c r="G1080" s="202" t="s">
        <v>405</v>
      </c>
      <c r="H1080" s="203">
        <v>43656</v>
      </c>
      <c r="I1080" s="204" t="s">
        <v>411</v>
      </c>
    </row>
    <row r="1081" spans="2:9">
      <c r="B1081" s="199" t="s">
        <v>788</v>
      </c>
      <c r="C1081" s="200">
        <v>82</v>
      </c>
      <c r="D1081" s="200">
        <v>82</v>
      </c>
      <c r="E1081" s="201">
        <v>1.3466244626848622E-5</v>
      </c>
      <c r="F1081" s="158" t="s">
        <v>404</v>
      </c>
      <c r="G1081" s="202" t="s">
        <v>405</v>
      </c>
      <c r="H1081" s="203">
        <v>43657</v>
      </c>
      <c r="I1081" s="204" t="s">
        <v>411</v>
      </c>
    </row>
    <row r="1082" spans="2:9">
      <c r="B1082" s="199" t="s">
        <v>788</v>
      </c>
      <c r="C1082" s="200">
        <v>886</v>
      </c>
      <c r="D1082" s="200">
        <v>886</v>
      </c>
      <c r="E1082" s="201">
        <v>2.3594702123965533E-6</v>
      </c>
      <c r="F1082" s="158" t="s">
        <v>404</v>
      </c>
      <c r="G1082" s="202" t="s">
        <v>405</v>
      </c>
      <c r="H1082" s="203">
        <v>43658</v>
      </c>
      <c r="I1082" s="204" t="s">
        <v>411</v>
      </c>
    </row>
    <row r="1083" spans="2:9">
      <c r="B1083" s="199" t="s">
        <v>788</v>
      </c>
      <c r="C1083" s="200">
        <v>216</v>
      </c>
      <c r="D1083" s="200">
        <v>216</v>
      </c>
      <c r="E1083" s="201">
        <v>2.5493787904674956E-5</v>
      </c>
      <c r="F1083" s="158" t="s">
        <v>404</v>
      </c>
      <c r="G1083" s="202" t="s">
        <v>405</v>
      </c>
      <c r="H1083" s="203">
        <v>43659</v>
      </c>
      <c r="I1083" s="204" t="s">
        <v>411</v>
      </c>
    </row>
    <row r="1084" spans="2:9">
      <c r="B1084" s="199" t="s">
        <v>788</v>
      </c>
      <c r="C1084" s="200">
        <v>1650</v>
      </c>
      <c r="D1084" s="200">
        <v>1650</v>
      </c>
      <c r="E1084" s="201">
        <v>6.2151898277762869E-6</v>
      </c>
      <c r="F1084" s="158" t="s">
        <v>404</v>
      </c>
      <c r="G1084" s="202" t="s">
        <v>405</v>
      </c>
      <c r="H1084" s="203">
        <v>43660</v>
      </c>
      <c r="I1084" s="204" t="s">
        <v>411</v>
      </c>
    </row>
    <row r="1085" spans="2:9">
      <c r="B1085" s="199" t="s">
        <v>788</v>
      </c>
      <c r="C1085" s="200">
        <v>236</v>
      </c>
      <c r="D1085" s="200">
        <v>236</v>
      </c>
      <c r="E1085" s="201">
        <v>4.7477144517735526E-5</v>
      </c>
      <c r="F1085" s="158" t="s">
        <v>404</v>
      </c>
      <c r="G1085" s="202" t="s">
        <v>405</v>
      </c>
      <c r="H1085" s="203">
        <v>43661</v>
      </c>
      <c r="I1085" s="204" t="s">
        <v>411</v>
      </c>
    </row>
    <row r="1086" spans="2:9">
      <c r="B1086" s="199" t="s">
        <v>788</v>
      </c>
      <c r="C1086" s="200">
        <v>136</v>
      </c>
      <c r="D1086" s="200">
        <v>136</v>
      </c>
      <c r="E1086" s="201">
        <v>6.7906703673852024E-6</v>
      </c>
      <c r="F1086" s="158" t="s">
        <v>404</v>
      </c>
      <c r="G1086" s="202" t="s">
        <v>405</v>
      </c>
      <c r="H1086" s="203">
        <v>43662</v>
      </c>
      <c r="I1086" s="204" t="s">
        <v>411</v>
      </c>
    </row>
    <row r="1087" spans="2:9">
      <c r="B1087" s="199" t="s">
        <v>788</v>
      </c>
      <c r="C1087" s="200">
        <v>2084</v>
      </c>
      <c r="D1087" s="200">
        <v>2084</v>
      </c>
      <c r="E1087" s="201">
        <v>3.9132676693406248E-6</v>
      </c>
      <c r="F1087" s="158" t="s">
        <v>404</v>
      </c>
      <c r="G1087" s="202" t="s">
        <v>405</v>
      </c>
      <c r="H1087" s="203">
        <v>43664</v>
      </c>
      <c r="I1087" s="204" t="s">
        <v>411</v>
      </c>
    </row>
    <row r="1088" spans="2:9">
      <c r="B1088" s="199" t="s">
        <v>788</v>
      </c>
      <c r="C1088" s="200">
        <v>440</v>
      </c>
      <c r="D1088" s="200">
        <v>440</v>
      </c>
      <c r="E1088" s="201">
        <v>5.9965072227248988E-5</v>
      </c>
      <c r="F1088" s="158" t="s">
        <v>404</v>
      </c>
      <c r="G1088" s="202" t="s">
        <v>405</v>
      </c>
      <c r="H1088" s="203">
        <v>43665</v>
      </c>
      <c r="I1088" s="204" t="s">
        <v>411</v>
      </c>
    </row>
    <row r="1089" spans="2:9">
      <c r="B1089" s="199" t="s">
        <v>788</v>
      </c>
      <c r="C1089" s="200">
        <v>790</v>
      </c>
      <c r="D1089" s="200">
        <v>790</v>
      </c>
      <c r="E1089" s="201">
        <v>1.266057187139614E-5</v>
      </c>
      <c r="F1089" s="158" t="s">
        <v>404</v>
      </c>
      <c r="G1089" s="202" t="s">
        <v>405</v>
      </c>
      <c r="H1089" s="203">
        <v>43667</v>
      </c>
      <c r="I1089" s="204" t="s">
        <v>411</v>
      </c>
    </row>
    <row r="1090" spans="2:9">
      <c r="B1090" s="199" t="s">
        <v>788</v>
      </c>
      <c r="C1090" s="200">
        <v>112</v>
      </c>
      <c r="D1090" s="200">
        <v>112</v>
      </c>
      <c r="E1090" s="201">
        <v>2.2731481314552162E-5</v>
      </c>
      <c r="F1090" s="158" t="s">
        <v>404</v>
      </c>
      <c r="G1090" s="202" t="s">
        <v>405</v>
      </c>
      <c r="H1090" s="203">
        <v>43668</v>
      </c>
      <c r="I1090" s="204" t="s">
        <v>411</v>
      </c>
    </row>
    <row r="1091" spans="2:9">
      <c r="B1091" s="199" t="s">
        <v>788</v>
      </c>
      <c r="C1091" s="200">
        <v>52</v>
      </c>
      <c r="D1091" s="200">
        <v>52</v>
      </c>
      <c r="E1091" s="201">
        <v>3.2226910218099261E-6</v>
      </c>
      <c r="F1091" s="158" t="s">
        <v>404</v>
      </c>
      <c r="G1091" s="202" t="s">
        <v>405</v>
      </c>
      <c r="H1091" s="203">
        <v>43669</v>
      </c>
      <c r="I1091" s="204" t="s">
        <v>411</v>
      </c>
    </row>
    <row r="1092" spans="2:9">
      <c r="B1092" s="199" t="s">
        <v>788</v>
      </c>
      <c r="C1092" s="200">
        <v>406</v>
      </c>
      <c r="D1092" s="200">
        <v>406</v>
      </c>
      <c r="E1092" s="201">
        <v>1.4962494029831804E-6</v>
      </c>
      <c r="F1092" s="158" t="s">
        <v>404</v>
      </c>
      <c r="G1092" s="202" t="s">
        <v>405</v>
      </c>
      <c r="H1092" s="203">
        <v>43670</v>
      </c>
      <c r="I1092" s="204" t="s">
        <v>411</v>
      </c>
    </row>
    <row r="1093" spans="2:9">
      <c r="B1093" s="199" t="s">
        <v>788</v>
      </c>
      <c r="C1093" s="200">
        <v>38</v>
      </c>
      <c r="D1093" s="200">
        <v>38</v>
      </c>
      <c r="E1093" s="201">
        <v>1.1682254954060984E-5</v>
      </c>
      <c r="F1093" s="158" t="s">
        <v>404</v>
      </c>
      <c r="G1093" s="202" t="s">
        <v>405</v>
      </c>
      <c r="H1093" s="203">
        <v>43671</v>
      </c>
      <c r="I1093" s="204" t="s">
        <v>411</v>
      </c>
    </row>
    <row r="1094" spans="2:9">
      <c r="B1094" s="199" t="s">
        <v>788</v>
      </c>
      <c r="C1094" s="200">
        <v>368</v>
      </c>
      <c r="D1094" s="200">
        <v>368</v>
      </c>
      <c r="E1094" s="201">
        <v>1.0934130252569393E-6</v>
      </c>
      <c r="F1094" s="158" t="s">
        <v>404</v>
      </c>
      <c r="G1094" s="202" t="s">
        <v>405</v>
      </c>
      <c r="H1094" s="203">
        <v>43672</v>
      </c>
      <c r="I1094" s="204" t="s">
        <v>411</v>
      </c>
    </row>
    <row r="1095" spans="2:9">
      <c r="B1095" s="199" t="s">
        <v>788</v>
      </c>
      <c r="C1095" s="200">
        <v>304</v>
      </c>
      <c r="D1095" s="200">
        <v>304</v>
      </c>
      <c r="E1095" s="201">
        <v>1.0588841928804044E-5</v>
      </c>
      <c r="F1095" s="158" t="s">
        <v>404</v>
      </c>
      <c r="G1095" s="202" t="s">
        <v>405</v>
      </c>
      <c r="H1095" s="203">
        <v>43673</v>
      </c>
      <c r="I1095" s="204" t="s">
        <v>411</v>
      </c>
    </row>
    <row r="1096" spans="2:9">
      <c r="B1096" s="199" t="s">
        <v>788</v>
      </c>
      <c r="C1096" s="200">
        <v>162</v>
      </c>
      <c r="D1096" s="200">
        <v>162</v>
      </c>
      <c r="E1096" s="201">
        <v>8.7473042020555144E-6</v>
      </c>
      <c r="F1096" s="158" t="s">
        <v>404</v>
      </c>
      <c r="G1096" s="202" t="s">
        <v>405</v>
      </c>
      <c r="H1096" s="203">
        <v>43675</v>
      </c>
      <c r="I1096" s="204" t="s">
        <v>411</v>
      </c>
    </row>
    <row r="1097" spans="2:9">
      <c r="B1097" s="199" t="s">
        <v>788</v>
      </c>
      <c r="C1097" s="200">
        <v>1960</v>
      </c>
      <c r="D1097" s="200">
        <v>1960</v>
      </c>
      <c r="E1097" s="201">
        <v>4.661392370832215E-6</v>
      </c>
      <c r="F1097" s="158" t="s">
        <v>404</v>
      </c>
      <c r="G1097" s="202" t="s">
        <v>405</v>
      </c>
      <c r="H1097" s="203">
        <v>43676</v>
      </c>
      <c r="I1097" s="204" t="s">
        <v>411</v>
      </c>
    </row>
    <row r="1098" spans="2:9">
      <c r="B1098" s="199" t="s">
        <v>788</v>
      </c>
      <c r="C1098" s="200">
        <v>10496</v>
      </c>
      <c r="D1098" s="200">
        <v>10496</v>
      </c>
      <c r="E1098" s="201">
        <v>5.6397092881673715E-5</v>
      </c>
      <c r="F1098" s="158" t="s">
        <v>404</v>
      </c>
      <c r="G1098" s="202" t="s">
        <v>405</v>
      </c>
      <c r="H1098" s="203">
        <v>43677</v>
      </c>
      <c r="I1098" s="204" t="s">
        <v>411</v>
      </c>
    </row>
    <row r="1099" spans="2:9">
      <c r="B1099" s="199" t="s">
        <v>788</v>
      </c>
      <c r="C1099" s="200">
        <v>508</v>
      </c>
      <c r="D1099" s="200">
        <v>508</v>
      </c>
      <c r="E1099" s="201">
        <v>3.0201218718675882E-4</v>
      </c>
      <c r="F1099" s="158" t="s">
        <v>404</v>
      </c>
      <c r="G1099" s="202" t="s">
        <v>405</v>
      </c>
      <c r="H1099" s="203">
        <v>43678</v>
      </c>
      <c r="I1099" s="204" t="s">
        <v>411</v>
      </c>
    </row>
    <row r="1100" spans="2:9">
      <c r="B1100" s="199" t="s">
        <v>788</v>
      </c>
      <c r="C1100" s="200">
        <v>1158</v>
      </c>
      <c r="D1100" s="200">
        <v>1158</v>
      </c>
      <c r="E1100" s="201">
        <v>1.4617205706066455E-5</v>
      </c>
      <c r="F1100" s="158" t="s">
        <v>404</v>
      </c>
      <c r="G1100" s="202" t="s">
        <v>405</v>
      </c>
      <c r="H1100" s="203">
        <v>43679</v>
      </c>
      <c r="I1100" s="204" t="s">
        <v>411</v>
      </c>
    </row>
    <row r="1101" spans="2:9">
      <c r="B1101" s="199" t="s">
        <v>788</v>
      </c>
      <c r="C1101" s="200">
        <v>528</v>
      </c>
      <c r="D1101" s="200">
        <v>528</v>
      </c>
      <c r="E1101" s="201">
        <v>3.3320323243356201E-5</v>
      </c>
      <c r="F1101" s="158" t="s">
        <v>404</v>
      </c>
      <c r="G1101" s="202" t="s">
        <v>405</v>
      </c>
      <c r="H1101" s="203">
        <v>43682</v>
      </c>
      <c r="I1101" s="204" t="s">
        <v>411</v>
      </c>
    </row>
    <row r="1102" spans="2:9">
      <c r="B1102" s="199" t="s">
        <v>788</v>
      </c>
      <c r="C1102" s="200">
        <v>1028</v>
      </c>
      <c r="D1102" s="200">
        <v>1028</v>
      </c>
      <c r="E1102" s="201">
        <v>1.5192686245675368E-5</v>
      </c>
      <c r="F1102" s="158" t="s">
        <v>404</v>
      </c>
      <c r="G1102" s="202" t="s">
        <v>405</v>
      </c>
      <c r="H1102" s="203">
        <v>43683</v>
      </c>
      <c r="I1102" s="204" t="s">
        <v>411</v>
      </c>
    </row>
    <row r="1103" spans="2:9">
      <c r="B1103" s="199" t="s">
        <v>788</v>
      </c>
      <c r="C1103" s="200">
        <v>306</v>
      </c>
      <c r="D1103" s="200">
        <v>306</v>
      </c>
      <c r="E1103" s="201">
        <v>2.9579699735898258E-5</v>
      </c>
      <c r="F1103" s="158" t="s">
        <v>404</v>
      </c>
      <c r="G1103" s="202" t="s">
        <v>405</v>
      </c>
      <c r="H1103" s="203">
        <v>43684</v>
      </c>
      <c r="I1103" s="204" t="s">
        <v>411</v>
      </c>
    </row>
    <row r="1104" spans="2:9">
      <c r="B1104" s="199" t="s">
        <v>788</v>
      </c>
      <c r="C1104" s="200">
        <v>406</v>
      </c>
      <c r="D1104" s="200">
        <v>406</v>
      </c>
      <c r="E1104" s="201">
        <v>8.8048522560164077E-6</v>
      </c>
      <c r="F1104" s="158" t="s">
        <v>404</v>
      </c>
      <c r="G1104" s="202" t="s">
        <v>405</v>
      </c>
      <c r="H1104" s="203">
        <v>43685</v>
      </c>
      <c r="I1104" s="204" t="s">
        <v>411</v>
      </c>
    </row>
    <row r="1105" spans="2:9">
      <c r="B1105" s="199" t="s">
        <v>788</v>
      </c>
      <c r="C1105" s="200">
        <v>1700</v>
      </c>
      <c r="D1105" s="200">
        <v>1700</v>
      </c>
      <c r="E1105" s="201">
        <v>1.1682254954060984E-5</v>
      </c>
      <c r="F1105" s="158" t="s">
        <v>404</v>
      </c>
      <c r="G1105" s="202" t="s">
        <v>405</v>
      </c>
      <c r="H1105" s="203">
        <v>43686</v>
      </c>
      <c r="I1105" s="204" t="s">
        <v>411</v>
      </c>
    </row>
    <row r="1106" spans="2:9">
      <c r="B1106" s="199" t="s">
        <v>788</v>
      </c>
      <c r="C1106" s="200">
        <v>156</v>
      </c>
      <c r="D1106" s="200">
        <v>156</v>
      </c>
      <c r="E1106" s="201">
        <v>4.891584586675781E-5</v>
      </c>
      <c r="F1106" s="158" t="s">
        <v>404</v>
      </c>
      <c r="G1106" s="202" t="s">
        <v>405</v>
      </c>
      <c r="H1106" s="203">
        <v>43687</v>
      </c>
      <c r="I1106" s="204" t="s">
        <v>411</v>
      </c>
    </row>
    <row r="1107" spans="2:9">
      <c r="B1107" s="199" t="s">
        <v>788</v>
      </c>
      <c r="C1107" s="200">
        <v>568</v>
      </c>
      <c r="D1107" s="200">
        <v>568</v>
      </c>
      <c r="E1107" s="201">
        <v>4.4887482089495412E-6</v>
      </c>
      <c r="F1107" s="158" t="s">
        <v>404</v>
      </c>
      <c r="G1107" s="202" t="s">
        <v>405</v>
      </c>
      <c r="H1107" s="203">
        <v>43690</v>
      </c>
      <c r="I1107" s="204" t="s">
        <v>411</v>
      </c>
    </row>
    <row r="1108" spans="2:9">
      <c r="B1108" s="199" t="s">
        <v>788</v>
      </c>
      <c r="C1108" s="200">
        <v>908</v>
      </c>
      <c r="D1108" s="200">
        <v>908</v>
      </c>
      <c r="E1108" s="201">
        <v>1.6343647324893201E-5</v>
      </c>
      <c r="F1108" s="158" t="s">
        <v>404</v>
      </c>
      <c r="G1108" s="202" t="s">
        <v>405</v>
      </c>
      <c r="H1108" s="203">
        <v>43691</v>
      </c>
      <c r="I1108" s="204" t="s">
        <v>411</v>
      </c>
    </row>
    <row r="1109" spans="2:9">
      <c r="B1109" s="199" t="s">
        <v>788</v>
      </c>
      <c r="C1109" s="200">
        <v>230</v>
      </c>
      <c r="D1109" s="200">
        <v>230</v>
      </c>
      <c r="E1109" s="201">
        <v>2.6126816498244765E-5</v>
      </c>
      <c r="F1109" s="158" t="s">
        <v>404</v>
      </c>
      <c r="G1109" s="202" t="s">
        <v>405</v>
      </c>
      <c r="H1109" s="203">
        <v>43692</v>
      </c>
      <c r="I1109" s="204" t="s">
        <v>411</v>
      </c>
    </row>
    <row r="1110" spans="2:9">
      <c r="B1110" s="199" t="s">
        <v>788</v>
      </c>
      <c r="C1110" s="200">
        <v>466</v>
      </c>
      <c r="D1110" s="200">
        <v>466</v>
      </c>
      <c r="E1110" s="201">
        <v>6.6180262055025286E-6</v>
      </c>
      <c r="F1110" s="158" t="s">
        <v>404</v>
      </c>
      <c r="G1110" s="202" t="s">
        <v>405</v>
      </c>
      <c r="H1110" s="203">
        <v>43693</v>
      </c>
      <c r="I1110" s="204" t="s">
        <v>411</v>
      </c>
    </row>
    <row r="1111" spans="2:9">
      <c r="B1111" s="199" t="s">
        <v>788</v>
      </c>
      <c r="C1111" s="200">
        <v>120</v>
      </c>
      <c r="D1111" s="200">
        <v>120</v>
      </c>
      <c r="E1111" s="201">
        <v>1.340869657288773E-5</v>
      </c>
      <c r="F1111" s="158" t="s">
        <v>404</v>
      </c>
      <c r="G1111" s="202" t="s">
        <v>405</v>
      </c>
      <c r="H1111" s="203">
        <v>43696</v>
      </c>
      <c r="I1111" s="204" t="s">
        <v>411</v>
      </c>
    </row>
    <row r="1112" spans="2:9">
      <c r="B1112" s="199" t="s">
        <v>788</v>
      </c>
      <c r="C1112" s="200">
        <v>242</v>
      </c>
      <c r="D1112" s="200">
        <v>242</v>
      </c>
      <c r="E1112" s="201">
        <v>3.4528832376534928E-6</v>
      </c>
      <c r="F1112" s="158" t="s">
        <v>404</v>
      </c>
      <c r="G1112" s="202" t="s">
        <v>405</v>
      </c>
      <c r="H1112" s="203">
        <v>43698</v>
      </c>
      <c r="I1112" s="204" t="s">
        <v>411</v>
      </c>
    </row>
    <row r="1113" spans="2:9">
      <c r="B1113" s="199" t="s">
        <v>788</v>
      </c>
      <c r="C1113" s="200">
        <v>476</v>
      </c>
      <c r="D1113" s="200">
        <v>476</v>
      </c>
      <c r="E1113" s="201">
        <v>6.9633145292678771E-6</v>
      </c>
      <c r="F1113" s="158" t="s">
        <v>404</v>
      </c>
      <c r="G1113" s="202" t="s">
        <v>405</v>
      </c>
      <c r="H1113" s="203">
        <v>43699</v>
      </c>
      <c r="I1113" s="204" t="s">
        <v>411</v>
      </c>
    </row>
    <row r="1114" spans="2:9">
      <c r="B1114" s="199" t="s">
        <v>788</v>
      </c>
      <c r="C1114" s="200">
        <v>24</v>
      </c>
      <c r="D1114" s="200">
        <v>24</v>
      </c>
      <c r="E1114" s="201">
        <v>1.3696436842692188E-5</v>
      </c>
      <c r="F1114" s="158" t="s">
        <v>404</v>
      </c>
      <c r="G1114" s="202" t="s">
        <v>405</v>
      </c>
      <c r="H1114" s="203">
        <v>43700</v>
      </c>
      <c r="I1114" s="204" t="s">
        <v>411</v>
      </c>
    </row>
    <row r="1115" spans="2:9">
      <c r="B1115" s="199" t="s">
        <v>788</v>
      </c>
      <c r="C1115" s="200">
        <v>76</v>
      </c>
      <c r="D1115" s="200">
        <v>76</v>
      </c>
      <c r="E1115" s="201">
        <v>6.9057664753069853E-7</v>
      </c>
      <c r="F1115" s="158" t="s">
        <v>404</v>
      </c>
      <c r="G1115" s="202" t="s">
        <v>405</v>
      </c>
      <c r="H1115" s="203">
        <v>43703</v>
      </c>
      <c r="I1115" s="204" t="s">
        <v>411</v>
      </c>
    </row>
    <row r="1116" spans="2:9">
      <c r="B1116" s="199" t="s">
        <v>788</v>
      </c>
      <c r="C1116" s="200">
        <v>1744</v>
      </c>
      <c r="D1116" s="200">
        <v>1744</v>
      </c>
      <c r="E1116" s="201">
        <v>2.1868260505138786E-6</v>
      </c>
      <c r="F1116" s="158" t="s">
        <v>404</v>
      </c>
      <c r="G1116" s="202" t="s">
        <v>405</v>
      </c>
      <c r="H1116" s="203">
        <v>43705</v>
      </c>
      <c r="I1116" s="204" t="s">
        <v>411</v>
      </c>
    </row>
    <row r="1117" spans="2:9">
      <c r="B1117" s="199" t="s">
        <v>788</v>
      </c>
      <c r="C1117" s="200">
        <v>1210</v>
      </c>
      <c r="D1117" s="200">
        <v>1210</v>
      </c>
      <c r="E1117" s="201">
        <v>5.0181903053897428E-5</v>
      </c>
      <c r="F1117" s="158" t="s">
        <v>404</v>
      </c>
      <c r="G1117" s="202" t="s">
        <v>405</v>
      </c>
      <c r="H1117" s="203">
        <v>43707</v>
      </c>
      <c r="I1117" s="204" t="s">
        <v>411</v>
      </c>
    </row>
    <row r="1118" spans="2:9">
      <c r="B1118" s="199" t="s">
        <v>788</v>
      </c>
      <c r="C1118" s="200">
        <v>9068</v>
      </c>
      <c r="D1118" s="200">
        <v>9068</v>
      </c>
      <c r="E1118" s="201">
        <v>3.4816572646339385E-5</v>
      </c>
      <c r="F1118" s="158" t="s">
        <v>404</v>
      </c>
      <c r="G1118" s="202" t="s">
        <v>405</v>
      </c>
      <c r="H1118" s="203">
        <v>43708</v>
      </c>
      <c r="I1118" s="204" t="s">
        <v>411</v>
      </c>
    </row>
    <row r="1119" spans="2:9">
      <c r="B1119" s="199" t="s">
        <v>788</v>
      </c>
      <c r="C1119" s="200">
        <v>264</v>
      </c>
      <c r="D1119" s="200">
        <v>264</v>
      </c>
      <c r="E1119" s="201">
        <v>2.6092287665868225E-4</v>
      </c>
      <c r="F1119" s="158" t="s">
        <v>404</v>
      </c>
      <c r="G1119" s="202" t="s">
        <v>405</v>
      </c>
      <c r="H1119" s="203">
        <v>43710</v>
      </c>
      <c r="I1119" s="204" t="s">
        <v>411</v>
      </c>
    </row>
    <row r="1120" spans="2:9">
      <c r="B1120" s="199" t="s">
        <v>788</v>
      </c>
      <c r="C1120" s="200">
        <v>102</v>
      </c>
      <c r="D1120" s="200">
        <v>102</v>
      </c>
      <c r="E1120" s="201">
        <v>7.5963431228376842E-6</v>
      </c>
      <c r="F1120" s="158" t="s">
        <v>404</v>
      </c>
      <c r="G1120" s="202" t="s">
        <v>405</v>
      </c>
      <c r="H1120" s="203">
        <v>43714</v>
      </c>
      <c r="I1120" s="204" t="s">
        <v>411</v>
      </c>
    </row>
    <row r="1121" spans="2:9">
      <c r="B1121" s="199" t="s">
        <v>788</v>
      </c>
      <c r="C1121" s="200">
        <v>258</v>
      </c>
      <c r="D1121" s="200">
        <v>258</v>
      </c>
      <c r="E1121" s="201">
        <v>2.9349507520054688E-6</v>
      </c>
      <c r="F1121" s="158" t="s">
        <v>404</v>
      </c>
      <c r="G1121" s="202" t="s">
        <v>405</v>
      </c>
      <c r="H1121" s="203">
        <v>43716</v>
      </c>
      <c r="I1121" s="204" t="s">
        <v>411</v>
      </c>
    </row>
    <row r="1122" spans="2:9">
      <c r="B1122" s="199" t="s">
        <v>788</v>
      </c>
      <c r="C1122" s="200">
        <v>158</v>
      </c>
      <c r="D1122" s="200">
        <v>158</v>
      </c>
      <c r="E1122" s="201">
        <v>7.4236989609550104E-6</v>
      </c>
      <c r="F1122" s="158" t="s">
        <v>404</v>
      </c>
      <c r="G1122" s="202" t="s">
        <v>405</v>
      </c>
      <c r="H1122" s="203">
        <v>43717</v>
      </c>
      <c r="I1122" s="204" t="s">
        <v>411</v>
      </c>
    </row>
    <row r="1123" spans="2:9">
      <c r="B1123" s="199" t="s">
        <v>788</v>
      </c>
      <c r="C1123" s="200">
        <v>448</v>
      </c>
      <c r="D1123" s="200">
        <v>448</v>
      </c>
      <c r="E1123" s="201">
        <v>4.5462962629104327E-6</v>
      </c>
      <c r="F1123" s="158" t="s">
        <v>404</v>
      </c>
      <c r="G1123" s="202" t="s">
        <v>405</v>
      </c>
      <c r="H1123" s="203">
        <v>43718</v>
      </c>
      <c r="I1123" s="204" t="s">
        <v>411</v>
      </c>
    </row>
    <row r="1124" spans="2:9">
      <c r="B1124" s="199" t="s">
        <v>788</v>
      </c>
      <c r="C1124" s="200">
        <v>660</v>
      </c>
      <c r="D1124" s="200">
        <v>660</v>
      </c>
      <c r="E1124" s="201">
        <v>1.2890764087239705E-5</v>
      </c>
      <c r="F1124" s="158" t="s">
        <v>404</v>
      </c>
      <c r="G1124" s="202" t="s">
        <v>405</v>
      </c>
      <c r="H1124" s="203">
        <v>43721</v>
      </c>
      <c r="I1124" s="204" t="s">
        <v>411</v>
      </c>
    </row>
    <row r="1125" spans="2:9">
      <c r="B1125" s="199" t="s">
        <v>788</v>
      </c>
      <c r="C1125" s="200">
        <v>428</v>
      </c>
      <c r="D1125" s="200">
        <v>428</v>
      </c>
      <c r="E1125" s="201">
        <v>1.8990857807094209E-5</v>
      </c>
      <c r="F1125" s="158" t="s">
        <v>404</v>
      </c>
      <c r="G1125" s="202" t="s">
        <v>405</v>
      </c>
      <c r="H1125" s="203">
        <v>43722</v>
      </c>
      <c r="I1125" s="204" t="s">
        <v>411</v>
      </c>
    </row>
    <row r="1126" spans="2:9">
      <c r="B1126" s="199" t="s">
        <v>788</v>
      </c>
      <c r="C1126" s="200">
        <v>112</v>
      </c>
      <c r="D1126" s="200">
        <v>112</v>
      </c>
      <c r="E1126" s="201">
        <v>1.2315283547630791E-5</v>
      </c>
      <c r="F1126" s="158" t="s">
        <v>404</v>
      </c>
      <c r="G1126" s="202" t="s">
        <v>405</v>
      </c>
      <c r="H1126" s="203">
        <v>43723</v>
      </c>
      <c r="I1126" s="204" t="s">
        <v>411</v>
      </c>
    </row>
    <row r="1127" spans="2:9">
      <c r="B1127" s="199" t="s">
        <v>788</v>
      </c>
      <c r="C1127" s="200">
        <v>210</v>
      </c>
      <c r="D1127" s="200">
        <v>210</v>
      </c>
      <c r="E1127" s="201">
        <v>3.2226910218099261E-6</v>
      </c>
      <c r="F1127" s="158" t="s">
        <v>404</v>
      </c>
      <c r="G1127" s="202" t="s">
        <v>405</v>
      </c>
      <c r="H1127" s="203">
        <v>43725</v>
      </c>
      <c r="I1127" s="204" t="s">
        <v>411</v>
      </c>
    </row>
    <row r="1128" spans="2:9">
      <c r="B1128" s="199" t="s">
        <v>788</v>
      </c>
      <c r="C1128" s="200">
        <v>496</v>
      </c>
      <c r="D1128" s="200">
        <v>496</v>
      </c>
      <c r="E1128" s="201">
        <v>6.0425456658936123E-6</v>
      </c>
      <c r="F1128" s="158" t="s">
        <v>404</v>
      </c>
      <c r="G1128" s="202" t="s">
        <v>405</v>
      </c>
      <c r="H1128" s="203">
        <v>43728</v>
      </c>
      <c r="I1128" s="204" t="s">
        <v>411</v>
      </c>
    </row>
    <row r="1129" spans="2:9">
      <c r="B1129" s="199" t="s">
        <v>788</v>
      </c>
      <c r="C1129" s="200">
        <v>124</v>
      </c>
      <c r="D1129" s="200">
        <v>124</v>
      </c>
      <c r="E1129" s="201">
        <v>1.4271917382301104E-5</v>
      </c>
      <c r="F1129" s="158" t="s">
        <v>404</v>
      </c>
      <c r="G1129" s="202" t="s">
        <v>405</v>
      </c>
      <c r="H1129" s="203">
        <v>43732</v>
      </c>
      <c r="I1129" s="204" t="s">
        <v>411</v>
      </c>
    </row>
    <row r="1130" spans="2:9">
      <c r="B1130" s="199" t="s">
        <v>788</v>
      </c>
      <c r="C1130" s="200">
        <v>58</v>
      </c>
      <c r="D1130" s="200">
        <v>58</v>
      </c>
      <c r="E1130" s="201">
        <v>3.5679793455752759E-6</v>
      </c>
      <c r="F1130" s="158" t="s">
        <v>404</v>
      </c>
      <c r="G1130" s="202" t="s">
        <v>405</v>
      </c>
      <c r="H1130" s="203">
        <v>43733</v>
      </c>
      <c r="I1130" s="204" t="s">
        <v>411</v>
      </c>
    </row>
    <row r="1131" spans="2:9">
      <c r="B1131" s="199" t="s">
        <v>788</v>
      </c>
      <c r="C1131" s="200">
        <v>314</v>
      </c>
      <c r="D1131" s="200">
        <v>314</v>
      </c>
      <c r="E1131" s="201">
        <v>1.668893564865855E-6</v>
      </c>
      <c r="F1131" s="158" t="s">
        <v>404</v>
      </c>
      <c r="G1131" s="202" t="s">
        <v>405</v>
      </c>
      <c r="H1131" s="203">
        <v>43734</v>
      </c>
      <c r="I1131" s="204" t="s">
        <v>411</v>
      </c>
    </row>
    <row r="1132" spans="2:9">
      <c r="B1132" s="199" t="s">
        <v>788</v>
      </c>
      <c r="C1132" s="200">
        <v>492</v>
      </c>
      <c r="D1132" s="200">
        <v>492</v>
      </c>
      <c r="E1132" s="201">
        <v>9.0350444718599739E-6</v>
      </c>
      <c r="F1132" s="158" t="s">
        <v>404</v>
      </c>
      <c r="G1132" s="202" t="s">
        <v>405</v>
      </c>
      <c r="H1132" s="203">
        <v>43735</v>
      </c>
      <c r="I1132" s="204" t="s">
        <v>411</v>
      </c>
    </row>
    <row r="1133" spans="2:9">
      <c r="B1133" s="199" t="s">
        <v>788</v>
      </c>
      <c r="C1133" s="200">
        <v>4177</v>
      </c>
      <c r="D1133" s="200">
        <v>4177</v>
      </c>
      <c r="E1133" s="201">
        <v>1.415682127437932E-5</v>
      </c>
      <c r="F1133" s="158" t="s">
        <v>404</v>
      </c>
      <c r="G1133" s="202" t="s">
        <v>405</v>
      </c>
      <c r="H1133" s="203">
        <v>43738</v>
      </c>
      <c r="I1133" s="204" t="s">
        <v>411</v>
      </c>
    </row>
    <row r="1134" spans="2:9">
      <c r="B1134" s="199" t="s">
        <v>788</v>
      </c>
      <c r="C1134" s="200">
        <v>858</v>
      </c>
      <c r="D1134" s="200">
        <v>858</v>
      </c>
      <c r="E1134" s="201">
        <v>1.2018911069732199E-4</v>
      </c>
      <c r="F1134" s="158" t="s">
        <v>404</v>
      </c>
      <c r="G1134" s="202" t="s">
        <v>405</v>
      </c>
      <c r="H1134" s="203">
        <v>43739</v>
      </c>
      <c r="I1134" s="204" t="s">
        <v>411</v>
      </c>
    </row>
    <row r="1135" spans="2:9">
      <c r="B1135" s="199" t="s">
        <v>788</v>
      </c>
      <c r="C1135" s="200">
        <v>844</v>
      </c>
      <c r="D1135" s="200">
        <v>844</v>
      </c>
      <c r="E1135" s="201">
        <v>2.4688115149222475E-5</v>
      </c>
      <c r="F1135" s="158" t="s">
        <v>404</v>
      </c>
      <c r="G1135" s="202" t="s">
        <v>405</v>
      </c>
      <c r="H1135" s="203">
        <v>43742</v>
      </c>
      <c r="I1135" s="204" t="s">
        <v>411</v>
      </c>
    </row>
    <row r="1136" spans="2:9">
      <c r="B1136" s="199" t="s">
        <v>788</v>
      </c>
      <c r="C1136" s="200">
        <v>84</v>
      </c>
      <c r="D1136" s="200">
        <v>84</v>
      </c>
      <c r="E1136" s="201">
        <v>2.4285278771496232E-5</v>
      </c>
      <c r="F1136" s="158" t="s">
        <v>404</v>
      </c>
      <c r="G1136" s="202" t="s">
        <v>405</v>
      </c>
      <c r="H1136" s="203">
        <v>43747</v>
      </c>
      <c r="I1136" s="204" t="s">
        <v>411</v>
      </c>
    </row>
    <row r="1137" spans="2:9">
      <c r="B1137" s="199" t="s">
        <v>788</v>
      </c>
      <c r="C1137" s="200">
        <v>194</v>
      </c>
      <c r="D1137" s="200">
        <v>194</v>
      </c>
      <c r="E1137" s="201">
        <v>2.4170182663574452E-6</v>
      </c>
      <c r="F1137" s="158" t="s">
        <v>404</v>
      </c>
      <c r="G1137" s="202" t="s">
        <v>405</v>
      </c>
      <c r="H1137" s="203">
        <v>43748</v>
      </c>
      <c r="I1137" s="204" t="s">
        <v>411</v>
      </c>
    </row>
    <row r="1138" spans="2:9">
      <c r="B1138" s="199" t="s">
        <v>788</v>
      </c>
      <c r="C1138" s="200">
        <v>500</v>
      </c>
      <c r="D1138" s="200">
        <v>500</v>
      </c>
      <c r="E1138" s="201">
        <v>5.5821612342064807E-6</v>
      </c>
      <c r="F1138" s="158" t="s">
        <v>404</v>
      </c>
      <c r="G1138" s="202" t="s">
        <v>405</v>
      </c>
      <c r="H1138" s="203">
        <v>43749</v>
      </c>
      <c r="I1138" s="204" t="s">
        <v>411</v>
      </c>
    </row>
    <row r="1139" spans="2:9">
      <c r="B1139" s="199" t="s">
        <v>788</v>
      </c>
      <c r="C1139" s="200">
        <v>86</v>
      </c>
      <c r="D1139" s="200">
        <v>86</v>
      </c>
      <c r="E1139" s="201">
        <v>1.4387013490222885E-5</v>
      </c>
      <c r="F1139" s="158" t="s">
        <v>404</v>
      </c>
      <c r="G1139" s="202" t="s">
        <v>405</v>
      </c>
      <c r="H1139" s="203">
        <v>43754</v>
      </c>
      <c r="I1139" s="204" t="s">
        <v>411</v>
      </c>
    </row>
    <row r="1140" spans="2:9">
      <c r="B1140" s="199" t="s">
        <v>788</v>
      </c>
      <c r="C1140" s="200">
        <v>350</v>
      </c>
      <c r="D1140" s="200">
        <v>350</v>
      </c>
      <c r="E1140" s="201">
        <v>2.4745663203183364E-6</v>
      </c>
      <c r="F1140" s="158" t="s">
        <v>404</v>
      </c>
      <c r="G1140" s="202" t="s">
        <v>405</v>
      </c>
      <c r="H1140" s="203">
        <v>43756</v>
      </c>
      <c r="I1140" s="204" t="s">
        <v>411</v>
      </c>
    </row>
    <row r="1141" spans="2:9">
      <c r="B1141" s="199" t="s">
        <v>788</v>
      </c>
      <c r="C1141" s="200">
        <v>658</v>
      </c>
      <c r="D1141" s="200">
        <v>658</v>
      </c>
      <c r="E1141" s="201">
        <v>1.007090944315602E-5</v>
      </c>
      <c r="F1141" s="158" t="s">
        <v>404</v>
      </c>
      <c r="G1141" s="202" t="s">
        <v>405</v>
      </c>
      <c r="H1141" s="203">
        <v>43760</v>
      </c>
      <c r="I1141" s="204" t="s">
        <v>411</v>
      </c>
    </row>
    <row r="1142" spans="2:9">
      <c r="B1142" s="199" t="s">
        <v>788</v>
      </c>
      <c r="C1142" s="200">
        <v>186</v>
      </c>
      <c r="D1142" s="200">
        <v>186</v>
      </c>
      <c r="E1142" s="201">
        <v>1.8933309753133319E-5</v>
      </c>
      <c r="F1142" s="158" t="s">
        <v>404</v>
      </c>
      <c r="G1142" s="202" t="s">
        <v>405</v>
      </c>
      <c r="H1142" s="203">
        <v>43762</v>
      </c>
      <c r="I1142" s="204" t="s">
        <v>411</v>
      </c>
    </row>
    <row r="1143" spans="2:9">
      <c r="B1143" s="199" t="s">
        <v>788</v>
      </c>
      <c r="C1143" s="200">
        <v>652</v>
      </c>
      <c r="D1143" s="200">
        <v>652</v>
      </c>
      <c r="E1143" s="201">
        <v>5.3519690183629136E-6</v>
      </c>
      <c r="F1143" s="158" t="s">
        <v>404</v>
      </c>
      <c r="G1143" s="202" t="s">
        <v>405</v>
      </c>
      <c r="H1143" s="203">
        <v>43763</v>
      </c>
      <c r="I1143" s="204" t="s">
        <v>411</v>
      </c>
    </row>
    <row r="1144" spans="2:9">
      <c r="B1144" s="199" t="s">
        <v>788</v>
      </c>
      <c r="C1144" s="200">
        <v>222</v>
      </c>
      <c r="D1144" s="200">
        <v>222</v>
      </c>
      <c r="E1144" s="201">
        <v>1.8760665591250643E-5</v>
      </c>
      <c r="F1144" s="158" t="s">
        <v>404</v>
      </c>
      <c r="G1144" s="202" t="s">
        <v>405</v>
      </c>
      <c r="H1144" s="203">
        <v>43766</v>
      </c>
      <c r="I1144" s="204" t="s">
        <v>411</v>
      </c>
    </row>
    <row r="1145" spans="2:9">
      <c r="B1145" s="199" t="s">
        <v>788</v>
      </c>
      <c r="C1145" s="200">
        <v>68</v>
      </c>
      <c r="D1145" s="200">
        <v>68</v>
      </c>
      <c r="E1145" s="201">
        <v>6.3878339896589616E-6</v>
      </c>
      <c r="F1145" s="158" t="s">
        <v>404</v>
      </c>
      <c r="G1145" s="202" t="s">
        <v>405</v>
      </c>
      <c r="H1145" s="203">
        <v>43768</v>
      </c>
      <c r="I1145" s="204" t="s">
        <v>411</v>
      </c>
    </row>
    <row r="1146" spans="2:9">
      <c r="B1146" s="199" t="s">
        <v>788</v>
      </c>
      <c r="C1146" s="200">
        <v>2452</v>
      </c>
      <c r="D1146" s="200">
        <v>2452</v>
      </c>
      <c r="E1146" s="201">
        <v>1.9566338346703124E-6</v>
      </c>
      <c r="F1146" s="158" t="s">
        <v>404</v>
      </c>
      <c r="G1146" s="202" t="s">
        <v>405</v>
      </c>
      <c r="H1146" s="203">
        <v>43769</v>
      </c>
      <c r="I1146" s="204" t="s">
        <v>411</v>
      </c>
    </row>
    <row r="1147" spans="2:9">
      <c r="B1147" s="199" t="s">
        <v>788</v>
      </c>
      <c r="C1147" s="200">
        <v>28</v>
      </c>
      <c r="D1147" s="200">
        <v>28</v>
      </c>
      <c r="E1147" s="201">
        <v>7.0553914156053034E-5</v>
      </c>
      <c r="F1147" s="158" t="s">
        <v>404</v>
      </c>
      <c r="G1147" s="202" t="s">
        <v>405</v>
      </c>
      <c r="H1147" s="203">
        <v>43770</v>
      </c>
      <c r="I1147" s="204" t="s">
        <v>411</v>
      </c>
    </row>
    <row r="1148" spans="2:9">
      <c r="B1148" s="199" t="s">
        <v>788</v>
      </c>
      <c r="C1148" s="200">
        <v>96</v>
      </c>
      <c r="D1148" s="200">
        <v>96</v>
      </c>
      <c r="E1148" s="201">
        <v>8.0567275545248153E-7</v>
      </c>
      <c r="F1148" s="158" t="s">
        <v>404</v>
      </c>
      <c r="G1148" s="202" t="s">
        <v>405</v>
      </c>
      <c r="H1148" s="203">
        <v>43775</v>
      </c>
      <c r="I1148" s="204" t="s">
        <v>411</v>
      </c>
    </row>
    <row r="1149" spans="2:9">
      <c r="B1149" s="199" t="s">
        <v>788</v>
      </c>
      <c r="C1149" s="200">
        <v>492</v>
      </c>
      <c r="D1149" s="200">
        <v>492</v>
      </c>
      <c r="E1149" s="201">
        <v>2.7623065901227941E-6</v>
      </c>
      <c r="F1149" s="158" t="s">
        <v>404</v>
      </c>
      <c r="G1149" s="202" t="s">
        <v>405</v>
      </c>
      <c r="H1149" s="203">
        <v>43777</v>
      </c>
      <c r="I1149" s="204" t="s">
        <v>411</v>
      </c>
    </row>
    <row r="1150" spans="2:9">
      <c r="B1150" s="199" t="s">
        <v>788</v>
      </c>
      <c r="C1150" s="200">
        <v>56</v>
      </c>
      <c r="D1150" s="200">
        <v>56</v>
      </c>
      <c r="E1150" s="201">
        <v>1.415682127437932E-5</v>
      </c>
      <c r="F1150" s="158" t="s">
        <v>404</v>
      </c>
      <c r="G1150" s="202" t="s">
        <v>405</v>
      </c>
      <c r="H1150" s="203">
        <v>43780</v>
      </c>
      <c r="I1150" s="204" t="s">
        <v>411</v>
      </c>
    </row>
    <row r="1151" spans="2:9">
      <c r="B1151" s="199" t="s">
        <v>788</v>
      </c>
      <c r="C1151" s="200">
        <v>162</v>
      </c>
      <c r="D1151" s="200">
        <v>162</v>
      </c>
      <c r="E1151" s="201">
        <v>1.6113455109049631E-6</v>
      </c>
      <c r="F1151" s="158" t="s">
        <v>404</v>
      </c>
      <c r="G1151" s="202" t="s">
        <v>405</v>
      </c>
      <c r="H1151" s="203">
        <v>43781</v>
      </c>
      <c r="I1151" s="204" t="s">
        <v>411</v>
      </c>
    </row>
    <row r="1152" spans="2:9">
      <c r="B1152" s="199" t="s">
        <v>788</v>
      </c>
      <c r="C1152" s="200">
        <v>36</v>
      </c>
      <c r="D1152" s="200">
        <v>36</v>
      </c>
      <c r="E1152" s="201">
        <v>4.661392370832215E-6</v>
      </c>
      <c r="F1152" s="158" t="s">
        <v>404</v>
      </c>
      <c r="G1152" s="202" t="s">
        <v>405</v>
      </c>
      <c r="H1152" s="203">
        <v>43782</v>
      </c>
      <c r="I1152" s="204" t="s">
        <v>411</v>
      </c>
    </row>
    <row r="1153" spans="2:9">
      <c r="B1153" s="199" t="s">
        <v>788</v>
      </c>
      <c r="C1153" s="200">
        <v>370</v>
      </c>
      <c r="D1153" s="200">
        <v>370</v>
      </c>
      <c r="E1153" s="201">
        <v>1.035864971296048E-6</v>
      </c>
      <c r="F1153" s="158" t="s">
        <v>404</v>
      </c>
      <c r="G1153" s="202" t="s">
        <v>405</v>
      </c>
      <c r="H1153" s="203">
        <v>43783</v>
      </c>
      <c r="I1153" s="204" t="s">
        <v>411</v>
      </c>
    </row>
    <row r="1154" spans="2:9">
      <c r="B1154" s="199" t="s">
        <v>788</v>
      </c>
      <c r="C1154" s="200">
        <v>726</v>
      </c>
      <c r="D1154" s="200">
        <v>726</v>
      </c>
      <c r="E1154" s="201">
        <v>1.0646389982764936E-5</v>
      </c>
      <c r="F1154" s="158" t="s">
        <v>404</v>
      </c>
      <c r="G1154" s="202" t="s">
        <v>405</v>
      </c>
      <c r="H1154" s="203">
        <v>43784</v>
      </c>
      <c r="I1154" s="204" t="s">
        <v>411</v>
      </c>
    </row>
    <row r="1155" spans="2:9">
      <c r="B1155" s="199" t="s">
        <v>788</v>
      </c>
      <c r="C1155" s="200">
        <v>122</v>
      </c>
      <c r="D1155" s="200">
        <v>122</v>
      </c>
      <c r="E1155" s="201">
        <v>2.0889943587803632E-5</v>
      </c>
      <c r="F1155" s="158" t="s">
        <v>404</v>
      </c>
      <c r="G1155" s="202" t="s">
        <v>405</v>
      </c>
      <c r="H1155" s="203">
        <v>43785</v>
      </c>
      <c r="I1155" s="204" t="s">
        <v>411</v>
      </c>
    </row>
    <row r="1156" spans="2:9">
      <c r="B1156" s="199" t="s">
        <v>788</v>
      </c>
      <c r="C1156" s="200">
        <v>30</v>
      </c>
      <c r="D1156" s="200">
        <v>30</v>
      </c>
      <c r="E1156" s="201">
        <v>3.5104312916143843E-6</v>
      </c>
      <c r="F1156" s="158" t="s">
        <v>404</v>
      </c>
      <c r="G1156" s="202" t="s">
        <v>405</v>
      </c>
      <c r="H1156" s="203">
        <v>43787</v>
      </c>
      <c r="I1156" s="204" t="s">
        <v>411</v>
      </c>
    </row>
    <row r="1157" spans="2:9">
      <c r="B1157" s="199" t="s">
        <v>788</v>
      </c>
      <c r="C1157" s="200">
        <v>96</v>
      </c>
      <c r="D1157" s="200">
        <v>96</v>
      </c>
      <c r="E1157" s="201">
        <v>8.6322080941337319E-7</v>
      </c>
      <c r="F1157" s="158" t="s">
        <v>404</v>
      </c>
      <c r="G1157" s="202" t="s">
        <v>405</v>
      </c>
      <c r="H1157" s="203">
        <v>43789</v>
      </c>
      <c r="I1157" s="204" t="s">
        <v>411</v>
      </c>
    </row>
    <row r="1158" spans="2:9">
      <c r="B1158" s="199" t="s">
        <v>788</v>
      </c>
      <c r="C1158" s="200">
        <v>124</v>
      </c>
      <c r="D1158" s="200">
        <v>124</v>
      </c>
      <c r="E1158" s="201">
        <v>2.7623065901227941E-6</v>
      </c>
      <c r="F1158" s="158" t="s">
        <v>404</v>
      </c>
      <c r="G1158" s="202" t="s">
        <v>405</v>
      </c>
      <c r="H1158" s="203">
        <v>43791</v>
      </c>
      <c r="I1158" s="204" t="s">
        <v>411</v>
      </c>
    </row>
    <row r="1159" spans="2:9">
      <c r="B1159" s="199" t="s">
        <v>788</v>
      </c>
      <c r="C1159" s="200">
        <v>82</v>
      </c>
      <c r="D1159" s="200">
        <v>82</v>
      </c>
      <c r="E1159" s="201">
        <v>3.5679793455752759E-6</v>
      </c>
      <c r="F1159" s="158" t="s">
        <v>404</v>
      </c>
      <c r="G1159" s="202" t="s">
        <v>405</v>
      </c>
      <c r="H1159" s="203">
        <v>43795</v>
      </c>
      <c r="I1159" s="204" t="s">
        <v>411</v>
      </c>
    </row>
    <row r="1160" spans="2:9">
      <c r="B1160" s="199" t="s">
        <v>788</v>
      </c>
      <c r="C1160" s="200">
        <v>3773</v>
      </c>
      <c r="D1160" s="200">
        <v>3773</v>
      </c>
      <c r="E1160" s="201">
        <v>2.3594702123965533E-6</v>
      </c>
      <c r="F1160" s="158" t="s">
        <v>404</v>
      </c>
      <c r="G1160" s="202" t="s">
        <v>405</v>
      </c>
      <c r="H1160" s="203">
        <v>43799</v>
      </c>
      <c r="I1160" s="204" t="s">
        <v>411</v>
      </c>
    </row>
    <row r="1161" spans="2:9">
      <c r="B1161" s="199" t="s">
        <v>788</v>
      </c>
      <c r="C1161" s="200">
        <v>56</v>
      </c>
      <c r="D1161" s="200">
        <v>56</v>
      </c>
      <c r="E1161" s="201">
        <v>1.0856440379722191E-4</v>
      </c>
      <c r="F1161" s="158" t="s">
        <v>404</v>
      </c>
      <c r="G1161" s="202" t="s">
        <v>405</v>
      </c>
      <c r="H1161" s="203">
        <v>43802</v>
      </c>
      <c r="I1161" s="204" t="s">
        <v>411</v>
      </c>
    </row>
    <row r="1162" spans="2:9">
      <c r="B1162" s="199" t="s">
        <v>788</v>
      </c>
      <c r="C1162" s="200">
        <v>2468</v>
      </c>
      <c r="D1162" s="200">
        <v>2468</v>
      </c>
      <c r="E1162" s="201">
        <v>1.6113455109049631E-6</v>
      </c>
      <c r="F1162" s="158" t="s">
        <v>404</v>
      </c>
      <c r="G1162" s="202" t="s">
        <v>405</v>
      </c>
      <c r="H1162" s="203">
        <v>41982</v>
      </c>
      <c r="I1162" s="204" t="s">
        <v>411</v>
      </c>
    </row>
    <row r="1163" spans="2:9">
      <c r="B1163" s="199" t="s">
        <v>788</v>
      </c>
      <c r="C1163" s="200">
        <v>195</v>
      </c>
      <c r="D1163" s="200">
        <v>195</v>
      </c>
      <c r="E1163" s="201">
        <v>6.4856656813924772E-5</v>
      </c>
      <c r="F1163" s="158" t="s">
        <v>404</v>
      </c>
      <c r="G1163" s="202" t="s">
        <v>405</v>
      </c>
      <c r="H1163" s="203">
        <v>41984</v>
      </c>
      <c r="I1163" s="204" t="s">
        <v>411</v>
      </c>
    </row>
    <row r="1164" spans="2:9">
      <c r="B1164" s="199" t="s">
        <v>788</v>
      </c>
      <c r="C1164" s="200">
        <v>3001</v>
      </c>
      <c r="D1164" s="200">
        <v>3001</v>
      </c>
      <c r="E1164" s="201">
        <v>7.1014298587740167E-5</v>
      </c>
      <c r="F1164" s="158" t="s">
        <v>404</v>
      </c>
      <c r="G1164" s="202" t="s">
        <v>405</v>
      </c>
      <c r="H1164" s="203">
        <v>42010</v>
      </c>
      <c r="I1164" s="204" t="s">
        <v>411</v>
      </c>
    </row>
    <row r="1165" spans="2:9">
      <c r="B1165" s="199" t="s">
        <v>788</v>
      </c>
      <c r="C1165" s="200">
        <v>11408</v>
      </c>
      <c r="D1165" s="200">
        <v>11408</v>
      </c>
      <c r="E1165" s="201">
        <v>5.6109352611869265E-6</v>
      </c>
      <c r="F1165" s="158" t="s">
        <v>404</v>
      </c>
      <c r="G1165" s="202" t="s">
        <v>405</v>
      </c>
      <c r="H1165" s="203">
        <v>42016</v>
      </c>
      <c r="I1165" s="204" t="s">
        <v>411</v>
      </c>
    </row>
    <row r="1166" spans="2:9">
      <c r="B1166" s="199" t="s">
        <v>788</v>
      </c>
      <c r="C1166" s="200">
        <v>2824</v>
      </c>
      <c r="D1166" s="200">
        <v>2824</v>
      </c>
      <c r="E1166" s="201">
        <v>8.6350854968317766E-5</v>
      </c>
      <c r="F1166" s="158" t="s">
        <v>404</v>
      </c>
      <c r="G1166" s="202" t="s">
        <v>405</v>
      </c>
      <c r="H1166" s="203">
        <v>42017</v>
      </c>
      <c r="I1166" s="204" t="s">
        <v>411</v>
      </c>
    </row>
    <row r="1167" spans="2:9">
      <c r="B1167" s="199" t="s">
        <v>788</v>
      </c>
      <c r="C1167" s="200">
        <v>880</v>
      </c>
      <c r="D1167" s="200">
        <v>880</v>
      </c>
      <c r="E1167" s="201">
        <v>3.2825409979292538E-4</v>
      </c>
      <c r="F1167" s="158" t="s">
        <v>404</v>
      </c>
      <c r="G1167" s="202" t="s">
        <v>405</v>
      </c>
      <c r="H1167" s="203">
        <v>42018</v>
      </c>
      <c r="I1167" s="204" t="s">
        <v>411</v>
      </c>
    </row>
    <row r="1168" spans="2:9">
      <c r="B1168" s="199" t="s">
        <v>788</v>
      </c>
      <c r="C1168" s="200">
        <v>675</v>
      </c>
      <c r="D1168" s="200">
        <v>675</v>
      </c>
      <c r="E1168" s="201">
        <v>8.1257852192778867E-5</v>
      </c>
      <c r="F1168" s="158" t="s">
        <v>404</v>
      </c>
      <c r="G1168" s="202" t="s">
        <v>405</v>
      </c>
      <c r="H1168" s="203">
        <v>42031</v>
      </c>
      <c r="I1168" s="204" t="s">
        <v>411</v>
      </c>
    </row>
    <row r="1169" spans="2:9">
      <c r="B1169" s="199" t="s">
        <v>788</v>
      </c>
      <c r="C1169" s="200">
        <v>4105</v>
      </c>
      <c r="D1169" s="200">
        <v>4105</v>
      </c>
      <c r="E1169" s="201">
        <v>2.532114374279228E-5</v>
      </c>
      <c r="F1169" s="158" t="s">
        <v>404</v>
      </c>
      <c r="G1169" s="202" t="s">
        <v>405</v>
      </c>
      <c r="H1169" s="203">
        <v>42038</v>
      </c>
      <c r="I1169" s="204" t="s">
        <v>411</v>
      </c>
    </row>
    <row r="1170" spans="2:9">
      <c r="B1170" s="199" t="s">
        <v>788</v>
      </c>
      <c r="C1170" s="200">
        <v>28816</v>
      </c>
      <c r="D1170" s="200">
        <v>28816</v>
      </c>
      <c r="E1170" s="201">
        <v>1.9422468211800895E-5</v>
      </c>
      <c r="F1170" s="158" t="s">
        <v>404</v>
      </c>
      <c r="G1170" s="202" t="s">
        <v>405</v>
      </c>
      <c r="H1170" s="203">
        <v>42040</v>
      </c>
      <c r="I1170" s="204" t="s">
        <v>411</v>
      </c>
    </row>
    <row r="1171" spans="2:9">
      <c r="B1171" s="199" t="s">
        <v>788</v>
      </c>
      <c r="C1171" s="200">
        <v>1192</v>
      </c>
      <c r="D1171" s="200">
        <v>1192</v>
      </c>
      <c r="E1171" s="201">
        <v>1.181173807547299E-4</v>
      </c>
      <c r="F1171" s="158" t="s">
        <v>404</v>
      </c>
      <c r="G1171" s="202" t="s">
        <v>405</v>
      </c>
      <c r="H1171" s="203">
        <v>42058</v>
      </c>
      <c r="I1171" s="204" t="s">
        <v>411</v>
      </c>
    </row>
    <row r="1172" spans="2:9">
      <c r="B1172" s="199" t="s">
        <v>788</v>
      </c>
      <c r="C1172" s="200">
        <v>16759</v>
      </c>
      <c r="D1172" s="200">
        <v>16759</v>
      </c>
      <c r="E1172" s="201">
        <v>8.2915236146852535E-4</v>
      </c>
      <c r="F1172" s="158" t="s">
        <v>404</v>
      </c>
      <c r="G1172" s="202" t="s">
        <v>405</v>
      </c>
      <c r="H1172" s="203">
        <v>42074</v>
      </c>
      <c r="I1172" s="204" t="s">
        <v>411</v>
      </c>
    </row>
    <row r="1173" spans="2:9">
      <c r="B1173" s="199" t="s">
        <v>788</v>
      </c>
      <c r="C1173" s="200">
        <v>2131</v>
      </c>
      <c r="D1173" s="200">
        <v>2131</v>
      </c>
      <c r="E1173" s="201">
        <v>3.4298640160691359E-5</v>
      </c>
      <c r="F1173" s="158" t="s">
        <v>404</v>
      </c>
      <c r="G1173" s="202" t="s">
        <v>405</v>
      </c>
      <c r="H1173" s="203">
        <v>42080</v>
      </c>
      <c r="I1173" s="204" t="s">
        <v>411</v>
      </c>
    </row>
    <row r="1174" spans="2:9">
      <c r="B1174" s="199" t="s">
        <v>788</v>
      </c>
      <c r="C1174" s="200">
        <v>13644</v>
      </c>
      <c r="D1174" s="200">
        <v>13644</v>
      </c>
      <c r="E1174" s="201">
        <v>4.8222391816529075E-4</v>
      </c>
      <c r="F1174" s="158" t="s">
        <v>404</v>
      </c>
      <c r="G1174" s="202" t="s">
        <v>405</v>
      </c>
      <c r="H1174" s="203">
        <v>42082</v>
      </c>
      <c r="I1174" s="204" t="s">
        <v>411</v>
      </c>
    </row>
    <row r="1175" spans="2:9">
      <c r="B1175" s="199" t="s">
        <v>788</v>
      </c>
      <c r="C1175" s="200">
        <v>23661</v>
      </c>
      <c r="D1175" s="200">
        <v>23661</v>
      </c>
      <c r="E1175" s="201">
        <v>6.1317451495329942E-5</v>
      </c>
      <c r="F1175" s="158" t="s">
        <v>404</v>
      </c>
      <c r="G1175" s="202" t="s">
        <v>405</v>
      </c>
      <c r="H1175" s="203">
        <v>42083</v>
      </c>
      <c r="I1175" s="204" t="s">
        <v>411</v>
      </c>
    </row>
    <row r="1176" spans="2:9">
      <c r="B1176" s="199" t="s">
        <v>788</v>
      </c>
      <c r="C1176" s="200">
        <v>441</v>
      </c>
      <c r="D1176" s="200">
        <v>441</v>
      </c>
      <c r="E1176" s="201">
        <v>3.9259282412120209E-4</v>
      </c>
      <c r="F1176" s="158" t="s">
        <v>404</v>
      </c>
      <c r="G1176" s="202" t="s">
        <v>405</v>
      </c>
      <c r="H1176" s="203">
        <v>42087</v>
      </c>
      <c r="I1176" s="204" t="s">
        <v>411</v>
      </c>
    </row>
    <row r="1177" spans="2:9">
      <c r="B1177" s="199" t="s">
        <v>788</v>
      </c>
      <c r="C1177" s="200">
        <v>4632</v>
      </c>
      <c r="D1177" s="200">
        <v>4632</v>
      </c>
      <c r="E1177" s="201">
        <v>6.808222523843275E-4</v>
      </c>
      <c r="F1177" s="158" t="s">
        <v>404</v>
      </c>
      <c r="G1177" s="202" t="s">
        <v>405</v>
      </c>
      <c r="H1177" s="203">
        <v>42089</v>
      </c>
      <c r="I1177" s="204" t="s">
        <v>411</v>
      </c>
    </row>
    <row r="1178" spans="2:9">
      <c r="B1178" s="199" t="s">
        <v>788</v>
      </c>
      <c r="C1178" s="200">
        <v>1636</v>
      </c>
      <c r="D1178" s="200">
        <v>1636</v>
      </c>
      <c r="E1178" s="201">
        <v>1.2689345898376587E-5</v>
      </c>
      <c r="F1178" s="158" t="s">
        <v>404</v>
      </c>
      <c r="G1178" s="202" t="s">
        <v>405</v>
      </c>
      <c r="H1178" s="203">
        <v>42102</v>
      </c>
      <c r="I1178" s="204" t="s">
        <v>411</v>
      </c>
    </row>
    <row r="1179" spans="2:9">
      <c r="B1179" s="199" t="s">
        <v>788</v>
      </c>
      <c r="C1179" s="200">
        <v>7324</v>
      </c>
      <c r="D1179" s="200">
        <v>7324</v>
      </c>
      <c r="E1179" s="201">
        <v>1.332812929734248E-4</v>
      </c>
      <c r="F1179" s="158" t="s">
        <v>404</v>
      </c>
      <c r="G1179" s="202" t="s">
        <v>405</v>
      </c>
      <c r="H1179" s="203">
        <v>42103</v>
      </c>
      <c r="I1179" s="204" t="s">
        <v>411</v>
      </c>
    </row>
    <row r="1180" spans="2:9">
      <c r="B1180" s="199" t="s">
        <v>788</v>
      </c>
      <c r="C1180" s="200">
        <v>6855</v>
      </c>
      <c r="D1180" s="200">
        <v>6855</v>
      </c>
      <c r="E1180" s="201">
        <v>4.707430814000928E-5</v>
      </c>
      <c r="F1180" s="158" t="s">
        <v>404</v>
      </c>
      <c r="G1180" s="202" t="s">
        <v>405</v>
      </c>
      <c r="H1180" s="203">
        <v>42114</v>
      </c>
      <c r="I1180" s="204" t="s">
        <v>411</v>
      </c>
    </row>
    <row r="1181" spans="2:9">
      <c r="B1181" s="199" t="s">
        <v>788</v>
      </c>
      <c r="C1181" s="200">
        <v>3505</v>
      </c>
      <c r="D1181" s="200">
        <v>3505</v>
      </c>
      <c r="E1181" s="201">
        <v>2.1074097360478485E-4</v>
      </c>
      <c r="F1181" s="158" t="s">
        <v>404</v>
      </c>
      <c r="G1181" s="202" t="s">
        <v>405</v>
      </c>
      <c r="H1181" s="203">
        <v>42122</v>
      </c>
      <c r="I1181" s="204" t="s">
        <v>411</v>
      </c>
    </row>
    <row r="1182" spans="2:9">
      <c r="B1182" s="199" t="s">
        <v>788</v>
      </c>
      <c r="C1182" s="200">
        <v>4443</v>
      </c>
      <c r="D1182" s="200">
        <v>4443</v>
      </c>
      <c r="E1182" s="201">
        <v>1.9724595495095579E-4</v>
      </c>
      <c r="F1182" s="158" t="s">
        <v>404</v>
      </c>
      <c r="G1182" s="202" t="s">
        <v>405</v>
      </c>
      <c r="H1182" s="203">
        <v>42158</v>
      </c>
      <c r="I1182" s="204" t="s">
        <v>411</v>
      </c>
    </row>
    <row r="1183" spans="2:9">
      <c r="B1183" s="199" t="s">
        <v>788</v>
      </c>
      <c r="C1183" s="200">
        <v>4442</v>
      </c>
      <c r="D1183" s="200">
        <v>4442</v>
      </c>
      <c r="E1183" s="201">
        <v>1.0085296456646244E-4</v>
      </c>
      <c r="F1183" s="158" t="s">
        <v>404</v>
      </c>
      <c r="G1183" s="202" t="s">
        <v>405</v>
      </c>
      <c r="H1183" s="203">
        <v>42164</v>
      </c>
      <c r="I1183" s="204" t="s">
        <v>411</v>
      </c>
    </row>
    <row r="1184" spans="2:9">
      <c r="B1184" s="199" t="s">
        <v>788</v>
      </c>
      <c r="C1184" s="200">
        <v>7416</v>
      </c>
      <c r="D1184" s="200">
        <v>7416</v>
      </c>
      <c r="E1184" s="201">
        <v>1.2784300187412056E-4</v>
      </c>
      <c r="F1184" s="158" t="s">
        <v>404</v>
      </c>
      <c r="G1184" s="202" t="s">
        <v>405</v>
      </c>
      <c r="H1184" s="203">
        <v>42171</v>
      </c>
      <c r="I1184" s="204" t="s">
        <v>411</v>
      </c>
    </row>
    <row r="1185" spans="2:9">
      <c r="B1185" s="199" t="s">
        <v>788</v>
      </c>
      <c r="C1185" s="200">
        <v>7230</v>
      </c>
      <c r="D1185" s="200">
        <v>7230</v>
      </c>
      <c r="E1185" s="201">
        <v>1.2781422784714013E-4</v>
      </c>
      <c r="F1185" s="158" t="s">
        <v>404</v>
      </c>
      <c r="G1185" s="202" t="s">
        <v>405</v>
      </c>
      <c r="H1185" s="203">
        <v>42172</v>
      </c>
      <c r="I1185" s="204" t="s">
        <v>411</v>
      </c>
    </row>
    <row r="1186" spans="2:9">
      <c r="B1186" s="199" t="s">
        <v>788</v>
      </c>
      <c r="C1186" s="200">
        <v>1841</v>
      </c>
      <c r="D1186" s="200">
        <v>1841</v>
      </c>
      <c r="E1186" s="201">
        <v>2.1338818408698585E-4</v>
      </c>
      <c r="F1186" s="158" t="s">
        <v>404</v>
      </c>
      <c r="G1186" s="202" t="s">
        <v>405</v>
      </c>
      <c r="H1186" s="203">
        <v>42173</v>
      </c>
      <c r="I1186" s="204" t="s">
        <v>411</v>
      </c>
    </row>
    <row r="1187" spans="2:9">
      <c r="B1187" s="199" t="s">
        <v>788</v>
      </c>
      <c r="C1187" s="200">
        <v>3109</v>
      </c>
      <c r="D1187" s="200">
        <v>3109</v>
      </c>
      <c r="E1187" s="201">
        <v>2.0803621506862294E-4</v>
      </c>
      <c r="F1187" s="158" t="s">
        <v>404</v>
      </c>
      <c r="G1187" s="202" t="s">
        <v>405</v>
      </c>
      <c r="H1187" s="203">
        <v>42179</v>
      </c>
      <c r="I1187" s="204" t="s">
        <v>411</v>
      </c>
    </row>
    <row r="1188" spans="2:9">
      <c r="B1188" s="199" t="s">
        <v>788</v>
      </c>
      <c r="C1188" s="200">
        <v>10540</v>
      </c>
      <c r="D1188" s="200">
        <v>10540</v>
      </c>
      <c r="E1188" s="201">
        <v>5.2972983671000672E-5</v>
      </c>
      <c r="F1188" s="158" t="s">
        <v>404</v>
      </c>
      <c r="G1188" s="202" t="s">
        <v>405</v>
      </c>
      <c r="H1188" s="203">
        <v>42180</v>
      </c>
      <c r="I1188" s="204" t="s">
        <v>411</v>
      </c>
    </row>
    <row r="1189" spans="2:9">
      <c r="B1189" s="199" t="s">
        <v>788</v>
      </c>
      <c r="C1189" s="200">
        <v>421</v>
      </c>
      <c r="D1189" s="200">
        <v>421</v>
      </c>
      <c r="E1189" s="201">
        <v>8.9458449882205907E-5</v>
      </c>
      <c r="F1189" s="158" t="s">
        <v>404</v>
      </c>
      <c r="G1189" s="202" t="s">
        <v>405</v>
      </c>
      <c r="H1189" s="203">
        <v>42194</v>
      </c>
      <c r="I1189" s="204" t="s">
        <v>411</v>
      </c>
    </row>
    <row r="1190" spans="2:9">
      <c r="B1190" s="199" t="s">
        <v>788</v>
      </c>
      <c r="C1190" s="200">
        <v>767</v>
      </c>
      <c r="D1190" s="200">
        <v>767</v>
      </c>
      <c r="E1190" s="201">
        <v>3.0327824437389843E-4</v>
      </c>
      <c r="F1190" s="158" t="s">
        <v>404</v>
      </c>
      <c r="G1190" s="202" t="s">
        <v>405</v>
      </c>
      <c r="H1190" s="203">
        <v>42206</v>
      </c>
      <c r="I1190" s="204" t="s">
        <v>411</v>
      </c>
    </row>
    <row r="1191" spans="2:9">
      <c r="B1191" s="199" t="s">
        <v>788</v>
      </c>
      <c r="C1191" s="200">
        <v>2275</v>
      </c>
      <c r="D1191" s="200">
        <v>2275</v>
      </c>
      <c r="E1191" s="201">
        <v>1.2113865358767669E-5</v>
      </c>
      <c r="F1191" s="158" t="s">
        <v>404</v>
      </c>
      <c r="G1191" s="202" t="s">
        <v>405</v>
      </c>
      <c r="H1191" s="203">
        <v>42207</v>
      </c>
      <c r="I1191" s="204" t="s">
        <v>411</v>
      </c>
    </row>
    <row r="1192" spans="2:9">
      <c r="B1192" s="199" t="s">
        <v>788</v>
      </c>
      <c r="C1192" s="200">
        <v>9782</v>
      </c>
      <c r="D1192" s="200">
        <v>9782</v>
      </c>
      <c r="E1192" s="201">
        <v>2.206967869400191E-5</v>
      </c>
      <c r="F1192" s="158" t="s">
        <v>404</v>
      </c>
      <c r="G1192" s="202" t="s">
        <v>405</v>
      </c>
      <c r="H1192" s="203">
        <v>42209</v>
      </c>
      <c r="I1192" s="204" t="s">
        <v>411</v>
      </c>
    </row>
    <row r="1193" spans="2:9">
      <c r="B1193" s="199" t="s">
        <v>788</v>
      </c>
      <c r="C1193" s="200">
        <v>2808</v>
      </c>
      <c r="D1193" s="200">
        <v>2808</v>
      </c>
      <c r="E1193" s="201">
        <v>6.5460911380514134E-5</v>
      </c>
      <c r="F1193" s="158" t="s">
        <v>404</v>
      </c>
      <c r="G1193" s="202" t="s">
        <v>405</v>
      </c>
      <c r="H1193" s="203">
        <v>42233</v>
      </c>
      <c r="I1193" s="204" t="s">
        <v>411</v>
      </c>
    </row>
    <row r="1194" spans="2:9">
      <c r="B1194" s="199" t="s">
        <v>788</v>
      </c>
      <c r="C1194" s="200">
        <v>3780</v>
      </c>
      <c r="D1194" s="200">
        <v>3780</v>
      </c>
      <c r="E1194" s="201">
        <v>2.8146753192272053E-4</v>
      </c>
      <c r="F1194" s="158" t="s">
        <v>404</v>
      </c>
      <c r="G1194" s="202" t="s">
        <v>405</v>
      </c>
      <c r="H1194" s="203">
        <v>42234</v>
      </c>
      <c r="I1194" s="204" t="s">
        <v>411</v>
      </c>
    </row>
    <row r="1195" spans="2:9">
      <c r="B1195" s="199" t="s">
        <v>788</v>
      </c>
      <c r="C1195" s="200">
        <v>1272</v>
      </c>
      <c r="D1195" s="200">
        <v>1272</v>
      </c>
      <c r="E1195" s="201">
        <v>8.0797467761091734E-5</v>
      </c>
      <c r="F1195" s="158" t="s">
        <v>404</v>
      </c>
      <c r="G1195" s="202" t="s">
        <v>405</v>
      </c>
      <c r="H1195" s="203">
        <v>42250</v>
      </c>
      <c r="I1195" s="204" t="s">
        <v>411</v>
      </c>
    </row>
    <row r="1196" spans="2:9">
      <c r="B1196" s="199" t="s">
        <v>788</v>
      </c>
      <c r="C1196" s="200">
        <v>465</v>
      </c>
      <c r="D1196" s="200">
        <v>465</v>
      </c>
      <c r="E1196" s="201">
        <v>1.0876582198608503E-4</v>
      </c>
      <c r="F1196" s="158" t="s">
        <v>404</v>
      </c>
      <c r="G1196" s="202" t="s">
        <v>405</v>
      </c>
      <c r="H1196" s="203">
        <v>42268</v>
      </c>
      <c r="I1196" s="204" t="s">
        <v>411</v>
      </c>
    </row>
    <row r="1197" spans="2:9">
      <c r="B1197" s="199" t="s">
        <v>788</v>
      </c>
      <c r="C1197" s="200">
        <v>285</v>
      </c>
      <c r="D1197" s="200">
        <v>285</v>
      </c>
      <c r="E1197" s="201">
        <v>3.6600562319127021E-5</v>
      </c>
      <c r="F1197" s="158" t="s">
        <v>404</v>
      </c>
      <c r="G1197" s="202" t="s">
        <v>405</v>
      </c>
      <c r="H1197" s="203">
        <v>42269</v>
      </c>
      <c r="I1197" s="204" t="s">
        <v>411</v>
      </c>
    </row>
    <row r="1198" spans="2:9">
      <c r="B1198" s="199" t="s">
        <v>788</v>
      </c>
      <c r="C1198" s="200">
        <v>1092</v>
      </c>
      <c r="D1198" s="200">
        <v>1092</v>
      </c>
      <c r="E1198" s="201">
        <v>1.3379922545907284E-5</v>
      </c>
      <c r="F1198" s="158" t="s">
        <v>404</v>
      </c>
      <c r="G1198" s="202" t="s">
        <v>405</v>
      </c>
      <c r="H1198" s="203">
        <v>42270</v>
      </c>
      <c r="I1198" s="204" t="s">
        <v>411</v>
      </c>
    </row>
    <row r="1199" spans="2:9">
      <c r="B1199" s="199" t="s">
        <v>788</v>
      </c>
      <c r="C1199" s="200">
        <v>5046</v>
      </c>
      <c r="D1199" s="200">
        <v>5046</v>
      </c>
      <c r="E1199" s="201">
        <v>8.2005976894270455E-6</v>
      </c>
      <c r="F1199" s="158" t="s">
        <v>404</v>
      </c>
      <c r="G1199" s="202" t="s">
        <v>405</v>
      </c>
      <c r="H1199" s="203">
        <v>42319</v>
      </c>
      <c r="I1199" s="204" t="s">
        <v>411</v>
      </c>
    </row>
    <row r="1200" spans="2:9">
      <c r="B1200" s="199" t="s">
        <v>788</v>
      </c>
      <c r="C1200" s="200">
        <v>1740</v>
      </c>
      <c r="D1200" s="200">
        <v>1740</v>
      </c>
      <c r="E1200" s="201">
        <v>3.1421237462646785E-5</v>
      </c>
      <c r="F1200" s="158" t="s">
        <v>404</v>
      </c>
      <c r="G1200" s="202" t="s">
        <v>405</v>
      </c>
      <c r="H1200" s="203">
        <v>42324</v>
      </c>
      <c r="I1200" s="204" t="s">
        <v>411</v>
      </c>
    </row>
    <row r="1201" spans="2:9">
      <c r="B1201" s="199" t="s">
        <v>788</v>
      </c>
      <c r="C1201" s="200">
        <v>12607</v>
      </c>
      <c r="D1201" s="200">
        <v>12607</v>
      </c>
      <c r="E1201" s="201">
        <v>1.4519374014332936E-4</v>
      </c>
      <c r="F1201" s="158" t="s">
        <v>404</v>
      </c>
      <c r="G1201" s="202" t="s">
        <v>405</v>
      </c>
      <c r="H1201" s="203">
        <v>42328</v>
      </c>
      <c r="I1201" s="204" t="s">
        <v>411</v>
      </c>
    </row>
    <row r="1202" spans="2:9">
      <c r="B1202" s="199" t="s">
        <v>788</v>
      </c>
      <c r="C1202" s="200">
        <v>232</v>
      </c>
      <c r="D1202" s="200">
        <v>232</v>
      </c>
      <c r="E1202" s="201">
        <v>5.0066806945975648E-5</v>
      </c>
      <c r="F1202" s="158" t="s">
        <v>404</v>
      </c>
      <c r="G1202" s="202" t="s">
        <v>405</v>
      </c>
      <c r="H1202" s="203">
        <v>42331</v>
      </c>
      <c r="I1202" s="204" t="s">
        <v>411</v>
      </c>
    </row>
    <row r="1203" spans="2:9">
      <c r="B1203" s="199" t="s">
        <v>788</v>
      </c>
      <c r="C1203" s="200">
        <v>497</v>
      </c>
      <c r="D1203" s="200">
        <v>497</v>
      </c>
      <c r="E1203" s="201">
        <v>3.6275415814247987E-4</v>
      </c>
      <c r="F1203" s="158" t="s">
        <v>404</v>
      </c>
      <c r="G1203" s="202" t="s">
        <v>405</v>
      </c>
      <c r="H1203" s="203">
        <v>42334</v>
      </c>
      <c r="I1203" s="204" t="s">
        <v>411</v>
      </c>
    </row>
    <row r="1204" spans="2:9">
      <c r="B1204" s="199" t="s">
        <v>788</v>
      </c>
      <c r="C1204" s="200">
        <v>25</v>
      </c>
      <c r="D1204" s="200">
        <v>25</v>
      </c>
      <c r="E1204" s="201">
        <v>6.6755742594634202E-6</v>
      </c>
      <c r="F1204" s="158" t="s">
        <v>404</v>
      </c>
      <c r="G1204" s="202" t="s">
        <v>405</v>
      </c>
      <c r="H1204" s="203">
        <v>42339</v>
      </c>
      <c r="I1204" s="204" t="s">
        <v>411</v>
      </c>
    </row>
    <row r="1205" spans="2:9">
      <c r="B1205" s="199" t="s">
        <v>788</v>
      </c>
      <c r="C1205" s="200">
        <v>71</v>
      </c>
      <c r="D1205" s="200">
        <v>71</v>
      </c>
      <c r="E1205" s="201">
        <v>1.430069140928155E-5</v>
      </c>
      <c r="F1205" s="158" t="s">
        <v>404</v>
      </c>
      <c r="G1205" s="202" t="s">
        <v>405</v>
      </c>
      <c r="H1205" s="203">
        <v>42347</v>
      </c>
      <c r="I1205" s="204" t="s">
        <v>411</v>
      </c>
    </row>
    <row r="1206" spans="2:9">
      <c r="B1206" s="199" t="s">
        <v>788</v>
      </c>
      <c r="C1206" s="200">
        <v>196</v>
      </c>
      <c r="D1206" s="200">
        <v>196</v>
      </c>
      <c r="E1206" s="201">
        <v>7.1935067451114431E-7</v>
      </c>
      <c r="F1206" s="158" t="s">
        <v>404</v>
      </c>
      <c r="G1206" s="202" t="s">
        <v>405</v>
      </c>
      <c r="H1206" s="203">
        <v>42354</v>
      </c>
      <c r="I1206" s="204" t="s">
        <v>411</v>
      </c>
    </row>
    <row r="1207" spans="2:9">
      <c r="B1207" s="199" t="s">
        <v>788</v>
      </c>
      <c r="C1207" s="200">
        <v>68</v>
      </c>
      <c r="D1207" s="200">
        <v>68</v>
      </c>
      <c r="E1207" s="201">
        <v>2.0429559156116501E-6</v>
      </c>
      <c r="F1207" s="158" t="s">
        <v>404</v>
      </c>
      <c r="G1207" s="202" t="s">
        <v>405</v>
      </c>
      <c r="H1207" s="203">
        <v>42359</v>
      </c>
      <c r="I1207" s="204" t="s">
        <v>411</v>
      </c>
    </row>
    <row r="1208" spans="2:9">
      <c r="B1208" s="199" t="s">
        <v>788</v>
      </c>
      <c r="C1208" s="200">
        <v>10617</v>
      </c>
      <c r="D1208" s="200">
        <v>10617</v>
      </c>
      <c r="E1208" s="201">
        <v>5.6397092881673714E-6</v>
      </c>
      <c r="F1208" s="158" t="s">
        <v>404</v>
      </c>
      <c r="G1208" s="202" t="s">
        <v>405</v>
      </c>
      <c r="H1208" s="203">
        <v>42362</v>
      </c>
      <c r="I1208" s="204" t="s">
        <v>411</v>
      </c>
    </row>
    <row r="1209" spans="2:9">
      <c r="B1209" s="199" t="s">
        <v>788</v>
      </c>
      <c r="C1209" s="200">
        <v>25</v>
      </c>
      <c r="D1209" s="200">
        <v>25</v>
      </c>
      <c r="E1209" s="201">
        <v>1.9566338346703124E-6</v>
      </c>
      <c r="F1209" s="158" t="s">
        <v>404</v>
      </c>
      <c r="G1209" s="202" t="s">
        <v>405</v>
      </c>
      <c r="H1209" s="203">
        <v>42367</v>
      </c>
      <c r="I1209" s="204" t="s">
        <v>411</v>
      </c>
    </row>
    <row r="1210" spans="2:9">
      <c r="B1210" s="199" t="s">
        <v>788</v>
      </c>
      <c r="C1210" s="200">
        <v>1710</v>
      </c>
      <c r="D1210" s="200">
        <v>1710</v>
      </c>
      <c r="E1210" s="201">
        <v>3.0549384445139276E-4</v>
      </c>
      <c r="F1210" s="158" t="s">
        <v>404</v>
      </c>
      <c r="G1210" s="202" t="s">
        <v>405</v>
      </c>
      <c r="H1210" s="203">
        <v>42375</v>
      </c>
      <c r="I1210" s="204" t="s">
        <v>411</v>
      </c>
    </row>
    <row r="1211" spans="2:9">
      <c r="B1211" s="199" t="s">
        <v>788</v>
      </c>
      <c r="C1211" s="200">
        <v>7113</v>
      </c>
      <c r="D1211" s="200">
        <v>7113</v>
      </c>
      <c r="E1211" s="201">
        <v>7.1935067451114431E-7</v>
      </c>
      <c r="F1211" s="158" t="s">
        <v>404</v>
      </c>
      <c r="G1211" s="202" t="s">
        <v>405</v>
      </c>
      <c r="H1211" s="203">
        <v>42380</v>
      </c>
      <c r="I1211" s="204" t="s">
        <v>411</v>
      </c>
    </row>
    <row r="1212" spans="2:9">
      <c r="B1212" s="199" t="s">
        <v>788</v>
      </c>
      <c r="C1212" s="200">
        <v>920</v>
      </c>
      <c r="D1212" s="200">
        <v>920</v>
      </c>
      <c r="E1212" s="201">
        <v>4.920358613656227E-5</v>
      </c>
      <c r="F1212" s="158" t="s">
        <v>404</v>
      </c>
      <c r="G1212" s="202" t="s">
        <v>405</v>
      </c>
      <c r="H1212" s="203">
        <v>42382</v>
      </c>
      <c r="I1212" s="204" t="s">
        <v>411</v>
      </c>
    </row>
    <row r="1213" spans="2:9">
      <c r="B1213" s="199" t="s">
        <v>788</v>
      </c>
      <c r="C1213" s="200">
        <v>1313</v>
      </c>
      <c r="D1213" s="200">
        <v>1313</v>
      </c>
      <c r="E1213" s="201">
        <v>2.0466965391191077E-4</v>
      </c>
      <c r="F1213" s="158" t="s">
        <v>404</v>
      </c>
      <c r="G1213" s="202" t="s">
        <v>405</v>
      </c>
      <c r="H1213" s="203">
        <v>42383</v>
      </c>
      <c r="I1213" s="204" t="s">
        <v>411</v>
      </c>
    </row>
    <row r="1214" spans="2:9">
      <c r="B1214" s="199" t="s">
        <v>788</v>
      </c>
      <c r="C1214" s="200">
        <v>142</v>
      </c>
      <c r="D1214" s="200">
        <v>142</v>
      </c>
      <c r="E1214" s="201">
        <v>2.6472104822010115E-5</v>
      </c>
      <c r="F1214" s="158" t="s">
        <v>404</v>
      </c>
      <c r="G1214" s="202" t="s">
        <v>405</v>
      </c>
      <c r="H1214" s="203">
        <v>42388</v>
      </c>
      <c r="I1214" s="204" t="s">
        <v>411</v>
      </c>
    </row>
    <row r="1215" spans="2:9">
      <c r="B1215" s="199" t="s">
        <v>788</v>
      </c>
      <c r="C1215" s="200">
        <v>755</v>
      </c>
      <c r="D1215" s="200">
        <v>755</v>
      </c>
      <c r="E1215" s="201">
        <v>3.7780297425325302E-5</v>
      </c>
      <c r="F1215" s="158" t="s">
        <v>404</v>
      </c>
      <c r="G1215" s="202" t="s">
        <v>405</v>
      </c>
      <c r="H1215" s="203">
        <v>42396</v>
      </c>
      <c r="I1215" s="204" t="s">
        <v>411</v>
      </c>
    </row>
    <row r="1216" spans="2:9">
      <c r="B1216" s="199" t="s">
        <v>788</v>
      </c>
      <c r="C1216" s="200">
        <v>1209</v>
      </c>
      <c r="D1216" s="200">
        <v>1209</v>
      </c>
      <c r="E1216" s="201">
        <v>4.0859118312233003E-6</v>
      </c>
      <c r="F1216" s="158" t="s">
        <v>404</v>
      </c>
      <c r="G1216" s="202" t="s">
        <v>405</v>
      </c>
      <c r="H1216" s="203">
        <v>42403</v>
      </c>
      <c r="I1216" s="204" t="s">
        <v>411</v>
      </c>
    </row>
    <row r="1217" spans="2:9">
      <c r="B1217" s="199" t="s">
        <v>788</v>
      </c>
      <c r="C1217" s="200">
        <v>795</v>
      </c>
      <c r="D1217" s="200">
        <v>795</v>
      </c>
      <c r="E1217" s="201">
        <v>2.1724390370236561E-5</v>
      </c>
      <c r="F1217" s="158" t="s">
        <v>404</v>
      </c>
      <c r="G1217" s="202" t="s">
        <v>405</v>
      </c>
      <c r="H1217" s="203">
        <v>42410</v>
      </c>
      <c r="I1217" s="204" t="s">
        <v>411</v>
      </c>
    </row>
    <row r="1218" spans="2:9">
      <c r="B1218" s="199" t="s">
        <v>788</v>
      </c>
      <c r="C1218" s="200">
        <v>4162</v>
      </c>
      <c r="D1218" s="200">
        <v>4162</v>
      </c>
      <c r="E1218" s="201">
        <v>3.4787798619358941E-5</v>
      </c>
      <c r="F1218" s="158" t="s">
        <v>404</v>
      </c>
      <c r="G1218" s="202" t="s">
        <v>405</v>
      </c>
      <c r="H1218" s="203">
        <v>42411</v>
      </c>
      <c r="I1218" s="204" t="s">
        <v>411</v>
      </c>
    </row>
    <row r="1219" spans="2:9">
      <c r="B1219" s="199" t="s">
        <v>788</v>
      </c>
      <c r="C1219" s="200">
        <v>9346</v>
      </c>
      <c r="D1219" s="200">
        <v>9346</v>
      </c>
      <c r="E1219" s="201">
        <v>2.2875351449454388E-5</v>
      </c>
      <c r="F1219" s="158" t="s">
        <v>404</v>
      </c>
      <c r="G1219" s="202" t="s">
        <v>405</v>
      </c>
      <c r="H1219" s="203">
        <v>42412</v>
      </c>
      <c r="I1219" s="204" t="s">
        <v>411</v>
      </c>
    </row>
    <row r="1220" spans="2:9">
      <c r="B1220" s="199" t="s">
        <v>788</v>
      </c>
      <c r="C1220" s="200">
        <v>4703</v>
      </c>
      <c r="D1220" s="200">
        <v>4703</v>
      </c>
      <c r="E1220" s="201">
        <v>1.1975750029261532E-4</v>
      </c>
      <c r="F1220" s="158" t="s">
        <v>404</v>
      </c>
      <c r="G1220" s="202" t="s">
        <v>405</v>
      </c>
      <c r="H1220" s="203">
        <v>42416</v>
      </c>
      <c r="I1220" s="204" t="s">
        <v>411</v>
      </c>
    </row>
    <row r="1221" spans="2:9">
      <c r="B1221" s="199" t="s">
        <v>788</v>
      </c>
      <c r="C1221" s="200">
        <v>1265</v>
      </c>
      <c r="D1221" s="200">
        <v>1265</v>
      </c>
      <c r="E1221" s="201">
        <v>2.689220561592462E-4</v>
      </c>
      <c r="F1221" s="158" t="s">
        <v>404</v>
      </c>
      <c r="G1221" s="202" t="s">
        <v>405</v>
      </c>
      <c r="H1221" s="203">
        <v>42417</v>
      </c>
      <c r="I1221" s="204" t="s">
        <v>411</v>
      </c>
    </row>
    <row r="1222" spans="2:9">
      <c r="B1222" s="199" t="s">
        <v>788</v>
      </c>
      <c r="C1222" s="200">
        <v>3529</v>
      </c>
      <c r="D1222" s="200">
        <v>3529</v>
      </c>
      <c r="E1222" s="201">
        <v>1.3532424888903648E-4</v>
      </c>
      <c r="F1222" s="158" t="s">
        <v>404</v>
      </c>
      <c r="G1222" s="202" t="s">
        <v>405</v>
      </c>
      <c r="H1222" s="203">
        <v>42419</v>
      </c>
      <c r="I1222" s="204" t="s">
        <v>411</v>
      </c>
    </row>
    <row r="1223" spans="2:9">
      <c r="B1223" s="199" t="s">
        <v>788</v>
      </c>
      <c r="C1223" s="200">
        <v>426</v>
      </c>
      <c r="D1223" s="200">
        <v>426</v>
      </c>
      <c r="E1223" s="201">
        <v>3.6399144130263905E-5</v>
      </c>
      <c r="F1223" s="158" t="s">
        <v>404</v>
      </c>
      <c r="G1223" s="202" t="s">
        <v>405</v>
      </c>
      <c r="H1223" s="203">
        <v>42423</v>
      </c>
      <c r="I1223" s="204" t="s">
        <v>411</v>
      </c>
    </row>
    <row r="1224" spans="2:9">
      <c r="B1224" s="199" t="s">
        <v>788</v>
      </c>
      <c r="C1224" s="200">
        <v>369</v>
      </c>
      <c r="D1224" s="200">
        <v>369</v>
      </c>
      <c r="E1224" s="201">
        <v>1.0154354121399314E-4</v>
      </c>
      <c r="F1224" s="158" t="s">
        <v>404</v>
      </c>
      <c r="G1224" s="202" t="s">
        <v>405</v>
      </c>
      <c r="H1224" s="203">
        <v>42424</v>
      </c>
      <c r="I1224" s="204" t="s">
        <v>411</v>
      </c>
    </row>
    <row r="1225" spans="2:9">
      <c r="B1225" s="199" t="s">
        <v>788</v>
      </c>
      <c r="C1225" s="200">
        <v>89</v>
      </c>
      <c r="D1225" s="200">
        <v>89</v>
      </c>
      <c r="E1225" s="201">
        <v>1.2257735493669899E-5</v>
      </c>
      <c r="F1225" s="158" t="s">
        <v>404</v>
      </c>
      <c r="G1225" s="202" t="s">
        <v>405</v>
      </c>
      <c r="H1225" s="203">
        <v>42485</v>
      </c>
      <c r="I1225" s="204" t="s">
        <v>411</v>
      </c>
    </row>
    <row r="1226" spans="2:9">
      <c r="B1226" s="199" t="s">
        <v>788</v>
      </c>
      <c r="C1226" s="200">
        <v>70</v>
      </c>
      <c r="D1226" s="200">
        <v>70</v>
      </c>
      <c r="E1226" s="201">
        <v>1.0617615955784491E-5</v>
      </c>
      <c r="F1226" s="158" t="s">
        <v>404</v>
      </c>
      <c r="G1226" s="202" t="s">
        <v>405</v>
      </c>
      <c r="H1226" s="203">
        <v>42739</v>
      </c>
      <c r="I1226" s="204" t="s">
        <v>411</v>
      </c>
    </row>
    <row r="1227" spans="2:9">
      <c r="B1227" s="199" t="s">
        <v>788</v>
      </c>
      <c r="C1227" s="200">
        <v>5468</v>
      </c>
      <c r="D1227" s="200">
        <v>5468</v>
      </c>
      <c r="E1227" s="201">
        <v>2.5608884012596737E-6</v>
      </c>
      <c r="F1227" s="158" t="s">
        <v>404</v>
      </c>
      <c r="G1227" s="202" t="s">
        <v>405</v>
      </c>
      <c r="H1227" s="203">
        <v>42748</v>
      </c>
      <c r="I1227" s="204" t="s">
        <v>411</v>
      </c>
    </row>
    <row r="1228" spans="2:9">
      <c r="B1228" s="199" t="s">
        <v>788</v>
      </c>
      <c r="C1228" s="200">
        <v>943</v>
      </c>
      <c r="D1228" s="200">
        <v>943</v>
      </c>
      <c r="E1228" s="201">
        <v>2.0141818886312044E-6</v>
      </c>
      <c r="F1228" s="158" t="s">
        <v>404</v>
      </c>
      <c r="G1228" s="202" t="s">
        <v>405</v>
      </c>
      <c r="H1228" s="203">
        <v>42828</v>
      </c>
      <c r="I1228" s="204" t="s">
        <v>411</v>
      </c>
    </row>
    <row r="1229" spans="2:9">
      <c r="B1229" s="199" t="s">
        <v>788</v>
      </c>
      <c r="C1229" s="200">
        <v>6603</v>
      </c>
      <c r="D1229" s="200">
        <v>6603</v>
      </c>
      <c r="E1229" s="201">
        <v>1.5733637952907749E-4</v>
      </c>
      <c r="F1229" s="158" t="s">
        <v>404</v>
      </c>
      <c r="G1229" s="202" t="s">
        <v>405</v>
      </c>
      <c r="H1229" s="203">
        <v>42433</v>
      </c>
      <c r="I1229" s="204" t="s">
        <v>411</v>
      </c>
    </row>
    <row r="1230" spans="2:9">
      <c r="B1230" s="199" t="s">
        <v>788</v>
      </c>
      <c r="C1230" s="200">
        <v>9313</v>
      </c>
      <c r="D1230" s="200">
        <v>9313</v>
      </c>
      <c r="E1230" s="201">
        <v>2.7133907442560363E-5</v>
      </c>
      <c r="F1230" s="158" t="s">
        <v>404</v>
      </c>
      <c r="G1230" s="202" t="s">
        <v>405</v>
      </c>
      <c r="H1230" s="203">
        <v>42692</v>
      </c>
      <c r="I1230" s="204" t="s">
        <v>411</v>
      </c>
    </row>
    <row r="1231" spans="2:9">
      <c r="B1231" s="199" t="s">
        <v>788</v>
      </c>
      <c r="C1231" s="200">
        <v>2333</v>
      </c>
      <c r="D1231" s="200">
        <v>2333</v>
      </c>
      <c r="E1231" s="201">
        <v>1.8999490015188345E-4</v>
      </c>
      <c r="F1231" s="158" t="s">
        <v>404</v>
      </c>
      <c r="G1231" s="202" t="s">
        <v>405</v>
      </c>
      <c r="H1231" s="203">
        <v>42762</v>
      </c>
      <c r="I1231" s="204" t="s">
        <v>411</v>
      </c>
    </row>
    <row r="1232" spans="2:9">
      <c r="B1232" s="199" t="s">
        <v>788</v>
      </c>
      <c r="C1232" s="200">
        <v>5099</v>
      </c>
      <c r="D1232" s="200">
        <v>5099</v>
      </c>
      <c r="E1232" s="201">
        <v>2.6797251326889147E-4</v>
      </c>
      <c r="F1232" s="158" t="s">
        <v>404</v>
      </c>
      <c r="G1232" s="202" t="s">
        <v>405</v>
      </c>
      <c r="H1232" s="203">
        <v>42958</v>
      </c>
      <c r="I1232" s="204" t="s">
        <v>411</v>
      </c>
    </row>
    <row r="1233" spans="2:9">
      <c r="B1233" s="199" t="s">
        <v>788</v>
      </c>
      <c r="C1233" s="200">
        <v>8112</v>
      </c>
      <c r="D1233" s="200">
        <v>8112</v>
      </c>
      <c r="E1233" s="201">
        <v>6.7129804945379991E-5</v>
      </c>
      <c r="F1233" s="158" t="s">
        <v>404</v>
      </c>
      <c r="G1233" s="202" t="s">
        <v>405</v>
      </c>
      <c r="H1233" s="203">
        <v>42874</v>
      </c>
      <c r="I1233" s="204" t="s">
        <v>411</v>
      </c>
    </row>
    <row r="1234" spans="2:9">
      <c r="B1234" s="199" t="s">
        <v>788</v>
      </c>
      <c r="C1234" s="200">
        <v>10825</v>
      </c>
      <c r="D1234" s="200">
        <v>10825</v>
      </c>
      <c r="E1234" s="201">
        <v>1.46718763573293E-4</v>
      </c>
      <c r="F1234" s="158" t="s">
        <v>404</v>
      </c>
      <c r="G1234" s="202" t="s">
        <v>405</v>
      </c>
      <c r="H1234" s="203">
        <v>42879</v>
      </c>
      <c r="I1234" s="204" t="s">
        <v>411</v>
      </c>
    </row>
    <row r="1235" spans="2:9">
      <c r="B1235" s="199" t="s">
        <v>788</v>
      </c>
      <c r="C1235" s="200">
        <v>3043</v>
      </c>
      <c r="D1235" s="200">
        <v>3043</v>
      </c>
      <c r="E1235" s="201">
        <v>2.3341490686537613E-4</v>
      </c>
      <c r="F1235" s="158" t="s">
        <v>404</v>
      </c>
      <c r="G1235" s="202" t="s">
        <v>405</v>
      </c>
      <c r="H1235" s="203">
        <v>43042</v>
      </c>
      <c r="I1235" s="204" t="s">
        <v>411</v>
      </c>
    </row>
    <row r="1236" spans="2:9">
      <c r="B1236" s="199" t="s">
        <v>788</v>
      </c>
      <c r="C1236" s="200">
        <v>7431</v>
      </c>
      <c r="D1236" s="200">
        <v>7431</v>
      </c>
      <c r="E1236" s="201">
        <v>3.114788420633255E-4</v>
      </c>
      <c r="F1236" s="158" t="s">
        <v>404</v>
      </c>
      <c r="G1236" s="202" t="s">
        <v>405</v>
      </c>
      <c r="H1236" s="203">
        <v>42608</v>
      </c>
      <c r="I1236" s="204" t="s">
        <v>411</v>
      </c>
    </row>
    <row r="1237" spans="2:9">
      <c r="B1237" s="199" t="s">
        <v>788</v>
      </c>
      <c r="C1237" s="200">
        <v>1500</v>
      </c>
      <c r="D1237" s="200">
        <v>1500</v>
      </c>
      <c r="E1237" s="201">
        <v>8.7559364101496491E-5</v>
      </c>
      <c r="F1237" s="158" t="s">
        <v>404</v>
      </c>
      <c r="G1237" s="202" t="s">
        <v>405</v>
      </c>
      <c r="H1237" s="203">
        <v>42053</v>
      </c>
      <c r="I1237" s="204" t="s">
        <v>411</v>
      </c>
    </row>
  </sheetData>
  <mergeCells count="1">
    <mergeCell ref="D6:E6"/>
  </mergeCells>
  <pageMargins left="0.70866141732283472" right="0.70866141732283472" top="0.74803149606299213" bottom="0.74803149606299213" header="0.31496062992125984" footer="0.31496062992125984"/>
  <pageSetup paperSize="9" scale="4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CF77AE50CFAD498012DC3980973489" ma:contentTypeVersion="0" ma:contentTypeDescription="Create a new document." ma:contentTypeScope="" ma:versionID="27dd7357566076eea801e9fc27d1cf6b">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AFBC142-24DB-4803-86E5-8FDFC49E07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B7C9A6DD-45F4-44DB-BC12-C377CB99FC31}">
  <ds:schemaRefs>
    <ds:schemaRef ds:uri="http://schemas.microsoft.com/sharepoint/v3/contenttype/forms"/>
  </ds:schemaRefs>
</ds:datastoreItem>
</file>

<file path=customXml/itemProps3.xml><?xml version="1.0" encoding="utf-8"?>
<ds:datastoreItem xmlns:ds="http://schemas.openxmlformats.org/officeDocument/2006/customXml" ds:itemID="{D0623D3C-F571-44CD-9E31-7CFE1C87ABF5}">
  <ds:schemaRefs>
    <ds:schemaRef ds:uri="http://purl.org/dc/terms/"/>
    <ds:schemaRef ds:uri="http://schemas.microsoft.com/office/2006/metadata/properties"/>
    <ds:schemaRef ds:uri="http://schemas.microsoft.com/office/2006/documentManagement/types"/>
    <ds:schemaRef ds:uri="http://purl.org/dc/elements/1.1/"/>
    <ds:schemaRef ds:uri="http://purl.org/dc/dcmitype/"/>
    <ds:schemaRef ds:uri="http://www.w3.org/XML/1998/namespac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Personal information</vt:lpstr>
      <vt:lpstr>Holding</vt:lpstr>
      <vt:lpstr>Transactions in purchase positi</vt:lpstr>
      <vt:lpstr>Transactions in sale positions</vt:lpstr>
      <vt:lpstr>Beilage A</vt:lpstr>
      <vt:lpstr>Beilage B</vt:lpstr>
      <vt:lpstr>Beilage C</vt:lpstr>
      <vt:lpstr>Beilage D</vt:lpstr>
      <vt:lpstr>Beilage E</vt:lpstr>
      <vt:lpstr>'Transactions in purchase positi'!Print_Area</vt:lpstr>
      <vt:lpstr>'Transactions in sale positions'!Print_Area</vt:lpstr>
      <vt:lpstr>'Transactions in purchase positi'!Print_Titles</vt:lpstr>
      <vt:lpstr>'Transactions in sale positions'!Print_Titles</vt:lpstr>
    </vt:vector>
  </TitlesOfParts>
  <Company>Schweizerische Übernahmekommission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Formular zur Meldung von Transaktionen</dc:title>
  <dc:creator>Schweizerische Übernahmekommission</dc:creator>
  <cp:lastModifiedBy>Stein, David</cp:lastModifiedBy>
  <cp:lastPrinted>2014-12-12T10:10:54Z</cp:lastPrinted>
  <dcterms:created xsi:type="dcterms:W3CDTF">2008-12-09T08:55:46Z</dcterms:created>
  <dcterms:modified xsi:type="dcterms:W3CDTF">2014-12-12T10:11:24Z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nguage">
    <vt:lpwstr>1033</vt:lpwstr>
  </property>
  <property fmtid="{D5CDD505-2E9C-101B-9397-08002B2CF9AE}" pid="3" name="Create_Backup">
    <vt:lpwstr>3</vt:lpwstr>
  </property>
  <property fmtid="{D5CDD505-2E9C-101B-9397-08002B2CF9AE}" pid="4" name="Workbook_Font">
    <vt:lpwstr>Frutiger 45 Light</vt:lpwstr>
  </property>
  <property fmtid="{D5CDD505-2E9C-101B-9397-08002B2CF9AE}" pid="5" name="Workbook_FontSize">
    <vt:lpwstr>10</vt:lpwstr>
  </property>
  <property fmtid="{D5CDD505-2E9C-101B-9397-08002B2CF9AE}" pid="6" name="Average_Translated">
    <vt:lpwstr>Average</vt:lpwstr>
  </property>
  <property fmtid="{D5CDD505-2E9C-101B-9397-08002B2CF9AE}" pid="7" name="Thick_Lines">
    <vt:lpwstr>0</vt:lpwstr>
  </property>
  <property fmtid="{D5CDD505-2E9C-101B-9397-08002B2CF9AE}" pid="8" name="Num_Categories_On_XAxis">
    <vt:lpwstr>6</vt:lpwstr>
  </property>
  <property fmtid="{D5CDD505-2E9C-101B-9397-08002B2CF9AE}" pid="9" name="Share_PX_Label">
    <vt:lpwstr>Stock price</vt:lpwstr>
  </property>
  <property fmtid="{D5CDD505-2E9C-101B-9397-08002B2CF9AE}" pid="10" name="Volume_Label">
    <vt:lpwstr>Volume (000s)</vt:lpwstr>
  </property>
  <property fmtid="{D5CDD505-2E9C-101B-9397-08002B2CF9AE}" pid="11" name="Stock_Volume_XAxis_Label">
    <vt:lpwstr>Closing date</vt:lpwstr>
  </property>
  <property fmtid="{D5CDD505-2E9C-101B-9397-08002B2CF9AE}" pid="12" name="Pie_Chart_Labels">
    <vt:lpwstr>-1</vt:lpwstr>
  </property>
  <property fmtid="{D5CDD505-2E9C-101B-9397-08002B2CF9AE}" pid="13" name="Pie_Chart_Legend">
    <vt:lpwstr>0</vt:lpwstr>
  </property>
  <property fmtid="{D5CDD505-2E9C-101B-9397-08002B2CF9AE}" pid="14" name="Annotation_Add_Date">
    <vt:lpwstr>-1</vt:lpwstr>
  </property>
  <property fmtid="{D5CDD505-2E9C-101B-9397-08002B2CF9AE}" pid="15" name="Annotation_Date_Bold">
    <vt:lpwstr>-1</vt:lpwstr>
  </property>
  <property fmtid="{D5CDD505-2E9C-101B-9397-08002B2CF9AE}" pid="16" name="Annotation_Date_Format">
    <vt:lpwstr>F1</vt:lpwstr>
  </property>
  <property fmtid="{D5CDD505-2E9C-101B-9397-08002B2CF9AE}" pid="17" name="ShowGridlines">
    <vt:lpwstr>-1</vt:lpwstr>
  </property>
  <property fmtid="{D5CDD505-2E9C-101B-9397-08002B2CF9AE}" pid="18" name="ShowYAxis">
    <vt:lpwstr>0</vt:lpwstr>
  </property>
  <property fmtid="{D5CDD505-2E9C-101B-9397-08002B2CF9AE}" pid="19" name="UseStackWhiteBorder">
    <vt:lpwstr>-1</vt:lpwstr>
  </property>
  <property fmtid="{D5CDD505-2E9C-101B-9397-08002B2CF9AE}" pid="20" name="UseDashStyle">
    <vt:lpwstr>0</vt:lpwstr>
  </property>
</Properties>
</file>